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bookViews>
    <workbookView xWindow="0" yWindow="0" windowWidth="29070" windowHeight="15870" activeTab="4"/>
  </bookViews>
  <sheets>
    <sheet name="1. X-and-Y=kX" sheetId="10" r:id="rId1"/>
    <sheet name="1b.ROP-FixRVarL" sheetId="18" r:id="rId2"/>
    <sheet name="2.Y=X1+X2" sheetId="17" r:id="rId3"/>
    <sheet name="2b.NStock(10)" sheetId="16" r:id="rId4"/>
    <sheet name="2c.ROP-FixLVarR" sheetId="19" r:id="rId5"/>
    <sheet name="3.SigmaR&amp;L" sheetId="15" r:id="rId6"/>
    <sheet name="4.IsROP-All" sheetId="20" r:id="rId7"/>
    <sheet name="5.IsTOP" sheetId="24" r:id="rId8"/>
    <sheet name="6.1.NVP1" sheetId="22" r:id="rId9"/>
    <sheet name="6.2.NVP2" sheetId="26" r:id="rId10"/>
    <sheet name="6.3.NVP3" sheetId="25" r:id="rId11"/>
  </sheets>
  <externalReferences>
    <externalReference r:id="rId12"/>
    <externalReference r:id="rId13"/>
  </externalReferences>
  <definedNames>
    <definedName name="FofX" localSheetId="9">OFFSET('[1]B(3)'!$B$6,0,0,'[1]B(3)'!$B$1+1,1)</definedName>
    <definedName name="FofX">OFFSET([2]B!$B$8,0,0,[2]B!$B$1+1,1)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X" localSheetId="9">OFFSET('[1]B(3)'!$A$6,0,0,'[1]B(3)'!$B$1+1,1)</definedName>
    <definedName name="x">OFFSET([2]Normal!$A$12,[2]Normal!$B$8,0,[2]Normal!$B$9-[2]Normal!$B$8+1,1)</definedName>
    <definedName name="Xbinomial">OFFSET([2]B!$A$9,0,0,[2]B!$B$1+1,1)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6" l="1"/>
  <c r="I10" i="26"/>
  <c r="H10" i="26"/>
  <c r="G10" i="26"/>
  <c r="G8" i="26"/>
  <c r="B15" i="25" l="1"/>
  <c r="B14" i="25"/>
  <c r="B12" i="25"/>
  <c r="B13" i="25"/>
  <c r="A11" i="25"/>
  <c r="D8" i="25"/>
  <c r="B8" i="25"/>
  <c r="D9" i="25" s="1"/>
  <c r="A9" i="24"/>
  <c r="A8" i="24"/>
  <c r="A7" i="24"/>
  <c r="J5" i="24"/>
  <c r="H5" i="24"/>
  <c r="F5" i="24"/>
  <c r="D5" i="24"/>
  <c r="B5" i="24"/>
  <c r="B18" i="22"/>
  <c r="B17" i="22"/>
  <c r="A16" i="22"/>
  <c r="B14" i="22"/>
  <c r="B12" i="22"/>
  <c r="B10" i="22"/>
  <c r="B31" i="20"/>
  <c r="B29" i="20"/>
  <c r="B28" i="20"/>
  <c r="J26" i="20"/>
  <c r="H26" i="20"/>
  <c r="F26" i="20"/>
  <c r="A29" i="20"/>
  <c r="L26" i="20"/>
  <c r="A30" i="20" s="1"/>
  <c r="B19" i="20"/>
  <c r="B18" i="20"/>
  <c r="B16" i="20"/>
  <c r="B15" i="20"/>
  <c r="L13" i="20"/>
  <c r="A17" i="20"/>
  <c r="A16" i="20"/>
  <c r="J13" i="20"/>
  <c r="H13" i="20"/>
  <c r="F13" i="20"/>
  <c r="A5" i="20"/>
  <c r="H4" i="20"/>
  <c r="E4" i="20"/>
  <c r="B4" i="20"/>
  <c r="N7" i="20"/>
  <c r="B6" i="20"/>
  <c r="B7" i="20" s="1"/>
  <c r="C17" i="22"/>
  <c r="C29" i="20"/>
  <c r="G5" i="20"/>
  <c r="C16" i="20"/>
  <c r="G17" i="20"/>
  <c r="C19" i="20"/>
  <c r="G30" i="20"/>
  <c r="C32" i="20"/>
  <c r="B11" i="25"/>
  <c r="B16" i="22"/>
  <c r="C31" i="20"/>
  <c r="C6" i="20"/>
  <c r="C18" i="20"/>
  <c r="C7" i="20"/>
  <c r="C14" i="25"/>
  <c r="B32" i="20" l="1"/>
  <c r="B14" i="19"/>
  <c r="E11" i="19"/>
  <c r="C11" i="19"/>
  <c r="G11" i="19"/>
  <c r="B9" i="19"/>
  <c r="Q3" i="19"/>
  <c r="A2" i="15"/>
  <c r="D2" i="15"/>
  <c r="E4" i="15" s="1"/>
  <c r="S3" i="16"/>
  <c r="R3" i="16"/>
  <c r="O3" i="16"/>
  <c r="Q3" i="16"/>
  <c r="P3" i="16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09" i="17"/>
  <c r="D210" i="17"/>
  <c r="D211" i="17"/>
  <c r="D212" i="17"/>
  <c r="D213" i="17"/>
  <c r="D214" i="17"/>
  <c r="D215" i="17"/>
  <c r="D216" i="17"/>
  <c r="D217" i="17"/>
  <c r="D218" i="17"/>
  <c r="D219" i="17"/>
  <c r="D220" i="17"/>
  <c r="D221" i="17"/>
  <c r="D222" i="17"/>
  <c r="D223" i="17"/>
  <c r="D224" i="17"/>
  <c r="D225" i="17"/>
  <c r="D226" i="17"/>
  <c r="D227" i="17"/>
  <c r="D228" i="17"/>
  <c r="D229" i="17"/>
  <c r="D230" i="17"/>
  <c r="D231" i="17"/>
  <c r="D232" i="17"/>
  <c r="D233" i="17"/>
  <c r="D234" i="17"/>
  <c r="D235" i="17"/>
  <c r="D236" i="17"/>
  <c r="D237" i="17"/>
  <c r="D238" i="17"/>
  <c r="D239" i="17"/>
  <c r="D240" i="17"/>
  <c r="D241" i="17"/>
  <c r="D242" i="17"/>
  <c r="D243" i="17"/>
  <c r="D244" i="17"/>
  <c r="D245" i="17"/>
  <c r="D246" i="17"/>
  <c r="D247" i="17"/>
  <c r="D248" i="17"/>
  <c r="D249" i="17"/>
  <c r="D250" i="17"/>
  <c r="D251" i="17"/>
  <c r="D252" i="17"/>
  <c r="D253" i="17"/>
  <c r="D254" i="17"/>
  <c r="D255" i="17"/>
  <c r="D256" i="17"/>
  <c r="D257" i="17"/>
  <c r="D258" i="17"/>
  <c r="D259" i="17"/>
  <c r="D260" i="17"/>
  <c r="D261" i="17"/>
  <c r="D262" i="17"/>
  <c r="D263" i="17"/>
  <c r="D264" i="17"/>
  <c r="D265" i="17"/>
  <c r="D266" i="17"/>
  <c r="D267" i="17"/>
  <c r="D268" i="17"/>
  <c r="D269" i="17"/>
  <c r="D270" i="17"/>
  <c r="D271" i="17"/>
  <c r="D272" i="17"/>
  <c r="D273" i="17"/>
  <c r="D274" i="17"/>
  <c r="D275" i="17"/>
  <c r="D276" i="17"/>
  <c r="D277" i="17"/>
  <c r="D278" i="17"/>
  <c r="D279" i="17"/>
  <c r="D280" i="17"/>
  <c r="D281" i="17"/>
  <c r="D282" i="17"/>
  <c r="D283" i="17"/>
  <c r="D284" i="17"/>
  <c r="D285" i="17"/>
  <c r="D286" i="17"/>
  <c r="D287" i="17"/>
  <c r="D288" i="17"/>
  <c r="D289" i="17"/>
  <c r="D290" i="17"/>
  <c r="D291" i="17"/>
  <c r="D292" i="17"/>
  <c r="D293" i="17"/>
  <c r="D294" i="17"/>
  <c r="D295" i="17"/>
  <c r="D296" i="17"/>
  <c r="D297" i="17"/>
  <c r="D298" i="17"/>
  <c r="D299" i="17"/>
  <c r="D300" i="17"/>
  <c r="D301" i="17"/>
  <c r="D302" i="17"/>
  <c r="D303" i="17"/>
  <c r="D304" i="17"/>
  <c r="D305" i="17"/>
  <c r="D306" i="17"/>
  <c r="D307" i="17"/>
  <c r="D308" i="17"/>
  <c r="D309" i="17"/>
  <c r="D310" i="17"/>
  <c r="D311" i="17"/>
  <c r="D312" i="17"/>
  <c r="D313" i="17"/>
  <c r="D314" i="17"/>
  <c r="D315" i="17"/>
  <c r="D316" i="17"/>
  <c r="D317" i="17"/>
  <c r="D318" i="17"/>
  <c r="D319" i="17"/>
  <c r="D320" i="17"/>
  <c r="D321" i="17"/>
  <c r="D322" i="17"/>
  <c r="D323" i="17"/>
  <c r="D324" i="17"/>
  <c r="D325" i="17"/>
  <c r="D326" i="17"/>
  <c r="D327" i="17"/>
  <c r="D328" i="17"/>
  <c r="D329" i="17"/>
  <c r="D330" i="17"/>
  <c r="D331" i="17"/>
  <c r="D332" i="17"/>
  <c r="D333" i="17"/>
  <c r="D334" i="17"/>
  <c r="D335" i="17"/>
  <c r="D336" i="17"/>
  <c r="D337" i="17"/>
  <c r="D338" i="17"/>
  <c r="D339" i="17"/>
  <c r="D340" i="17"/>
  <c r="D341" i="17"/>
  <c r="D342" i="17"/>
  <c r="D343" i="17"/>
  <c r="D344" i="17"/>
  <c r="D345" i="17"/>
  <c r="D346" i="17"/>
  <c r="D347" i="17"/>
  <c r="D348" i="17"/>
  <c r="D349" i="17"/>
  <c r="D350" i="17"/>
  <c r="D351" i="17"/>
  <c r="D352" i="17"/>
  <c r="D353" i="17"/>
  <c r="D354" i="17"/>
  <c r="D355" i="17"/>
  <c r="D356" i="17"/>
  <c r="D357" i="17"/>
  <c r="D358" i="17"/>
  <c r="D359" i="17"/>
  <c r="D360" i="17"/>
  <c r="D361" i="17"/>
  <c r="D362" i="17"/>
  <c r="D363" i="17"/>
  <c r="D364" i="17"/>
  <c r="D365" i="17"/>
  <c r="D366" i="17"/>
  <c r="D367" i="17"/>
  <c r="D368" i="17"/>
  <c r="D369" i="17"/>
  <c r="D370" i="17"/>
  <c r="D371" i="17"/>
  <c r="D372" i="17"/>
  <c r="D373" i="17"/>
  <c r="D374" i="17"/>
  <c r="D375" i="17"/>
  <c r="D376" i="17"/>
  <c r="D377" i="17"/>
  <c r="D378" i="17"/>
  <c r="D379" i="17"/>
  <c r="D380" i="17"/>
  <c r="D381" i="17"/>
  <c r="D382" i="17"/>
  <c r="D383" i="17"/>
  <c r="D384" i="17"/>
  <c r="D385" i="17"/>
  <c r="D386" i="17"/>
  <c r="D387" i="17"/>
  <c r="D388" i="17"/>
  <c r="D389" i="17"/>
  <c r="D390" i="17"/>
  <c r="D391" i="17"/>
  <c r="D392" i="17"/>
  <c r="D393" i="17"/>
  <c r="D394" i="17"/>
  <c r="D395" i="17"/>
  <c r="D396" i="17"/>
  <c r="D397" i="17"/>
  <c r="D398" i="17"/>
  <c r="D399" i="17"/>
  <c r="D400" i="17"/>
  <c r="D401" i="17"/>
  <c r="D402" i="17"/>
  <c r="D403" i="17"/>
  <c r="D404" i="17"/>
  <c r="D405" i="17"/>
  <c r="D406" i="17"/>
  <c r="D407" i="17"/>
  <c r="D408" i="17"/>
  <c r="D409" i="17"/>
  <c r="D410" i="17"/>
  <c r="D411" i="17"/>
  <c r="D412" i="17"/>
  <c r="D413" i="17"/>
  <c r="D414" i="17"/>
  <c r="D415" i="17"/>
  <c r="D416" i="17"/>
  <c r="D417" i="17"/>
  <c r="D418" i="17"/>
  <c r="D419" i="17"/>
  <c r="D420" i="17"/>
  <c r="D421" i="17"/>
  <c r="D422" i="17"/>
  <c r="D423" i="17"/>
  <c r="D424" i="17"/>
  <c r="D425" i="17"/>
  <c r="D426" i="17"/>
  <c r="D427" i="17"/>
  <c r="D428" i="17"/>
  <c r="D429" i="17"/>
  <c r="D430" i="17"/>
  <c r="D431" i="17"/>
  <c r="D432" i="17"/>
  <c r="D433" i="17"/>
  <c r="D434" i="17"/>
  <c r="D435" i="17"/>
  <c r="D436" i="17"/>
  <c r="D437" i="17"/>
  <c r="D438" i="17"/>
  <c r="D439" i="17"/>
  <c r="D440" i="17"/>
  <c r="D441" i="17"/>
  <c r="D442" i="17"/>
  <c r="D443" i="17"/>
  <c r="D444" i="17"/>
  <c r="D445" i="17"/>
  <c r="D446" i="17"/>
  <c r="D447" i="17"/>
  <c r="D448" i="17"/>
  <c r="D449" i="17"/>
  <c r="D450" i="17"/>
  <c r="D451" i="17"/>
  <c r="D452" i="17"/>
  <c r="D453" i="17"/>
  <c r="D454" i="17"/>
  <c r="D455" i="17"/>
  <c r="D456" i="17"/>
  <c r="D457" i="17"/>
  <c r="D458" i="17"/>
  <c r="D459" i="17"/>
  <c r="D460" i="17"/>
  <c r="D461" i="17"/>
  <c r="D462" i="17"/>
  <c r="D463" i="17"/>
  <c r="D464" i="17"/>
  <c r="D465" i="17"/>
  <c r="D466" i="17"/>
  <c r="D467" i="17"/>
  <c r="D468" i="17"/>
  <c r="D469" i="17"/>
  <c r="D470" i="17"/>
  <c r="D471" i="17"/>
  <c r="D472" i="17"/>
  <c r="D473" i="17"/>
  <c r="D474" i="17"/>
  <c r="D475" i="17"/>
  <c r="D476" i="17"/>
  <c r="D477" i="17"/>
  <c r="D478" i="17"/>
  <c r="D479" i="17"/>
  <c r="D480" i="17"/>
  <c r="D481" i="17"/>
  <c r="D482" i="17"/>
  <c r="D483" i="17"/>
  <c r="D484" i="17"/>
  <c r="D485" i="17"/>
  <c r="D486" i="17"/>
  <c r="D487" i="17"/>
  <c r="D488" i="17"/>
  <c r="D489" i="17"/>
  <c r="D490" i="17"/>
  <c r="D491" i="17"/>
  <c r="D492" i="17"/>
  <c r="D493" i="17"/>
  <c r="D494" i="17"/>
  <c r="D495" i="17"/>
  <c r="D496" i="17"/>
  <c r="D497" i="17"/>
  <c r="D498" i="17"/>
  <c r="D499" i="17"/>
  <c r="D500" i="17"/>
  <c r="D501" i="17"/>
  <c r="D502" i="17"/>
  <c r="D503" i="17"/>
  <c r="D504" i="17"/>
  <c r="D505" i="17"/>
  <c r="D506" i="17"/>
  <c r="D507" i="17"/>
  <c r="D508" i="17"/>
  <c r="D509" i="17"/>
  <c r="D510" i="17"/>
  <c r="D511" i="17"/>
  <c r="D512" i="17"/>
  <c r="D513" i="17"/>
  <c r="D514" i="17"/>
  <c r="D515" i="17"/>
  <c r="D516" i="17"/>
  <c r="D517" i="17"/>
  <c r="D518" i="17"/>
  <c r="D519" i="17"/>
  <c r="D520" i="17"/>
  <c r="D521" i="17"/>
  <c r="D522" i="17"/>
  <c r="D523" i="17"/>
  <c r="D524" i="17"/>
  <c r="D525" i="17"/>
  <c r="D526" i="17"/>
  <c r="D527" i="17"/>
  <c r="D528" i="17"/>
  <c r="D529" i="17"/>
  <c r="D530" i="17"/>
  <c r="D531" i="17"/>
  <c r="D532" i="17"/>
  <c r="D533" i="17"/>
  <c r="D534" i="17"/>
  <c r="D535" i="17"/>
  <c r="D536" i="17"/>
  <c r="D537" i="17"/>
  <c r="D538" i="17"/>
  <c r="D539" i="17"/>
  <c r="D540" i="17"/>
  <c r="D541" i="17"/>
  <c r="D542" i="17"/>
  <c r="D543" i="17"/>
  <c r="D544" i="17"/>
  <c r="D545" i="17"/>
  <c r="D546" i="17"/>
  <c r="D547" i="17"/>
  <c r="D548" i="17"/>
  <c r="D549" i="17"/>
  <c r="D550" i="17"/>
  <c r="D551" i="17"/>
  <c r="D552" i="17"/>
  <c r="D553" i="17"/>
  <c r="D554" i="17"/>
  <c r="D555" i="17"/>
  <c r="D556" i="17"/>
  <c r="D557" i="17"/>
  <c r="D558" i="17"/>
  <c r="D559" i="17"/>
  <c r="D560" i="17"/>
  <c r="D561" i="17"/>
  <c r="D562" i="17"/>
  <c r="D563" i="17"/>
  <c r="D564" i="17"/>
  <c r="D565" i="17"/>
  <c r="D566" i="17"/>
  <c r="D567" i="17"/>
  <c r="D568" i="17"/>
  <c r="D569" i="17"/>
  <c r="D570" i="17"/>
  <c r="D571" i="17"/>
  <c r="D572" i="17"/>
  <c r="D573" i="17"/>
  <c r="D574" i="17"/>
  <c r="D575" i="17"/>
  <c r="D576" i="17"/>
  <c r="D577" i="17"/>
  <c r="D578" i="17"/>
  <c r="D579" i="17"/>
  <c r="D580" i="17"/>
  <c r="D581" i="17"/>
  <c r="D582" i="17"/>
  <c r="D583" i="17"/>
  <c r="D584" i="17"/>
  <c r="D585" i="17"/>
  <c r="D586" i="17"/>
  <c r="D587" i="17"/>
  <c r="D588" i="17"/>
  <c r="D589" i="17"/>
  <c r="D590" i="17"/>
  <c r="D591" i="17"/>
  <c r="D592" i="17"/>
  <c r="D593" i="17"/>
  <c r="D594" i="17"/>
  <c r="D595" i="17"/>
  <c r="D596" i="17"/>
  <c r="D597" i="17"/>
  <c r="D598" i="17"/>
  <c r="D599" i="17"/>
  <c r="D600" i="17"/>
  <c r="D601" i="17"/>
  <c r="D602" i="17"/>
  <c r="D603" i="17"/>
  <c r="D604" i="17"/>
  <c r="D605" i="17"/>
  <c r="D606" i="17"/>
  <c r="D607" i="17"/>
  <c r="D608" i="17"/>
  <c r="D609" i="17"/>
  <c r="D610" i="17"/>
  <c r="D611" i="17"/>
  <c r="D612" i="17"/>
  <c r="D613" i="17"/>
  <c r="D614" i="17"/>
  <c r="D615" i="17"/>
  <c r="D616" i="17"/>
  <c r="D617" i="17"/>
  <c r="D618" i="17"/>
  <c r="D619" i="17"/>
  <c r="D620" i="17"/>
  <c r="D621" i="17"/>
  <c r="D622" i="17"/>
  <c r="D623" i="17"/>
  <c r="D624" i="17"/>
  <c r="D625" i="17"/>
  <c r="D626" i="17"/>
  <c r="D627" i="17"/>
  <c r="D628" i="17"/>
  <c r="D629" i="17"/>
  <c r="D630" i="17"/>
  <c r="D631" i="17"/>
  <c r="D632" i="17"/>
  <c r="D633" i="17"/>
  <c r="D634" i="17"/>
  <c r="D635" i="17"/>
  <c r="D636" i="17"/>
  <c r="D637" i="17"/>
  <c r="D638" i="17"/>
  <c r="D639" i="17"/>
  <c r="D640" i="17"/>
  <c r="D641" i="17"/>
  <c r="D642" i="17"/>
  <c r="D643" i="17"/>
  <c r="D644" i="17"/>
  <c r="D645" i="17"/>
  <c r="D646" i="17"/>
  <c r="D647" i="17"/>
  <c r="D648" i="17"/>
  <c r="D649" i="17"/>
  <c r="D650" i="17"/>
  <c r="D651" i="17"/>
  <c r="D652" i="17"/>
  <c r="D653" i="17"/>
  <c r="D654" i="17"/>
  <c r="D655" i="17"/>
  <c r="D656" i="17"/>
  <c r="D657" i="17"/>
  <c r="D658" i="17"/>
  <c r="D659" i="17"/>
  <c r="D660" i="17"/>
  <c r="D661" i="17"/>
  <c r="D662" i="17"/>
  <c r="D663" i="17"/>
  <c r="D664" i="17"/>
  <c r="D665" i="17"/>
  <c r="D666" i="17"/>
  <c r="D667" i="17"/>
  <c r="D668" i="17"/>
  <c r="D669" i="17"/>
  <c r="D670" i="17"/>
  <c r="D671" i="17"/>
  <c r="D672" i="17"/>
  <c r="D673" i="17"/>
  <c r="D674" i="17"/>
  <c r="D675" i="17"/>
  <c r="D676" i="17"/>
  <c r="D677" i="17"/>
  <c r="D678" i="17"/>
  <c r="D679" i="17"/>
  <c r="D680" i="17"/>
  <c r="D681" i="17"/>
  <c r="D682" i="17"/>
  <c r="D683" i="17"/>
  <c r="D684" i="17"/>
  <c r="D685" i="17"/>
  <c r="D686" i="17"/>
  <c r="D687" i="17"/>
  <c r="D688" i="17"/>
  <c r="D689" i="17"/>
  <c r="D690" i="17"/>
  <c r="D691" i="17"/>
  <c r="D692" i="17"/>
  <c r="D693" i="17"/>
  <c r="D694" i="17"/>
  <c r="D695" i="17"/>
  <c r="D696" i="17"/>
  <c r="D697" i="17"/>
  <c r="D698" i="17"/>
  <c r="D699" i="17"/>
  <c r="D700" i="17"/>
  <c r="D701" i="17"/>
  <c r="D702" i="17"/>
  <c r="D703" i="17"/>
  <c r="D704" i="17"/>
  <c r="D705" i="17"/>
  <c r="D706" i="17"/>
  <c r="D707" i="17"/>
  <c r="D708" i="17"/>
  <c r="D709" i="17"/>
  <c r="D710" i="17"/>
  <c r="D711" i="17"/>
  <c r="D712" i="17"/>
  <c r="D713" i="17"/>
  <c r="D714" i="17"/>
  <c r="D715" i="17"/>
  <c r="D716" i="17"/>
  <c r="D717" i="17"/>
  <c r="D718" i="17"/>
  <c r="D719" i="17"/>
  <c r="D720" i="17"/>
  <c r="D721" i="17"/>
  <c r="D722" i="17"/>
  <c r="D723" i="17"/>
  <c r="D724" i="17"/>
  <c r="D725" i="17"/>
  <c r="D726" i="17"/>
  <c r="D727" i="17"/>
  <c r="D728" i="17"/>
  <c r="D729" i="17"/>
  <c r="D730" i="17"/>
  <c r="D731" i="17"/>
  <c r="D732" i="17"/>
  <c r="D733" i="17"/>
  <c r="D734" i="17"/>
  <c r="D735" i="17"/>
  <c r="D736" i="17"/>
  <c r="D737" i="17"/>
  <c r="D738" i="17"/>
  <c r="D739" i="17"/>
  <c r="D740" i="17"/>
  <c r="D741" i="17"/>
  <c r="D742" i="17"/>
  <c r="D743" i="17"/>
  <c r="D744" i="17"/>
  <c r="D745" i="17"/>
  <c r="D746" i="17"/>
  <c r="D747" i="17"/>
  <c r="D748" i="17"/>
  <c r="D749" i="17"/>
  <c r="D750" i="17"/>
  <c r="D751" i="17"/>
  <c r="D752" i="17"/>
  <c r="D753" i="17"/>
  <c r="D754" i="17"/>
  <c r="D755" i="17"/>
  <c r="D756" i="17"/>
  <c r="D757" i="17"/>
  <c r="D758" i="17"/>
  <c r="D759" i="17"/>
  <c r="D760" i="17"/>
  <c r="D761" i="17"/>
  <c r="D762" i="17"/>
  <c r="D763" i="17"/>
  <c r="D764" i="17"/>
  <c r="D765" i="17"/>
  <c r="D766" i="17"/>
  <c r="D767" i="17"/>
  <c r="D768" i="17"/>
  <c r="D769" i="17"/>
  <c r="D770" i="17"/>
  <c r="D771" i="17"/>
  <c r="D772" i="17"/>
  <c r="D773" i="17"/>
  <c r="D774" i="17"/>
  <c r="D775" i="17"/>
  <c r="D776" i="17"/>
  <c r="D777" i="17"/>
  <c r="D778" i="17"/>
  <c r="D779" i="17"/>
  <c r="D780" i="17"/>
  <c r="D781" i="17"/>
  <c r="D782" i="17"/>
  <c r="D783" i="17"/>
  <c r="D784" i="17"/>
  <c r="D785" i="17"/>
  <c r="D786" i="17"/>
  <c r="D787" i="17"/>
  <c r="D788" i="17"/>
  <c r="D789" i="17"/>
  <c r="D790" i="17"/>
  <c r="D791" i="17"/>
  <c r="D792" i="17"/>
  <c r="D793" i="17"/>
  <c r="D794" i="17"/>
  <c r="D795" i="17"/>
  <c r="D796" i="17"/>
  <c r="D797" i="17"/>
  <c r="D798" i="17"/>
  <c r="D799" i="17"/>
  <c r="D800" i="17"/>
  <c r="D801" i="17"/>
  <c r="D802" i="17"/>
  <c r="D803" i="17"/>
  <c r="D804" i="17"/>
  <c r="D805" i="17"/>
  <c r="D806" i="17"/>
  <c r="D807" i="17"/>
  <c r="D808" i="17"/>
  <c r="D809" i="17"/>
  <c r="D810" i="17"/>
  <c r="D811" i="17"/>
  <c r="D812" i="17"/>
  <c r="D813" i="17"/>
  <c r="D814" i="17"/>
  <c r="D815" i="17"/>
  <c r="D816" i="17"/>
  <c r="D817" i="17"/>
  <c r="D818" i="17"/>
  <c r="D819" i="17"/>
  <c r="D820" i="17"/>
  <c r="D821" i="17"/>
  <c r="D822" i="17"/>
  <c r="D823" i="17"/>
  <c r="D824" i="17"/>
  <c r="D825" i="17"/>
  <c r="D826" i="17"/>
  <c r="D827" i="17"/>
  <c r="D828" i="17"/>
  <c r="D829" i="17"/>
  <c r="D830" i="17"/>
  <c r="D831" i="17"/>
  <c r="D832" i="17"/>
  <c r="D833" i="17"/>
  <c r="D834" i="17"/>
  <c r="D835" i="17"/>
  <c r="D836" i="17"/>
  <c r="D837" i="17"/>
  <c r="D838" i="17"/>
  <c r="D839" i="17"/>
  <c r="D840" i="17"/>
  <c r="D841" i="17"/>
  <c r="D842" i="17"/>
  <c r="D843" i="17"/>
  <c r="D844" i="17"/>
  <c r="D845" i="17"/>
  <c r="D846" i="17"/>
  <c r="D847" i="17"/>
  <c r="D848" i="17"/>
  <c r="D849" i="17"/>
  <c r="D850" i="17"/>
  <c r="D851" i="17"/>
  <c r="D852" i="17"/>
  <c r="D853" i="17"/>
  <c r="D854" i="17"/>
  <c r="D855" i="17"/>
  <c r="D856" i="17"/>
  <c r="D857" i="17"/>
  <c r="D858" i="17"/>
  <c r="D859" i="17"/>
  <c r="D860" i="17"/>
  <c r="D861" i="17"/>
  <c r="D862" i="17"/>
  <c r="D863" i="17"/>
  <c r="D864" i="17"/>
  <c r="D865" i="17"/>
  <c r="D866" i="17"/>
  <c r="D867" i="17"/>
  <c r="D868" i="17"/>
  <c r="D869" i="17"/>
  <c r="D870" i="17"/>
  <c r="D871" i="17"/>
  <c r="D872" i="17"/>
  <c r="D873" i="17"/>
  <c r="D874" i="17"/>
  <c r="D875" i="17"/>
  <c r="D876" i="17"/>
  <c r="D877" i="17"/>
  <c r="D878" i="17"/>
  <c r="D879" i="17"/>
  <c r="D880" i="17"/>
  <c r="D881" i="17"/>
  <c r="D882" i="17"/>
  <c r="D883" i="17"/>
  <c r="D884" i="17"/>
  <c r="D885" i="17"/>
  <c r="D886" i="17"/>
  <c r="D887" i="17"/>
  <c r="D888" i="17"/>
  <c r="D889" i="17"/>
  <c r="D890" i="17"/>
  <c r="D891" i="17"/>
  <c r="D892" i="17"/>
  <c r="D893" i="17"/>
  <c r="D894" i="17"/>
  <c r="D895" i="17"/>
  <c r="D896" i="17"/>
  <c r="D897" i="17"/>
  <c r="D898" i="17"/>
  <c r="D899" i="17"/>
  <c r="D900" i="17"/>
  <c r="D901" i="17"/>
  <c r="D902" i="17"/>
  <c r="D903" i="17"/>
  <c r="D904" i="17"/>
  <c r="D905" i="17"/>
  <c r="D906" i="17"/>
  <c r="D907" i="17"/>
  <c r="D908" i="17"/>
  <c r="D909" i="17"/>
  <c r="D910" i="17"/>
  <c r="D911" i="17"/>
  <c r="D912" i="17"/>
  <c r="D913" i="17"/>
  <c r="D914" i="17"/>
  <c r="D915" i="17"/>
  <c r="D916" i="17"/>
  <c r="D917" i="17"/>
  <c r="D918" i="17"/>
  <c r="D919" i="17"/>
  <c r="D920" i="17"/>
  <c r="D921" i="17"/>
  <c r="D922" i="17"/>
  <c r="D923" i="17"/>
  <c r="D924" i="17"/>
  <c r="D925" i="17"/>
  <c r="D926" i="17"/>
  <c r="D927" i="17"/>
  <c r="D928" i="17"/>
  <c r="D929" i="17"/>
  <c r="D930" i="17"/>
  <c r="D931" i="17"/>
  <c r="D932" i="17"/>
  <c r="D933" i="17"/>
  <c r="D934" i="17"/>
  <c r="D935" i="17"/>
  <c r="D936" i="17"/>
  <c r="D937" i="17"/>
  <c r="D938" i="17"/>
  <c r="D939" i="17"/>
  <c r="D940" i="17"/>
  <c r="D941" i="17"/>
  <c r="D942" i="17"/>
  <c r="D943" i="17"/>
  <c r="D944" i="17"/>
  <c r="D945" i="17"/>
  <c r="D946" i="17"/>
  <c r="D947" i="17"/>
  <c r="D948" i="17"/>
  <c r="D949" i="17"/>
  <c r="D950" i="17"/>
  <c r="D951" i="17"/>
  <c r="D952" i="17"/>
  <c r="D953" i="17"/>
  <c r="D954" i="17"/>
  <c r="D955" i="17"/>
  <c r="D956" i="17"/>
  <c r="D957" i="17"/>
  <c r="D958" i="17"/>
  <c r="D959" i="17"/>
  <c r="D960" i="17"/>
  <c r="D961" i="17"/>
  <c r="D962" i="17"/>
  <c r="D963" i="17"/>
  <c r="D964" i="17"/>
  <c r="D965" i="17"/>
  <c r="D966" i="17"/>
  <c r="D967" i="17"/>
  <c r="D968" i="17"/>
  <c r="D969" i="17"/>
  <c r="D970" i="17"/>
  <c r="D971" i="17"/>
  <c r="D972" i="17"/>
  <c r="D973" i="17"/>
  <c r="D974" i="17"/>
  <c r="D975" i="17"/>
  <c r="D976" i="17"/>
  <c r="D977" i="17"/>
  <c r="D978" i="17"/>
  <c r="D979" i="17"/>
  <c r="D980" i="17"/>
  <c r="D981" i="17"/>
  <c r="D982" i="17"/>
  <c r="D983" i="17"/>
  <c r="D984" i="17"/>
  <c r="D985" i="17"/>
  <c r="D986" i="17"/>
  <c r="D987" i="17"/>
  <c r="D988" i="17"/>
  <c r="D989" i="17"/>
  <c r="D990" i="17"/>
  <c r="D991" i="17"/>
  <c r="D992" i="17"/>
  <c r="D993" i="17"/>
  <c r="D994" i="17"/>
  <c r="D995" i="17"/>
  <c r="D996" i="17"/>
  <c r="D997" i="17"/>
  <c r="D998" i="17"/>
  <c r="D999" i="17"/>
  <c r="D1000" i="17"/>
  <c r="D1001" i="17"/>
  <c r="D1002" i="17"/>
  <c r="D1003" i="17"/>
  <c r="D1004" i="17"/>
  <c r="D1005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1" i="17"/>
  <c r="C512" i="17"/>
  <c r="C513" i="17"/>
  <c r="C514" i="17"/>
  <c r="C515" i="17"/>
  <c r="C516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0" i="17"/>
  <c r="C531" i="17"/>
  <c r="C532" i="17"/>
  <c r="C533" i="17"/>
  <c r="C534" i="17"/>
  <c r="C535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49" i="17"/>
  <c r="C550" i="17"/>
  <c r="C551" i="17"/>
  <c r="C552" i="17"/>
  <c r="C553" i="17"/>
  <c r="C554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68" i="17"/>
  <c r="C569" i="17"/>
  <c r="C570" i="17"/>
  <c r="C571" i="17"/>
  <c r="C572" i="17"/>
  <c r="C573" i="17"/>
  <c r="C574" i="17"/>
  <c r="C575" i="17"/>
  <c r="C576" i="17"/>
  <c r="C577" i="17"/>
  <c r="C578" i="17"/>
  <c r="C579" i="17"/>
  <c r="C580" i="17"/>
  <c r="C581" i="17"/>
  <c r="C582" i="17"/>
  <c r="C583" i="17"/>
  <c r="C584" i="17"/>
  <c r="C585" i="17"/>
  <c r="C586" i="17"/>
  <c r="C587" i="17"/>
  <c r="C588" i="17"/>
  <c r="C589" i="17"/>
  <c r="C590" i="17"/>
  <c r="C591" i="17"/>
  <c r="C592" i="17"/>
  <c r="C593" i="17"/>
  <c r="C594" i="17"/>
  <c r="C595" i="17"/>
  <c r="C596" i="17"/>
  <c r="C597" i="17"/>
  <c r="C598" i="17"/>
  <c r="C599" i="17"/>
  <c r="C600" i="17"/>
  <c r="C601" i="17"/>
  <c r="C602" i="17"/>
  <c r="C603" i="17"/>
  <c r="C604" i="17"/>
  <c r="C605" i="17"/>
  <c r="C606" i="17"/>
  <c r="C607" i="17"/>
  <c r="C608" i="17"/>
  <c r="C609" i="17"/>
  <c r="C610" i="17"/>
  <c r="C611" i="17"/>
  <c r="C612" i="17"/>
  <c r="C613" i="17"/>
  <c r="C614" i="17"/>
  <c r="C615" i="17"/>
  <c r="C616" i="17"/>
  <c r="C617" i="17"/>
  <c r="C618" i="17"/>
  <c r="C619" i="17"/>
  <c r="C620" i="17"/>
  <c r="C621" i="17"/>
  <c r="C622" i="17"/>
  <c r="C623" i="17"/>
  <c r="C624" i="17"/>
  <c r="C625" i="17"/>
  <c r="C626" i="17"/>
  <c r="C627" i="17"/>
  <c r="C628" i="17"/>
  <c r="C629" i="17"/>
  <c r="C630" i="17"/>
  <c r="C631" i="17"/>
  <c r="C632" i="17"/>
  <c r="C633" i="17"/>
  <c r="C634" i="17"/>
  <c r="C635" i="17"/>
  <c r="C636" i="17"/>
  <c r="C637" i="17"/>
  <c r="C638" i="17"/>
  <c r="C639" i="17"/>
  <c r="C640" i="17"/>
  <c r="C641" i="17"/>
  <c r="C642" i="17"/>
  <c r="C643" i="17"/>
  <c r="C644" i="17"/>
  <c r="C645" i="17"/>
  <c r="C646" i="17"/>
  <c r="C647" i="17"/>
  <c r="C648" i="17"/>
  <c r="C649" i="17"/>
  <c r="C650" i="17"/>
  <c r="C651" i="17"/>
  <c r="C652" i="17"/>
  <c r="C653" i="17"/>
  <c r="C654" i="17"/>
  <c r="C655" i="17"/>
  <c r="C656" i="17"/>
  <c r="C657" i="17"/>
  <c r="C658" i="17"/>
  <c r="C659" i="17"/>
  <c r="C660" i="17"/>
  <c r="C661" i="17"/>
  <c r="C662" i="17"/>
  <c r="C663" i="17"/>
  <c r="C664" i="17"/>
  <c r="C665" i="17"/>
  <c r="C666" i="17"/>
  <c r="C667" i="17"/>
  <c r="C668" i="17"/>
  <c r="C669" i="17"/>
  <c r="C670" i="17"/>
  <c r="C671" i="17"/>
  <c r="C672" i="17"/>
  <c r="C673" i="17"/>
  <c r="C674" i="17"/>
  <c r="C675" i="17"/>
  <c r="C676" i="17"/>
  <c r="C677" i="17"/>
  <c r="C678" i="17"/>
  <c r="C679" i="17"/>
  <c r="C680" i="17"/>
  <c r="C681" i="17"/>
  <c r="C682" i="17"/>
  <c r="C683" i="17"/>
  <c r="C684" i="17"/>
  <c r="C685" i="17"/>
  <c r="C686" i="17"/>
  <c r="C687" i="17"/>
  <c r="C688" i="17"/>
  <c r="C689" i="17"/>
  <c r="C690" i="17"/>
  <c r="C691" i="17"/>
  <c r="C692" i="17"/>
  <c r="C693" i="17"/>
  <c r="C694" i="17"/>
  <c r="C695" i="17"/>
  <c r="C696" i="17"/>
  <c r="C697" i="17"/>
  <c r="C698" i="17"/>
  <c r="C699" i="17"/>
  <c r="C700" i="17"/>
  <c r="C701" i="17"/>
  <c r="C702" i="17"/>
  <c r="C703" i="17"/>
  <c r="C704" i="17"/>
  <c r="C705" i="17"/>
  <c r="C706" i="17"/>
  <c r="C707" i="17"/>
  <c r="C708" i="17"/>
  <c r="C709" i="17"/>
  <c r="C710" i="17"/>
  <c r="C711" i="17"/>
  <c r="C712" i="17"/>
  <c r="C713" i="17"/>
  <c r="C714" i="17"/>
  <c r="C715" i="17"/>
  <c r="C716" i="17"/>
  <c r="C717" i="17"/>
  <c r="C718" i="17"/>
  <c r="C719" i="17"/>
  <c r="C720" i="17"/>
  <c r="C721" i="17"/>
  <c r="C722" i="17"/>
  <c r="C723" i="17"/>
  <c r="C724" i="17"/>
  <c r="C725" i="17"/>
  <c r="C726" i="17"/>
  <c r="C727" i="17"/>
  <c r="C728" i="17"/>
  <c r="C729" i="17"/>
  <c r="C730" i="17"/>
  <c r="C731" i="17"/>
  <c r="C732" i="17"/>
  <c r="C733" i="17"/>
  <c r="C734" i="17"/>
  <c r="C735" i="17"/>
  <c r="C736" i="17"/>
  <c r="C737" i="17"/>
  <c r="C738" i="17"/>
  <c r="C739" i="17"/>
  <c r="C740" i="17"/>
  <c r="C741" i="17"/>
  <c r="C742" i="17"/>
  <c r="C743" i="17"/>
  <c r="C744" i="17"/>
  <c r="C745" i="17"/>
  <c r="C746" i="17"/>
  <c r="C747" i="17"/>
  <c r="C748" i="17"/>
  <c r="C749" i="17"/>
  <c r="C750" i="17"/>
  <c r="C751" i="17"/>
  <c r="C752" i="17"/>
  <c r="C753" i="17"/>
  <c r="C754" i="17"/>
  <c r="C755" i="17"/>
  <c r="C756" i="17"/>
  <c r="C757" i="17"/>
  <c r="C758" i="17"/>
  <c r="C759" i="17"/>
  <c r="C760" i="17"/>
  <c r="C761" i="17"/>
  <c r="C762" i="17"/>
  <c r="C763" i="17"/>
  <c r="C764" i="17"/>
  <c r="C765" i="17"/>
  <c r="C766" i="17"/>
  <c r="C767" i="17"/>
  <c r="C768" i="17"/>
  <c r="C769" i="17"/>
  <c r="C770" i="17"/>
  <c r="C771" i="17"/>
  <c r="C772" i="17"/>
  <c r="C773" i="17"/>
  <c r="C774" i="17"/>
  <c r="C775" i="17"/>
  <c r="C776" i="17"/>
  <c r="C777" i="17"/>
  <c r="C778" i="17"/>
  <c r="C779" i="17"/>
  <c r="C780" i="17"/>
  <c r="C781" i="17"/>
  <c r="C782" i="17"/>
  <c r="C783" i="17"/>
  <c r="C784" i="17"/>
  <c r="C785" i="17"/>
  <c r="C786" i="17"/>
  <c r="C787" i="17"/>
  <c r="C788" i="17"/>
  <c r="C789" i="17"/>
  <c r="C790" i="17"/>
  <c r="C791" i="17"/>
  <c r="C792" i="17"/>
  <c r="C793" i="17"/>
  <c r="C794" i="17"/>
  <c r="C795" i="17"/>
  <c r="C796" i="17"/>
  <c r="C797" i="17"/>
  <c r="C798" i="17"/>
  <c r="C799" i="17"/>
  <c r="C800" i="17"/>
  <c r="C801" i="17"/>
  <c r="C802" i="17"/>
  <c r="C803" i="17"/>
  <c r="C804" i="17"/>
  <c r="C805" i="17"/>
  <c r="C806" i="17"/>
  <c r="C807" i="17"/>
  <c r="C808" i="17"/>
  <c r="C809" i="17"/>
  <c r="C810" i="17"/>
  <c r="C811" i="17"/>
  <c r="C812" i="17"/>
  <c r="C813" i="17"/>
  <c r="C814" i="17"/>
  <c r="C815" i="17"/>
  <c r="C816" i="17"/>
  <c r="C817" i="17"/>
  <c r="C818" i="17"/>
  <c r="C819" i="17"/>
  <c r="C820" i="17"/>
  <c r="C821" i="17"/>
  <c r="C822" i="17"/>
  <c r="C823" i="17"/>
  <c r="C824" i="17"/>
  <c r="C825" i="17"/>
  <c r="C826" i="17"/>
  <c r="C827" i="17"/>
  <c r="C828" i="17"/>
  <c r="C829" i="17"/>
  <c r="C830" i="17"/>
  <c r="C831" i="17"/>
  <c r="C832" i="17"/>
  <c r="C833" i="17"/>
  <c r="C834" i="17"/>
  <c r="C835" i="17"/>
  <c r="C836" i="17"/>
  <c r="C837" i="17"/>
  <c r="C838" i="17"/>
  <c r="C839" i="17"/>
  <c r="C840" i="17"/>
  <c r="C841" i="17"/>
  <c r="C842" i="17"/>
  <c r="C843" i="17"/>
  <c r="C844" i="17"/>
  <c r="C845" i="17"/>
  <c r="C846" i="17"/>
  <c r="C847" i="17"/>
  <c r="C848" i="17"/>
  <c r="C849" i="17"/>
  <c r="C850" i="17"/>
  <c r="C851" i="17"/>
  <c r="C852" i="17"/>
  <c r="C853" i="17"/>
  <c r="C854" i="17"/>
  <c r="C855" i="17"/>
  <c r="C856" i="17"/>
  <c r="C857" i="17"/>
  <c r="C858" i="17"/>
  <c r="C859" i="17"/>
  <c r="C860" i="17"/>
  <c r="C861" i="17"/>
  <c r="C862" i="17"/>
  <c r="C863" i="17"/>
  <c r="C864" i="17"/>
  <c r="C865" i="17"/>
  <c r="C866" i="17"/>
  <c r="C867" i="17"/>
  <c r="C868" i="17"/>
  <c r="C869" i="17"/>
  <c r="C870" i="17"/>
  <c r="C871" i="17"/>
  <c r="C872" i="17"/>
  <c r="C873" i="17"/>
  <c r="C874" i="17"/>
  <c r="C875" i="17"/>
  <c r="C876" i="17"/>
  <c r="C877" i="17"/>
  <c r="C878" i="17"/>
  <c r="C879" i="17"/>
  <c r="C880" i="17"/>
  <c r="C881" i="17"/>
  <c r="C882" i="17"/>
  <c r="C883" i="17"/>
  <c r="C884" i="17"/>
  <c r="C885" i="17"/>
  <c r="C886" i="17"/>
  <c r="C887" i="17"/>
  <c r="C888" i="17"/>
  <c r="C889" i="17"/>
  <c r="C890" i="17"/>
  <c r="C891" i="17"/>
  <c r="C892" i="17"/>
  <c r="C893" i="17"/>
  <c r="C894" i="17"/>
  <c r="C895" i="17"/>
  <c r="C896" i="17"/>
  <c r="C897" i="17"/>
  <c r="C898" i="17"/>
  <c r="C899" i="17"/>
  <c r="C900" i="17"/>
  <c r="C901" i="17"/>
  <c r="C902" i="17"/>
  <c r="C903" i="17"/>
  <c r="C904" i="17"/>
  <c r="C905" i="17"/>
  <c r="C906" i="17"/>
  <c r="C907" i="17"/>
  <c r="C908" i="17"/>
  <c r="C909" i="17"/>
  <c r="C910" i="17"/>
  <c r="C911" i="17"/>
  <c r="C912" i="17"/>
  <c r="C913" i="17"/>
  <c r="C914" i="17"/>
  <c r="C915" i="17"/>
  <c r="C916" i="17"/>
  <c r="C917" i="17"/>
  <c r="C918" i="17"/>
  <c r="C919" i="17"/>
  <c r="C920" i="17"/>
  <c r="C921" i="17"/>
  <c r="C922" i="17"/>
  <c r="C923" i="17"/>
  <c r="C924" i="17"/>
  <c r="C925" i="17"/>
  <c r="C926" i="17"/>
  <c r="C927" i="17"/>
  <c r="C928" i="17"/>
  <c r="C929" i="17"/>
  <c r="C930" i="17"/>
  <c r="C931" i="17"/>
  <c r="C932" i="17"/>
  <c r="C933" i="17"/>
  <c r="C934" i="17"/>
  <c r="C935" i="17"/>
  <c r="C936" i="17"/>
  <c r="C937" i="17"/>
  <c r="C938" i="17"/>
  <c r="C939" i="17"/>
  <c r="C940" i="17"/>
  <c r="C941" i="17"/>
  <c r="C942" i="17"/>
  <c r="C943" i="17"/>
  <c r="C944" i="17"/>
  <c r="C945" i="17"/>
  <c r="C946" i="17"/>
  <c r="C947" i="17"/>
  <c r="C948" i="17"/>
  <c r="C949" i="17"/>
  <c r="C950" i="17"/>
  <c r="C951" i="17"/>
  <c r="C952" i="17"/>
  <c r="C953" i="17"/>
  <c r="C954" i="17"/>
  <c r="C955" i="17"/>
  <c r="C956" i="17"/>
  <c r="C957" i="17"/>
  <c r="C958" i="17"/>
  <c r="C959" i="17"/>
  <c r="C960" i="17"/>
  <c r="C961" i="17"/>
  <c r="C962" i="17"/>
  <c r="C963" i="17"/>
  <c r="C964" i="17"/>
  <c r="C965" i="17"/>
  <c r="C966" i="17"/>
  <c r="C967" i="17"/>
  <c r="C968" i="17"/>
  <c r="C969" i="17"/>
  <c r="C970" i="17"/>
  <c r="C971" i="17"/>
  <c r="C972" i="17"/>
  <c r="C973" i="17"/>
  <c r="C974" i="17"/>
  <c r="C975" i="17"/>
  <c r="C976" i="17"/>
  <c r="C977" i="17"/>
  <c r="C978" i="17"/>
  <c r="C979" i="17"/>
  <c r="C980" i="17"/>
  <c r="C981" i="17"/>
  <c r="C982" i="17"/>
  <c r="C983" i="17"/>
  <c r="C984" i="17"/>
  <c r="C985" i="17"/>
  <c r="C986" i="17"/>
  <c r="C987" i="17"/>
  <c r="C988" i="17"/>
  <c r="C989" i="17"/>
  <c r="C990" i="17"/>
  <c r="C991" i="17"/>
  <c r="C992" i="17"/>
  <c r="C993" i="17"/>
  <c r="C994" i="17"/>
  <c r="C995" i="17"/>
  <c r="C996" i="17"/>
  <c r="C997" i="17"/>
  <c r="C998" i="17"/>
  <c r="C999" i="17"/>
  <c r="C1000" i="17"/>
  <c r="C1001" i="17"/>
  <c r="C1002" i="17"/>
  <c r="C1003" i="17"/>
  <c r="C1004" i="17"/>
  <c r="C1005" i="17"/>
  <c r="C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B103" i="17"/>
  <c r="B104" i="17"/>
  <c r="B105" i="17"/>
  <c r="B106" i="17"/>
  <c r="B107" i="17"/>
  <c r="B108" i="17"/>
  <c r="B109" i="17"/>
  <c r="B110" i="17"/>
  <c r="B111" i="17"/>
  <c r="B112" i="17"/>
  <c r="B113" i="17"/>
  <c r="B114" i="17"/>
  <c r="B115" i="17"/>
  <c r="B116" i="17"/>
  <c r="B117" i="17"/>
  <c r="B118" i="17"/>
  <c r="B119" i="17"/>
  <c r="B120" i="17"/>
  <c r="B121" i="17"/>
  <c r="B122" i="17"/>
  <c r="B123" i="17"/>
  <c r="B124" i="17"/>
  <c r="B125" i="17"/>
  <c r="B126" i="17"/>
  <c r="B127" i="17"/>
  <c r="B128" i="17"/>
  <c r="B129" i="17"/>
  <c r="B130" i="17"/>
  <c r="B131" i="17"/>
  <c r="B132" i="17"/>
  <c r="B133" i="17"/>
  <c r="B134" i="17"/>
  <c r="B135" i="17"/>
  <c r="B136" i="17"/>
  <c r="B137" i="17"/>
  <c r="B138" i="17"/>
  <c r="B139" i="17"/>
  <c r="B140" i="17"/>
  <c r="B141" i="17"/>
  <c r="B142" i="17"/>
  <c r="B143" i="17"/>
  <c r="B144" i="17"/>
  <c r="B145" i="17"/>
  <c r="B146" i="17"/>
  <c r="B147" i="17"/>
  <c r="B148" i="17"/>
  <c r="B149" i="17"/>
  <c r="B150" i="17"/>
  <c r="B151" i="17"/>
  <c r="B152" i="17"/>
  <c r="B153" i="17"/>
  <c r="B154" i="17"/>
  <c r="B155" i="17"/>
  <c r="B156" i="17"/>
  <c r="B157" i="17"/>
  <c r="B158" i="17"/>
  <c r="B159" i="17"/>
  <c r="B160" i="17"/>
  <c r="B161" i="17"/>
  <c r="B162" i="17"/>
  <c r="B163" i="17"/>
  <c r="B164" i="17"/>
  <c r="B165" i="17"/>
  <c r="B166" i="17"/>
  <c r="B167" i="17"/>
  <c r="B168" i="17"/>
  <c r="B169" i="17"/>
  <c r="B170" i="17"/>
  <c r="B171" i="17"/>
  <c r="B172" i="17"/>
  <c r="B173" i="17"/>
  <c r="B174" i="17"/>
  <c r="B175" i="17"/>
  <c r="B176" i="17"/>
  <c r="B177" i="17"/>
  <c r="B178" i="17"/>
  <c r="B179" i="17"/>
  <c r="B180" i="17"/>
  <c r="B181" i="17"/>
  <c r="B182" i="17"/>
  <c r="B183" i="17"/>
  <c r="B184" i="17"/>
  <c r="B185" i="17"/>
  <c r="B186" i="17"/>
  <c r="B187" i="17"/>
  <c r="B188" i="17"/>
  <c r="B189" i="17"/>
  <c r="B190" i="17"/>
  <c r="B191" i="17"/>
  <c r="B192" i="17"/>
  <c r="B193" i="17"/>
  <c r="B194" i="17"/>
  <c r="B195" i="17"/>
  <c r="B196" i="17"/>
  <c r="B197" i="17"/>
  <c r="B198" i="17"/>
  <c r="B199" i="17"/>
  <c r="B200" i="17"/>
  <c r="B201" i="17"/>
  <c r="B202" i="17"/>
  <c r="B203" i="17"/>
  <c r="B204" i="17"/>
  <c r="B205" i="17"/>
  <c r="B206" i="17"/>
  <c r="B207" i="17"/>
  <c r="B208" i="17"/>
  <c r="B209" i="17"/>
  <c r="B210" i="17"/>
  <c r="B211" i="17"/>
  <c r="B212" i="17"/>
  <c r="B213" i="17"/>
  <c r="B214" i="17"/>
  <c r="B215" i="17"/>
  <c r="B216" i="17"/>
  <c r="B217" i="17"/>
  <c r="B218" i="17"/>
  <c r="B219" i="17"/>
  <c r="B220" i="17"/>
  <c r="B221" i="17"/>
  <c r="B222" i="17"/>
  <c r="B223" i="17"/>
  <c r="B224" i="17"/>
  <c r="B225" i="17"/>
  <c r="B226" i="17"/>
  <c r="B227" i="17"/>
  <c r="B228" i="17"/>
  <c r="B229" i="17"/>
  <c r="B230" i="17"/>
  <c r="B231" i="17"/>
  <c r="B232" i="17"/>
  <c r="B233" i="17"/>
  <c r="B234" i="17"/>
  <c r="B235" i="17"/>
  <c r="B236" i="17"/>
  <c r="B237" i="17"/>
  <c r="B238" i="17"/>
  <c r="B239" i="17"/>
  <c r="B240" i="17"/>
  <c r="B241" i="17"/>
  <c r="B242" i="17"/>
  <c r="B243" i="17"/>
  <c r="B244" i="17"/>
  <c r="B245" i="17"/>
  <c r="B246" i="17"/>
  <c r="B247" i="17"/>
  <c r="B248" i="17"/>
  <c r="B249" i="17"/>
  <c r="B250" i="17"/>
  <c r="B251" i="17"/>
  <c r="B252" i="17"/>
  <c r="B253" i="17"/>
  <c r="B254" i="17"/>
  <c r="B255" i="17"/>
  <c r="B256" i="17"/>
  <c r="B257" i="17"/>
  <c r="B258" i="17"/>
  <c r="B259" i="17"/>
  <c r="B260" i="17"/>
  <c r="B261" i="17"/>
  <c r="B262" i="17"/>
  <c r="B263" i="17"/>
  <c r="B264" i="17"/>
  <c r="B265" i="17"/>
  <c r="B266" i="17"/>
  <c r="B267" i="17"/>
  <c r="B268" i="17"/>
  <c r="B269" i="17"/>
  <c r="B270" i="17"/>
  <c r="B271" i="17"/>
  <c r="B272" i="17"/>
  <c r="B273" i="17"/>
  <c r="B274" i="17"/>
  <c r="B275" i="17"/>
  <c r="B276" i="17"/>
  <c r="B277" i="17"/>
  <c r="B278" i="17"/>
  <c r="B279" i="17"/>
  <c r="B280" i="17"/>
  <c r="B281" i="17"/>
  <c r="B282" i="17"/>
  <c r="B283" i="17"/>
  <c r="B284" i="17"/>
  <c r="B285" i="17"/>
  <c r="B286" i="17"/>
  <c r="B287" i="17"/>
  <c r="B288" i="17"/>
  <c r="B289" i="17"/>
  <c r="B290" i="17"/>
  <c r="B291" i="17"/>
  <c r="B292" i="17"/>
  <c r="B293" i="17"/>
  <c r="B294" i="17"/>
  <c r="B295" i="17"/>
  <c r="B296" i="17"/>
  <c r="B297" i="17"/>
  <c r="B298" i="17"/>
  <c r="B299" i="17"/>
  <c r="B300" i="17"/>
  <c r="B301" i="17"/>
  <c r="B302" i="17"/>
  <c r="B303" i="17"/>
  <c r="B304" i="17"/>
  <c r="B305" i="17"/>
  <c r="B306" i="17"/>
  <c r="B307" i="17"/>
  <c r="B308" i="17"/>
  <c r="B309" i="17"/>
  <c r="B310" i="17"/>
  <c r="B311" i="17"/>
  <c r="B312" i="17"/>
  <c r="B313" i="17"/>
  <c r="B314" i="17"/>
  <c r="B315" i="17"/>
  <c r="B316" i="17"/>
  <c r="B317" i="17"/>
  <c r="B318" i="17"/>
  <c r="B319" i="17"/>
  <c r="B320" i="17"/>
  <c r="B321" i="17"/>
  <c r="B322" i="17"/>
  <c r="B323" i="17"/>
  <c r="B324" i="17"/>
  <c r="B325" i="17"/>
  <c r="B326" i="17"/>
  <c r="B327" i="17"/>
  <c r="B328" i="17"/>
  <c r="B329" i="17"/>
  <c r="B330" i="17"/>
  <c r="B331" i="17"/>
  <c r="B332" i="17"/>
  <c r="B333" i="17"/>
  <c r="B334" i="17"/>
  <c r="B335" i="17"/>
  <c r="B336" i="17"/>
  <c r="B337" i="17"/>
  <c r="B338" i="17"/>
  <c r="B339" i="17"/>
  <c r="B340" i="17"/>
  <c r="B341" i="17"/>
  <c r="B342" i="17"/>
  <c r="B343" i="17"/>
  <c r="B344" i="17"/>
  <c r="B345" i="17"/>
  <c r="B346" i="17"/>
  <c r="B347" i="17"/>
  <c r="B348" i="17"/>
  <c r="B349" i="17"/>
  <c r="B350" i="17"/>
  <c r="B351" i="17"/>
  <c r="B352" i="17"/>
  <c r="B353" i="17"/>
  <c r="B354" i="17"/>
  <c r="B355" i="17"/>
  <c r="B356" i="17"/>
  <c r="B357" i="17"/>
  <c r="B358" i="17"/>
  <c r="B359" i="17"/>
  <c r="B360" i="17"/>
  <c r="B361" i="17"/>
  <c r="B362" i="17"/>
  <c r="B363" i="17"/>
  <c r="B364" i="17"/>
  <c r="B365" i="17"/>
  <c r="B366" i="17"/>
  <c r="B367" i="17"/>
  <c r="B368" i="17"/>
  <c r="B369" i="17"/>
  <c r="B370" i="17"/>
  <c r="B371" i="17"/>
  <c r="B372" i="17"/>
  <c r="B373" i="17"/>
  <c r="B374" i="17"/>
  <c r="B375" i="17"/>
  <c r="B376" i="17"/>
  <c r="B377" i="17"/>
  <c r="B378" i="17"/>
  <c r="B379" i="17"/>
  <c r="B380" i="17"/>
  <c r="B381" i="17"/>
  <c r="B382" i="17"/>
  <c r="B383" i="17"/>
  <c r="B384" i="17"/>
  <c r="B385" i="17"/>
  <c r="B386" i="17"/>
  <c r="B387" i="17"/>
  <c r="B388" i="17"/>
  <c r="B389" i="17"/>
  <c r="B390" i="17"/>
  <c r="B391" i="17"/>
  <c r="B392" i="17"/>
  <c r="B393" i="17"/>
  <c r="B394" i="17"/>
  <c r="B395" i="17"/>
  <c r="B396" i="17"/>
  <c r="B397" i="17"/>
  <c r="B398" i="17"/>
  <c r="B399" i="17"/>
  <c r="B400" i="17"/>
  <c r="B401" i="17"/>
  <c r="B402" i="17"/>
  <c r="B403" i="17"/>
  <c r="B404" i="17"/>
  <c r="B405" i="17"/>
  <c r="B406" i="17"/>
  <c r="B407" i="17"/>
  <c r="B408" i="17"/>
  <c r="B409" i="17"/>
  <c r="B410" i="17"/>
  <c r="B411" i="17"/>
  <c r="B412" i="17"/>
  <c r="B413" i="17"/>
  <c r="B414" i="17"/>
  <c r="B415" i="17"/>
  <c r="B416" i="17"/>
  <c r="B417" i="17"/>
  <c r="B418" i="17"/>
  <c r="B419" i="17"/>
  <c r="B420" i="17"/>
  <c r="B421" i="17"/>
  <c r="B422" i="17"/>
  <c r="B423" i="17"/>
  <c r="B424" i="17"/>
  <c r="B425" i="17"/>
  <c r="B426" i="17"/>
  <c r="B427" i="17"/>
  <c r="B428" i="17"/>
  <c r="B429" i="17"/>
  <c r="B430" i="17"/>
  <c r="B431" i="17"/>
  <c r="B432" i="17"/>
  <c r="B433" i="17"/>
  <c r="B434" i="17"/>
  <c r="B435" i="17"/>
  <c r="B436" i="17"/>
  <c r="B437" i="17"/>
  <c r="B438" i="17"/>
  <c r="B439" i="17"/>
  <c r="B440" i="17"/>
  <c r="B441" i="17"/>
  <c r="B442" i="17"/>
  <c r="B443" i="17"/>
  <c r="B444" i="17"/>
  <c r="B445" i="17"/>
  <c r="B446" i="17"/>
  <c r="B447" i="17"/>
  <c r="B448" i="17"/>
  <c r="B449" i="17"/>
  <c r="B450" i="17"/>
  <c r="B451" i="17"/>
  <c r="B452" i="17"/>
  <c r="B453" i="17"/>
  <c r="B454" i="17"/>
  <c r="B455" i="17"/>
  <c r="B456" i="17"/>
  <c r="B457" i="17"/>
  <c r="B458" i="17"/>
  <c r="B459" i="17"/>
  <c r="B460" i="17"/>
  <c r="B461" i="17"/>
  <c r="B462" i="17"/>
  <c r="B463" i="17"/>
  <c r="B464" i="17"/>
  <c r="B465" i="17"/>
  <c r="B466" i="17"/>
  <c r="B467" i="17"/>
  <c r="B468" i="17"/>
  <c r="B469" i="17"/>
  <c r="B470" i="17"/>
  <c r="B471" i="17"/>
  <c r="B472" i="17"/>
  <c r="B473" i="17"/>
  <c r="B474" i="17"/>
  <c r="B475" i="17"/>
  <c r="B476" i="17"/>
  <c r="B477" i="17"/>
  <c r="B478" i="17"/>
  <c r="B479" i="17"/>
  <c r="B480" i="17"/>
  <c r="B481" i="17"/>
  <c r="B482" i="17"/>
  <c r="B483" i="17"/>
  <c r="B484" i="17"/>
  <c r="B485" i="17"/>
  <c r="B486" i="17"/>
  <c r="B487" i="17"/>
  <c r="B488" i="17"/>
  <c r="B489" i="17"/>
  <c r="B490" i="17"/>
  <c r="B491" i="17"/>
  <c r="B492" i="17"/>
  <c r="B493" i="17"/>
  <c r="B494" i="17"/>
  <c r="B495" i="17"/>
  <c r="B496" i="17"/>
  <c r="B497" i="17"/>
  <c r="B498" i="17"/>
  <c r="B499" i="17"/>
  <c r="B500" i="17"/>
  <c r="B501" i="17"/>
  <c r="B502" i="17"/>
  <c r="B503" i="17"/>
  <c r="B504" i="17"/>
  <c r="B505" i="17"/>
  <c r="B506" i="17"/>
  <c r="B507" i="17"/>
  <c r="B508" i="17"/>
  <c r="B509" i="17"/>
  <c r="B510" i="17"/>
  <c r="B511" i="17"/>
  <c r="B512" i="17"/>
  <c r="B513" i="17"/>
  <c r="B514" i="17"/>
  <c r="B515" i="17"/>
  <c r="B516" i="17"/>
  <c r="B517" i="17"/>
  <c r="B518" i="17"/>
  <c r="B519" i="17"/>
  <c r="B520" i="17"/>
  <c r="B521" i="17"/>
  <c r="B522" i="17"/>
  <c r="B523" i="17"/>
  <c r="B524" i="17"/>
  <c r="B525" i="17"/>
  <c r="B526" i="17"/>
  <c r="B527" i="17"/>
  <c r="B528" i="17"/>
  <c r="B529" i="17"/>
  <c r="B530" i="17"/>
  <c r="B531" i="17"/>
  <c r="B532" i="17"/>
  <c r="B533" i="17"/>
  <c r="B534" i="17"/>
  <c r="B535" i="17"/>
  <c r="B536" i="17"/>
  <c r="B537" i="17"/>
  <c r="B538" i="17"/>
  <c r="B539" i="17"/>
  <c r="B540" i="17"/>
  <c r="B541" i="17"/>
  <c r="B542" i="17"/>
  <c r="B543" i="17"/>
  <c r="B544" i="17"/>
  <c r="B545" i="17"/>
  <c r="B546" i="17"/>
  <c r="B547" i="17"/>
  <c r="B548" i="17"/>
  <c r="B549" i="17"/>
  <c r="B550" i="17"/>
  <c r="B551" i="17"/>
  <c r="B552" i="17"/>
  <c r="B553" i="17"/>
  <c r="B554" i="17"/>
  <c r="B555" i="17"/>
  <c r="B556" i="17"/>
  <c r="B557" i="17"/>
  <c r="B558" i="17"/>
  <c r="B559" i="17"/>
  <c r="B560" i="17"/>
  <c r="B561" i="17"/>
  <c r="B562" i="17"/>
  <c r="B563" i="17"/>
  <c r="B564" i="17"/>
  <c r="B565" i="17"/>
  <c r="B566" i="17"/>
  <c r="B567" i="17"/>
  <c r="B568" i="17"/>
  <c r="B569" i="17"/>
  <c r="B570" i="17"/>
  <c r="B571" i="17"/>
  <c r="B572" i="17"/>
  <c r="B573" i="17"/>
  <c r="B574" i="17"/>
  <c r="B575" i="17"/>
  <c r="B576" i="17"/>
  <c r="B577" i="17"/>
  <c r="B578" i="17"/>
  <c r="B579" i="17"/>
  <c r="B580" i="17"/>
  <c r="B581" i="17"/>
  <c r="B582" i="17"/>
  <c r="B583" i="17"/>
  <c r="B584" i="17"/>
  <c r="B585" i="17"/>
  <c r="B586" i="17"/>
  <c r="B587" i="17"/>
  <c r="B588" i="17"/>
  <c r="B589" i="17"/>
  <c r="B590" i="17"/>
  <c r="B591" i="17"/>
  <c r="B592" i="17"/>
  <c r="B593" i="17"/>
  <c r="B594" i="17"/>
  <c r="B595" i="17"/>
  <c r="B596" i="17"/>
  <c r="B597" i="17"/>
  <c r="B598" i="17"/>
  <c r="B599" i="17"/>
  <c r="B600" i="17"/>
  <c r="B601" i="17"/>
  <c r="B602" i="17"/>
  <c r="B603" i="17"/>
  <c r="B604" i="17"/>
  <c r="B605" i="17"/>
  <c r="B606" i="17"/>
  <c r="B607" i="17"/>
  <c r="B608" i="17"/>
  <c r="B609" i="17"/>
  <c r="B610" i="17"/>
  <c r="B611" i="17"/>
  <c r="B612" i="17"/>
  <c r="B613" i="17"/>
  <c r="B614" i="17"/>
  <c r="B615" i="17"/>
  <c r="B616" i="17"/>
  <c r="B617" i="17"/>
  <c r="B618" i="17"/>
  <c r="B619" i="17"/>
  <c r="B620" i="17"/>
  <c r="B621" i="17"/>
  <c r="B622" i="17"/>
  <c r="B623" i="17"/>
  <c r="B624" i="17"/>
  <c r="B625" i="17"/>
  <c r="B626" i="17"/>
  <c r="B627" i="17"/>
  <c r="B628" i="17"/>
  <c r="B629" i="17"/>
  <c r="B630" i="17"/>
  <c r="B631" i="17"/>
  <c r="B632" i="17"/>
  <c r="B633" i="17"/>
  <c r="B634" i="17"/>
  <c r="B635" i="17"/>
  <c r="B636" i="17"/>
  <c r="B637" i="17"/>
  <c r="B638" i="17"/>
  <c r="B639" i="17"/>
  <c r="B640" i="17"/>
  <c r="B641" i="17"/>
  <c r="B642" i="17"/>
  <c r="B643" i="17"/>
  <c r="B644" i="17"/>
  <c r="B645" i="17"/>
  <c r="B646" i="17"/>
  <c r="B647" i="17"/>
  <c r="B648" i="17"/>
  <c r="B649" i="17"/>
  <c r="B650" i="17"/>
  <c r="B651" i="17"/>
  <c r="B652" i="17"/>
  <c r="B653" i="17"/>
  <c r="B654" i="17"/>
  <c r="B655" i="17"/>
  <c r="B656" i="17"/>
  <c r="B657" i="17"/>
  <c r="B658" i="17"/>
  <c r="B659" i="17"/>
  <c r="B660" i="17"/>
  <c r="B661" i="17"/>
  <c r="B662" i="17"/>
  <c r="B663" i="17"/>
  <c r="B664" i="17"/>
  <c r="B665" i="17"/>
  <c r="B666" i="17"/>
  <c r="B667" i="17"/>
  <c r="B668" i="17"/>
  <c r="B669" i="17"/>
  <c r="B670" i="17"/>
  <c r="B671" i="17"/>
  <c r="B672" i="17"/>
  <c r="B673" i="17"/>
  <c r="B674" i="17"/>
  <c r="B675" i="17"/>
  <c r="B676" i="17"/>
  <c r="B677" i="17"/>
  <c r="B678" i="17"/>
  <c r="B679" i="17"/>
  <c r="B680" i="17"/>
  <c r="B681" i="17"/>
  <c r="B682" i="17"/>
  <c r="B683" i="17"/>
  <c r="B684" i="17"/>
  <c r="B685" i="17"/>
  <c r="B686" i="17"/>
  <c r="B687" i="17"/>
  <c r="B688" i="17"/>
  <c r="B689" i="17"/>
  <c r="B690" i="17"/>
  <c r="B691" i="17"/>
  <c r="B692" i="17"/>
  <c r="B693" i="17"/>
  <c r="B694" i="17"/>
  <c r="B695" i="17"/>
  <c r="B696" i="17"/>
  <c r="B697" i="17"/>
  <c r="B698" i="17"/>
  <c r="B699" i="17"/>
  <c r="B700" i="17"/>
  <c r="B701" i="17"/>
  <c r="B702" i="17"/>
  <c r="B703" i="17"/>
  <c r="B704" i="17"/>
  <c r="B705" i="17"/>
  <c r="B706" i="17"/>
  <c r="B707" i="17"/>
  <c r="B708" i="17"/>
  <c r="B709" i="17"/>
  <c r="B710" i="17"/>
  <c r="B711" i="17"/>
  <c r="B712" i="17"/>
  <c r="B713" i="17"/>
  <c r="B714" i="17"/>
  <c r="B715" i="17"/>
  <c r="B716" i="17"/>
  <c r="B717" i="17"/>
  <c r="B718" i="17"/>
  <c r="B719" i="17"/>
  <c r="B720" i="17"/>
  <c r="B721" i="17"/>
  <c r="B722" i="17"/>
  <c r="B723" i="17"/>
  <c r="B724" i="17"/>
  <c r="B725" i="17"/>
  <c r="B726" i="17"/>
  <c r="B727" i="17"/>
  <c r="B728" i="17"/>
  <c r="B729" i="17"/>
  <c r="B730" i="17"/>
  <c r="B731" i="17"/>
  <c r="B732" i="17"/>
  <c r="B733" i="17"/>
  <c r="B734" i="17"/>
  <c r="B735" i="17"/>
  <c r="B736" i="17"/>
  <c r="B737" i="17"/>
  <c r="B738" i="17"/>
  <c r="B739" i="17"/>
  <c r="B740" i="17"/>
  <c r="B741" i="17"/>
  <c r="B742" i="17"/>
  <c r="B743" i="17"/>
  <c r="B744" i="17"/>
  <c r="B745" i="17"/>
  <c r="B746" i="17"/>
  <c r="B747" i="17"/>
  <c r="B748" i="17"/>
  <c r="B749" i="17"/>
  <c r="B750" i="17"/>
  <c r="B751" i="17"/>
  <c r="B752" i="17"/>
  <c r="B753" i="17"/>
  <c r="B754" i="17"/>
  <c r="B755" i="17"/>
  <c r="B756" i="17"/>
  <c r="B757" i="17"/>
  <c r="B758" i="17"/>
  <c r="B759" i="17"/>
  <c r="B760" i="17"/>
  <c r="B761" i="17"/>
  <c r="B762" i="17"/>
  <c r="B763" i="17"/>
  <c r="B764" i="17"/>
  <c r="B765" i="17"/>
  <c r="B766" i="17"/>
  <c r="B767" i="17"/>
  <c r="B768" i="17"/>
  <c r="B769" i="17"/>
  <c r="B770" i="17"/>
  <c r="B771" i="17"/>
  <c r="B772" i="17"/>
  <c r="B773" i="17"/>
  <c r="B774" i="17"/>
  <c r="B775" i="17"/>
  <c r="B776" i="17"/>
  <c r="B777" i="17"/>
  <c r="B778" i="17"/>
  <c r="B779" i="17"/>
  <c r="B780" i="17"/>
  <c r="B781" i="17"/>
  <c r="B782" i="17"/>
  <c r="B783" i="17"/>
  <c r="B784" i="17"/>
  <c r="B785" i="17"/>
  <c r="B786" i="17"/>
  <c r="B787" i="17"/>
  <c r="B788" i="17"/>
  <c r="B789" i="17"/>
  <c r="B790" i="17"/>
  <c r="B791" i="17"/>
  <c r="B792" i="17"/>
  <c r="B793" i="17"/>
  <c r="B794" i="17"/>
  <c r="B795" i="17"/>
  <c r="B796" i="17"/>
  <c r="B797" i="17"/>
  <c r="B798" i="17"/>
  <c r="B799" i="17"/>
  <c r="B800" i="17"/>
  <c r="B801" i="17"/>
  <c r="B802" i="17"/>
  <c r="B803" i="17"/>
  <c r="B804" i="17"/>
  <c r="B805" i="17"/>
  <c r="B806" i="17"/>
  <c r="B807" i="17"/>
  <c r="B808" i="17"/>
  <c r="B809" i="17"/>
  <c r="B810" i="17"/>
  <c r="B811" i="17"/>
  <c r="B812" i="17"/>
  <c r="B813" i="17"/>
  <c r="B814" i="17"/>
  <c r="B815" i="17"/>
  <c r="B816" i="17"/>
  <c r="B817" i="17"/>
  <c r="B818" i="17"/>
  <c r="B819" i="17"/>
  <c r="B820" i="17"/>
  <c r="B821" i="17"/>
  <c r="B822" i="17"/>
  <c r="B823" i="17"/>
  <c r="B824" i="17"/>
  <c r="B825" i="17"/>
  <c r="B826" i="17"/>
  <c r="B827" i="17"/>
  <c r="B828" i="17"/>
  <c r="B829" i="17"/>
  <c r="B830" i="17"/>
  <c r="B831" i="17"/>
  <c r="B832" i="17"/>
  <c r="B833" i="17"/>
  <c r="B834" i="17"/>
  <c r="B835" i="17"/>
  <c r="B836" i="17"/>
  <c r="B837" i="17"/>
  <c r="B838" i="17"/>
  <c r="B839" i="17"/>
  <c r="B840" i="17"/>
  <c r="B841" i="17"/>
  <c r="B842" i="17"/>
  <c r="B843" i="17"/>
  <c r="B844" i="17"/>
  <c r="B845" i="17"/>
  <c r="B846" i="17"/>
  <c r="B847" i="17"/>
  <c r="B848" i="17"/>
  <c r="B849" i="17"/>
  <c r="B850" i="17"/>
  <c r="B851" i="17"/>
  <c r="B852" i="17"/>
  <c r="B853" i="17"/>
  <c r="B854" i="17"/>
  <c r="B855" i="17"/>
  <c r="B856" i="17"/>
  <c r="B857" i="17"/>
  <c r="B858" i="17"/>
  <c r="B859" i="17"/>
  <c r="B860" i="17"/>
  <c r="B861" i="17"/>
  <c r="B862" i="17"/>
  <c r="B863" i="17"/>
  <c r="B864" i="17"/>
  <c r="B865" i="17"/>
  <c r="B866" i="17"/>
  <c r="B867" i="17"/>
  <c r="B868" i="17"/>
  <c r="B869" i="17"/>
  <c r="B870" i="17"/>
  <c r="B871" i="17"/>
  <c r="B872" i="17"/>
  <c r="B873" i="17"/>
  <c r="B874" i="17"/>
  <c r="B875" i="17"/>
  <c r="B876" i="17"/>
  <c r="B877" i="17"/>
  <c r="B878" i="17"/>
  <c r="B879" i="17"/>
  <c r="B880" i="17"/>
  <c r="B881" i="17"/>
  <c r="B882" i="17"/>
  <c r="B883" i="17"/>
  <c r="B884" i="17"/>
  <c r="B885" i="17"/>
  <c r="B886" i="17"/>
  <c r="B887" i="17"/>
  <c r="B888" i="17"/>
  <c r="B889" i="17"/>
  <c r="B890" i="17"/>
  <c r="B891" i="17"/>
  <c r="B892" i="17"/>
  <c r="B893" i="17"/>
  <c r="B894" i="17"/>
  <c r="B895" i="17"/>
  <c r="B896" i="17"/>
  <c r="B897" i="17"/>
  <c r="B898" i="17"/>
  <c r="B899" i="17"/>
  <c r="B900" i="17"/>
  <c r="B901" i="17"/>
  <c r="B902" i="17"/>
  <c r="B903" i="17"/>
  <c r="B904" i="17"/>
  <c r="B905" i="17"/>
  <c r="B906" i="17"/>
  <c r="B907" i="17"/>
  <c r="B908" i="17"/>
  <c r="B909" i="17"/>
  <c r="B910" i="17"/>
  <c r="B911" i="17"/>
  <c r="B912" i="17"/>
  <c r="B913" i="17"/>
  <c r="B914" i="17"/>
  <c r="B915" i="17"/>
  <c r="B916" i="17"/>
  <c r="B917" i="17"/>
  <c r="B918" i="17"/>
  <c r="B919" i="17"/>
  <c r="B920" i="17"/>
  <c r="B921" i="17"/>
  <c r="B922" i="17"/>
  <c r="B923" i="17"/>
  <c r="B924" i="17"/>
  <c r="B925" i="17"/>
  <c r="B926" i="17"/>
  <c r="B927" i="17"/>
  <c r="B928" i="17"/>
  <c r="B929" i="17"/>
  <c r="B930" i="17"/>
  <c r="B931" i="17"/>
  <c r="B932" i="17"/>
  <c r="B933" i="17"/>
  <c r="B934" i="17"/>
  <c r="B935" i="17"/>
  <c r="B936" i="17"/>
  <c r="B937" i="17"/>
  <c r="B938" i="17"/>
  <c r="B939" i="17"/>
  <c r="B940" i="17"/>
  <c r="B941" i="17"/>
  <c r="B942" i="17"/>
  <c r="B943" i="17"/>
  <c r="B944" i="17"/>
  <c r="B945" i="17"/>
  <c r="B946" i="17"/>
  <c r="B947" i="17"/>
  <c r="B948" i="17"/>
  <c r="B949" i="17"/>
  <c r="B950" i="17"/>
  <c r="B951" i="17"/>
  <c r="B952" i="17"/>
  <c r="B953" i="17"/>
  <c r="B954" i="17"/>
  <c r="B955" i="17"/>
  <c r="B956" i="17"/>
  <c r="B957" i="17"/>
  <c r="B958" i="17"/>
  <c r="B959" i="17"/>
  <c r="B960" i="17"/>
  <c r="B961" i="17"/>
  <c r="B962" i="17"/>
  <c r="B963" i="17"/>
  <c r="B964" i="17"/>
  <c r="B965" i="17"/>
  <c r="B966" i="17"/>
  <c r="B967" i="17"/>
  <c r="B968" i="17"/>
  <c r="B969" i="17"/>
  <c r="B970" i="17"/>
  <c r="B971" i="17"/>
  <c r="B972" i="17"/>
  <c r="B973" i="17"/>
  <c r="B974" i="17"/>
  <c r="B975" i="17"/>
  <c r="B976" i="17"/>
  <c r="B977" i="17"/>
  <c r="B978" i="17"/>
  <c r="B979" i="17"/>
  <c r="B980" i="17"/>
  <c r="B981" i="17"/>
  <c r="B982" i="17"/>
  <c r="B983" i="17"/>
  <c r="B984" i="17"/>
  <c r="B985" i="17"/>
  <c r="B986" i="17"/>
  <c r="B987" i="17"/>
  <c r="B988" i="17"/>
  <c r="B989" i="17"/>
  <c r="B990" i="17"/>
  <c r="B991" i="17"/>
  <c r="B992" i="17"/>
  <c r="B993" i="17"/>
  <c r="B994" i="17"/>
  <c r="B995" i="17"/>
  <c r="B996" i="17"/>
  <c r="B997" i="17"/>
  <c r="B998" i="17"/>
  <c r="B999" i="17"/>
  <c r="B1000" i="17"/>
  <c r="B1001" i="17"/>
  <c r="B1002" i="17"/>
  <c r="B1003" i="17"/>
  <c r="B1004" i="17"/>
  <c r="B1005" i="17"/>
  <c r="B6" i="17"/>
  <c r="E12" i="19"/>
  <c r="C12" i="19"/>
  <c r="G12" i="19"/>
  <c r="D14" i="19" l="1"/>
  <c r="M3" i="15"/>
  <c r="M7" i="15"/>
  <c r="M6" i="15"/>
  <c r="M9" i="15"/>
  <c r="M5" i="15"/>
  <c r="M8" i="15"/>
  <c r="M4" i="15"/>
  <c r="E7" i="15"/>
  <c r="E3" i="15"/>
  <c r="E6" i="15"/>
  <c r="E9" i="15"/>
  <c r="E5" i="15"/>
  <c r="E8" i="15"/>
  <c r="E823" i="17"/>
  <c r="E619" i="17"/>
  <c r="E451" i="17"/>
  <c r="E387" i="17"/>
  <c r="E259" i="17"/>
  <c r="E840" i="17"/>
  <c r="E260" i="17"/>
  <c r="E973" i="17"/>
  <c r="E593" i="17"/>
  <c r="E581" i="17"/>
  <c r="E956" i="17"/>
  <c r="E952" i="17"/>
  <c r="E916" i="17"/>
  <c r="E868" i="17"/>
  <c r="E852" i="17"/>
  <c r="E832" i="17"/>
  <c r="E660" i="17"/>
  <c r="E624" i="17"/>
  <c r="E608" i="17"/>
  <c r="E592" i="17"/>
  <c r="E580" i="17"/>
  <c r="E560" i="17"/>
  <c r="E496" i="17"/>
  <c r="E432" i="17"/>
  <c r="E412" i="17"/>
  <c r="E200" i="17"/>
  <c r="E148" i="17"/>
  <c r="E100" i="17"/>
  <c r="E52" i="17"/>
  <c r="E6" i="17"/>
  <c r="E390" i="17"/>
  <c r="E358" i="17"/>
  <c r="E14" i="17"/>
  <c r="E10" i="17"/>
  <c r="E1005" i="17"/>
  <c r="E985" i="17"/>
  <c r="E937" i="17"/>
  <c r="E893" i="17"/>
  <c r="E793" i="17"/>
  <c r="E781" i="17"/>
  <c r="E737" i="17"/>
  <c r="E689" i="17"/>
  <c r="E657" i="17"/>
  <c r="E561" i="17"/>
  <c r="E221" i="17"/>
  <c r="E193" i="17"/>
  <c r="E888" i="17"/>
  <c r="E800" i="17"/>
  <c r="E967" i="17"/>
  <c r="E783" i="17"/>
  <c r="E703" i="17"/>
  <c r="E567" i="17"/>
  <c r="E503" i="17"/>
  <c r="E271" i="17"/>
  <c r="E143" i="17"/>
  <c r="E11" i="17"/>
  <c r="E645" i="17"/>
  <c r="E529" i="17"/>
  <c r="E73" i="17"/>
  <c r="E57" i="17"/>
  <c r="E912" i="17"/>
  <c r="E856" i="17"/>
  <c r="E620" i="17"/>
  <c r="E384" i="17"/>
  <c r="E324" i="17"/>
  <c r="E1001" i="17"/>
  <c r="E841" i="17"/>
  <c r="E1003" i="17"/>
  <c r="E999" i="17"/>
  <c r="E995" i="17"/>
  <c r="E987" i="17"/>
  <c r="E975" i="17"/>
  <c r="E963" i="17"/>
  <c r="E955" i="17"/>
  <c r="E951" i="17"/>
  <c r="E939" i="17"/>
  <c r="E935" i="17"/>
  <c r="E931" i="17"/>
  <c r="E915" i="17"/>
  <c r="E911" i="17"/>
  <c r="E903" i="17"/>
  <c r="E899" i="17"/>
  <c r="E895" i="17"/>
  <c r="E887" i="17"/>
  <c r="E879" i="17"/>
  <c r="E871" i="17"/>
  <c r="E867" i="17"/>
  <c r="E851" i="17"/>
  <c r="E839" i="17"/>
  <c r="E831" i="17"/>
  <c r="E827" i="17"/>
  <c r="E815" i="17"/>
  <c r="E811" i="17"/>
  <c r="E807" i="17"/>
  <c r="E803" i="17"/>
  <c r="E795" i="17"/>
  <c r="E787" i="17"/>
  <c r="E775" i="17"/>
  <c r="E763" i="17"/>
  <c r="E759" i="17"/>
  <c r="E755" i="17"/>
  <c r="E747" i="17"/>
  <c r="E731" i="17"/>
  <c r="E727" i="17"/>
  <c r="E719" i="17"/>
  <c r="E699" i="17"/>
  <c r="E695" i="17"/>
  <c r="E687" i="17"/>
  <c r="E679" i="17"/>
  <c r="E671" i="17"/>
  <c r="E659" i="17"/>
  <c r="E647" i="17"/>
  <c r="E643" i="17"/>
  <c r="E631" i="17"/>
  <c r="E611" i="17"/>
  <c r="E603" i="17"/>
  <c r="E579" i="17"/>
  <c r="E563" i="17"/>
  <c r="E551" i="17"/>
  <c r="E543" i="17"/>
  <c r="E539" i="17"/>
  <c r="E531" i="17"/>
  <c r="E523" i="17"/>
  <c r="E515" i="17"/>
  <c r="E499" i="17"/>
  <c r="E491" i="17"/>
  <c r="E487" i="17"/>
  <c r="E475" i="17"/>
  <c r="E471" i="17"/>
  <c r="E463" i="17"/>
  <c r="E459" i="17"/>
  <c r="E447" i="17"/>
  <c r="E435" i="17"/>
  <c r="E431" i="17"/>
  <c r="E423" i="17"/>
  <c r="E411" i="17"/>
  <c r="E399" i="17"/>
  <c r="E395" i="17"/>
  <c r="E371" i="17"/>
  <c r="E355" i="17"/>
  <c r="E351" i="17"/>
  <c r="E343" i="17"/>
  <c r="E339" i="17"/>
  <c r="E331" i="17"/>
  <c r="E319" i="17"/>
  <c r="E315" i="17"/>
  <c r="E295" i="17"/>
  <c r="E291" i="17"/>
  <c r="E287" i="17"/>
  <c r="E275" i="17"/>
  <c r="E239" i="17"/>
  <c r="E227" i="17"/>
  <c r="E219" i="17"/>
  <c r="E211" i="17"/>
  <c r="E195" i="17"/>
  <c r="E183" i="17"/>
  <c r="E179" i="17"/>
  <c r="E151" i="17"/>
  <c r="E139" i="17"/>
  <c r="E123" i="17"/>
  <c r="E111" i="17"/>
  <c r="E99" i="17"/>
  <c r="E87" i="17"/>
  <c r="E79" i="17"/>
  <c r="E71" i="17"/>
  <c r="E55" i="17"/>
  <c r="E43" i="17"/>
  <c r="E35" i="17"/>
  <c r="E23" i="17"/>
  <c r="E15" i="17"/>
  <c r="E150" i="17"/>
  <c r="E1002" i="17"/>
  <c r="E998" i="17"/>
  <c r="E994" i="17"/>
  <c r="E990" i="17"/>
  <c r="E986" i="17"/>
  <c r="E982" i="17"/>
  <c r="E978" i="17"/>
  <c r="E974" i="17"/>
  <c r="E970" i="17"/>
  <c r="E966" i="17"/>
  <c r="E962" i="17"/>
  <c r="E958" i="17"/>
  <c r="E954" i="17"/>
  <c r="E950" i="17"/>
  <c r="E946" i="17"/>
  <c r="E942" i="17"/>
  <c r="E938" i="17"/>
  <c r="E934" i="17"/>
  <c r="E930" i="17"/>
  <c r="E926" i="17"/>
  <c r="E922" i="17"/>
  <c r="E918" i="17"/>
  <c r="E914" i="17"/>
  <c r="E910" i="17"/>
  <c r="E906" i="17"/>
  <c r="E902" i="17"/>
  <c r="E898" i="17"/>
  <c r="E894" i="17"/>
  <c r="E890" i="17"/>
  <c r="E886" i="17"/>
  <c r="E882" i="17"/>
  <c r="E878" i="17"/>
  <c r="E874" i="17"/>
  <c r="E870" i="17"/>
  <c r="E866" i="17"/>
  <c r="E862" i="17"/>
  <c r="E858" i="17"/>
  <c r="E854" i="17"/>
  <c r="E850" i="17"/>
  <c r="E846" i="17"/>
  <c r="E842" i="17"/>
  <c r="E838" i="17"/>
  <c r="E834" i="17"/>
  <c r="E830" i="17"/>
  <c r="E826" i="17"/>
  <c r="E822" i="17"/>
  <c r="E818" i="17"/>
  <c r="E814" i="17"/>
  <c r="E810" i="17"/>
  <c r="E806" i="17"/>
  <c r="E802" i="17"/>
  <c r="E798" i="17"/>
  <c r="E794" i="17"/>
  <c r="E790" i="17"/>
  <c r="E786" i="17"/>
  <c r="E782" i="17"/>
  <c r="E778" i="17"/>
  <c r="E774" i="17"/>
  <c r="E770" i="17"/>
  <c r="E766" i="17"/>
  <c r="E762" i="17"/>
  <c r="E758" i="17"/>
  <c r="E754" i="17"/>
  <c r="E750" i="17"/>
  <c r="E746" i="17"/>
  <c r="E742" i="17"/>
  <c r="E738" i="17"/>
  <c r="E734" i="17"/>
  <c r="E730" i="17"/>
  <c r="E726" i="17"/>
  <c r="E722" i="17"/>
  <c r="E718" i="17"/>
  <c r="E714" i="17"/>
  <c r="E710" i="17"/>
  <c r="E706" i="17"/>
  <c r="E702" i="17"/>
  <c r="E698" i="17"/>
  <c r="E694" i="17"/>
  <c r="E690" i="17"/>
  <c r="E686" i="17"/>
  <c r="E682" i="17"/>
  <c r="E678" i="17"/>
  <c r="E674" i="17"/>
  <c r="E670" i="17"/>
  <c r="E666" i="17"/>
  <c r="E662" i="17"/>
  <c r="E658" i="17"/>
  <c r="E654" i="17"/>
  <c r="E650" i="17"/>
  <c r="E646" i="17"/>
  <c r="E642" i="17"/>
  <c r="E638" i="17"/>
  <c r="E634" i="17"/>
  <c r="E630" i="17"/>
  <c r="E626" i="17"/>
  <c r="E622" i="17"/>
  <c r="E618" i="17"/>
  <c r="E614" i="17"/>
  <c r="E610" i="17"/>
  <c r="E606" i="17"/>
  <c r="E602" i="17"/>
  <c r="E598" i="17"/>
  <c r="E594" i="17"/>
  <c r="E590" i="17"/>
  <c r="E586" i="17"/>
  <c r="E582" i="17"/>
  <c r="E578" i="17"/>
  <c r="E574" i="17"/>
  <c r="E570" i="17"/>
  <c r="E566" i="17"/>
  <c r="E562" i="17"/>
  <c r="E558" i="17"/>
  <c r="E554" i="17"/>
  <c r="E550" i="17"/>
  <c r="E546" i="17"/>
  <c r="E542" i="17"/>
  <c r="E538" i="17"/>
  <c r="E534" i="17"/>
  <c r="E530" i="17"/>
  <c r="E526" i="17"/>
  <c r="E522" i="17"/>
  <c r="E518" i="17"/>
  <c r="E514" i="17"/>
  <c r="E510" i="17"/>
  <c r="E506" i="17"/>
  <c r="E502" i="17"/>
  <c r="E498" i="17"/>
  <c r="E494" i="17"/>
  <c r="E490" i="17"/>
  <c r="E486" i="17"/>
  <c r="E482" i="17"/>
  <c r="E478" i="17"/>
  <c r="E474" i="17"/>
  <c r="E470" i="17"/>
  <c r="E466" i="17"/>
  <c r="E462" i="17"/>
  <c r="E458" i="17"/>
  <c r="E454" i="17"/>
  <c r="E450" i="17"/>
  <c r="E446" i="17"/>
  <c r="E442" i="17"/>
  <c r="E438" i="17"/>
  <c r="E434" i="17"/>
  <c r="E430" i="17"/>
  <c r="E426" i="17"/>
  <c r="E422" i="17"/>
  <c r="E418" i="17"/>
  <c r="E414" i="17"/>
  <c r="E410" i="17"/>
  <c r="E406" i="17"/>
  <c r="E402" i="17"/>
  <c r="E398" i="17"/>
  <c r="E394" i="17"/>
  <c r="E386" i="17"/>
  <c r="E382" i="17"/>
  <c r="E378" i="17"/>
  <c r="E374" i="17"/>
  <c r="E370" i="17"/>
  <c r="E366" i="17"/>
  <c r="E362" i="17"/>
  <c r="E354" i="17"/>
  <c r="E350" i="17"/>
  <c r="E346" i="17"/>
  <c r="E342" i="17"/>
  <c r="E338" i="17"/>
  <c r="E334" i="17"/>
  <c r="E330" i="17"/>
  <c r="E326" i="17"/>
  <c r="E322" i="17"/>
  <c r="E318" i="17"/>
  <c r="E314" i="17"/>
  <c r="E310" i="17"/>
  <c r="E306" i="17"/>
  <c r="E302" i="17"/>
  <c r="E298" i="17"/>
  <c r="E294" i="17"/>
  <c r="E290" i="17"/>
  <c r="E286" i="17"/>
  <c r="E282" i="17"/>
  <c r="E278" i="17"/>
  <c r="E274" i="17"/>
  <c r="E270" i="17"/>
  <c r="E266" i="17"/>
  <c r="E262" i="17"/>
  <c r="E258" i="17"/>
  <c r="E254" i="17"/>
  <c r="E250" i="17"/>
  <c r="E246" i="17"/>
  <c r="E242" i="17"/>
  <c r="E238" i="17"/>
  <c r="E234" i="17"/>
  <c r="E230" i="17"/>
  <c r="E226" i="17"/>
  <c r="E214" i="17"/>
  <c r="E210" i="17"/>
  <c r="E206" i="17"/>
  <c r="E202" i="17"/>
  <c r="E198" i="17"/>
  <c r="E194" i="17"/>
  <c r="E190" i="17"/>
  <c r="E186" i="17"/>
  <c r="E182" i="17"/>
  <c r="E178" i="17"/>
  <c r="E174" i="17"/>
  <c r="E170" i="17"/>
  <c r="E166" i="17"/>
  <c r="E162" i="17"/>
  <c r="E158" i="17"/>
  <c r="E154" i="17"/>
  <c r="E146" i="17"/>
  <c r="E142" i="17"/>
  <c r="E138" i="17"/>
  <c r="E134" i="17"/>
  <c r="E130" i="17"/>
  <c r="E126" i="17"/>
  <c r="E122" i="17"/>
  <c r="E118" i="17"/>
  <c r="E114" i="17"/>
  <c r="E110" i="17"/>
  <c r="E106" i="17"/>
  <c r="E102" i="17"/>
  <c r="E98" i="17"/>
  <c r="E94" i="17"/>
  <c r="E90" i="17"/>
  <c r="E86" i="17"/>
  <c r="E82" i="17"/>
  <c r="E78" i="17"/>
  <c r="E74" i="17"/>
  <c r="E70" i="17"/>
  <c r="E66" i="17"/>
  <c r="E62" i="17"/>
  <c r="E58" i="17"/>
  <c r="E54" i="17"/>
  <c r="E50" i="17"/>
  <c r="E46" i="17"/>
  <c r="E42" i="17"/>
  <c r="E38" i="17"/>
  <c r="E34" i="17"/>
  <c r="E30" i="17"/>
  <c r="E26" i="17"/>
  <c r="E22" i="17"/>
  <c r="E18" i="17"/>
  <c r="E904" i="17"/>
  <c r="E860" i="17"/>
  <c r="E820" i="17"/>
  <c r="E804" i="17"/>
  <c r="E792" i="17"/>
  <c r="E676" i="17"/>
  <c r="E544" i="17"/>
  <c r="E500" i="17"/>
  <c r="E480" i="17"/>
  <c r="E464" i="17"/>
  <c r="E460" i="17"/>
  <c r="E380" i="17"/>
  <c r="E300" i="17"/>
  <c r="E36" i="17"/>
  <c r="E8" i="17"/>
  <c r="E991" i="17"/>
  <c r="E983" i="17"/>
  <c r="E979" i="17"/>
  <c r="E971" i="17"/>
  <c r="E959" i="17"/>
  <c r="E947" i="17"/>
  <c r="E943" i="17"/>
  <c r="E927" i="17"/>
  <c r="E923" i="17"/>
  <c r="E919" i="17"/>
  <c r="E907" i="17"/>
  <c r="E891" i="17"/>
  <c r="E883" i="17"/>
  <c r="E875" i="17"/>
  <c r="E863" i="17"/>
  <c r="E859" i="17"/>
  <c r="E855" i="17"/>
  <c r="E847" i="17"/>
  <c r="E843" i="17"/>
  <c r="E835" i="17"/>
  <c r="E819" i="17"/>
  <c r="E799" i="17"/>
  <c r="E791" i="17"/>
  <c r="E779" i="17"/>
  <c r="E771" i="17"/>
  <c r="E767" i="17"/>
  <c r="E751" i="17"/>
  <c r="E743" i="17"/>
  <c r="E739" i="17"/>
  <c r="E735" i="17"/>
  <c r="E723" i="17"/>
  <c r="E715" i="17"/>
  <c r="E711" i="17"/>
  <c r="E707" i="17"/>
  <c r="E691" i="17"/>
  <c r="E683" i="17"/>
  <c r="E675" i="17"/>
  <c r="E667" i="17"/>
  <c r="E663" i="17"/>
  <c r="E655" i="17"/>
  <c r="E651" i="17"/>
  <c r="E639" i="17"/>
  <c r="E635" i="17"/>
  <c r="E627" i="17"/>
  <c r="E623" i="17"/>
  <c r="E615" i="17"/>
  <c r="E607" i="17"/>
  <c r="E599" i="17"/>
  <c r="E595" i="17"/>
  <c r="E591" i="17"/>
  <c r="E587" i="17"/>
  <c r="E583" i="17"/>
  <c r="E575" i="17"/>
  <c r="E571" i="17"/>
  <c r="E559" i="17"/>
  <c r="E555" i="17"/>
  <c r="E547" i="17"/>
  <c r="E535" i="17"/>
  <c r="E527" i="17"/>
  <c r="E519" i="17"/>
  <c r="E511" i="17"/>
  <c r="E507" i="17"/>
  <c r="E495" i="17"/>
  <c r="E483" i="17"/>
  <c r="E479" i="17"/>
  <c r="E467" i="17"/>
  <c r="E455" i="17"/>
  <c r="E443" i="17"/>
  <c r="E439" i="17"/>
  <c r="E427" i="17"/>
  <c r="E419" i="17"/>
  <c r="E415" i="17"/>
  <c r="E407" i="17"/>
  <c r="E403" i="17"/>
  <c r="E391" i="17"/>
  <c r="E383" i="17"/>
  <c r="E379" i="17"/>
  <c r="E375" i="17"/>
  <c r="E367" i="17"/>
  <c r="E363" i="17"/>
  <c r="E359" i="17"/>
  <c r="E347" i="17"/>
  <c r="E335" i="17"/>
  <c r="E327" i="17"/>
  <c r="E323" i="17"/>
  <c r="E311" i="17"/>
  <c r="E307" i="17"/>
  <c r="E303" i="17"/>
  <c r="E299" i="17"/>
  <c r="E283" i="17"/>
  <c r="E279" i="17"/>
  <c r="E267" i="17"/>
  <c r="E263" i="17"/>
  <c r="E255" i="17"/>
  <c r="E251" i="17"/>
  <c r="E247" i="17"/>
  <c r="E243" i="17"/>
  <c r="E235" i="17"/>
  <c r="E231" i="17"/>
  <c r="E223" i="17"/>
  <c r="E215" i="17"/>
  <c r="E207" i="17"/>
  <c r="E203" i="17"/>
  <c r="E199" i="17"/>
  <c r="E191" i="17"/>
  <c r="E187" i="17"/>
  <c r="E175" i="17"/>
  <c r="E171" i="17"/>
  <c r="E167" i="17"/>
  <c r="E163" i="17"/>
  <c r="E159" i="17"/>
  <c r="E155" i="17"/>
  <c r="E147" i="17"/>
  <c r="E135" i="17"/>
  <c r="E131" i="17"/>
  <c r="E127" i="17"/>
  <c r="E119" i="17"/>
  <c r="E107" i="17"/>
  <c r="E103" i="17"/>
  <c r="E95" i="17"/>
  <c r="E91" i="17"/>
  <c r="E83" i="17"/>
  <c r="E75" i="17"/>
  <c r="E67" i="17"/>
  <c r="E63" i="17"/>
  <c r="E59" i="17"/>
  <c r="E51" i="17"/>
  <c r="E47" i="17"/>
  <c r="E39" i="17"/>
  <c r="E31" i="17"/>
  <c r="E27" i="17"/>
  <c r="E19" i="17"/>
  <c r="E7" i="17"/>
  <c r="J8" i="17"/>
  <c r="E969" i="17"/>
  <c r="E941" i="17"/>
  <c r="E921" i="17"/>
  <c r="E905" i="17"/>
  <c r="E873" i="17"/>
  <c r="E857" i="17"/>
  <c r="E829" i="17"/>
  <c r="E809" i="17"/>
  <c r="E717" i="17"/>
  <c r="E517" i="17"/>
  <c r="E465" i="17"/>
  <c r="E433" i="17"/>
  <c r="E421" i="17"/>
  <c r="E401" i="17"/>
  <c r="E309" i="17"/>
  <c r="E281" i="17"/>
  <c r="E81" i="17"/>
  <c r="E9" i="17"/>
  <c r="E1004" i="17"/>
  <c r="E996" i="17"/>
  <c r="E992" i="17"/>
  <c r="E984" i="17"/>
  <c r="E980" i="17"/>
  <c r="E976" i="17"/>
  <c r="E968" i="17"/>
  <c r="E960" i="17"/>
  <c r="E948" i="17"/>
  <c r="E940" i="17"/>
  <c r="E932" i="17"/>
  <c r="E924" i="17"/>
  <c r="E920" i="17"/>
  <c r="E892" i="17"/>
  <c r="E884" i="17"/>
  <c r="E864" i="17"/>
  <c r="E848" i="17"/>
  <c r="E828" i="17"/>
  <c r="E824" i="17"/>
  <c r="E812" i="17"/>
  <c r="E796" i="17"/>
  <c r="E788" i="17"/>
  <c r="E688" i="17"/>
  <c r="E684" i="17"/>
  <c r="E672" i="17"/>
  <c r="E668" i="17"/>
  <c r="E636" i="17"/>
  <c r="E628" i="17"/>
  <c r="E604" i="17"/>
  <c r="E596" i="17"/>
  <c r="E588" i="17"/>
  <c r="E556" i="17"/>
  <c r="E540" i="17"/>
  <c r="E512" i="17"/>
  <c r="E508" i="17"/>
  <c r="E484" i="17"/>
  <c r="E476" i="17"/>
  <c r="E452" i="17"/>
  <c r="E420" i="17"/>
  <c r="E404" i="17"/>
  <c r="E372" i="17"/>
  <c r="E368" i="17"/>
  <c r="E364" i="17"/>
  <c r="E356" i="17"/>
  <c r="E336" i="17"/>
  <c r="E320" i="17"/>
  <c r="E288" i="17"/>
  <c r="E252" i="17"/>
  <c r="E244" i="17"/>
  <c r="E172" i="17"/>
  <c r="E168" i="17"/>
  <c r="E156" i="17"/>
  <c r="E92" i="17"/>
  <c r="E84" i="17"/>
  <c r="E72" i="17"/>
  <c r="E56" i="17"/>
  <c r="E44" i="17"/>
  <c r="E28" i="17"/>
  <c r="E997" i="17"/>
  <c r="E993" i="17"/>
  <c r="E989" i="17"/>
  <c r="E981" i="17"/>
  <c r="E977" i="17"/>
  <c r="E965" i="17"/>
  <c r="E961" i="17"/>
  <c r="E957" i="17"/>
  <c r="E953" i="17"/>
  <c r="E949" i="17"/>
  <c r="E945" i="17"/>
  <c r="E933" i="17"/>
  <c r="E929" i="17"/>
  <c r="E925" i="17"/>
  <c r="E917" i="17"/>
  <c r="E913" i="17"/>
  <c r="E909" i="17"/>
  <c r="E901" i="17"/>
  <c r="E897" i="17"/>
  <c r="E889" i="17"/>
  <c r="E885" i="17"/>
  <c r="E881" i="17"/>
  <c r="E877" i="17"/>
  <c r="E869" i="17"/>
  <c r="E865" i="17"/>
  <c r="E861" i="17"/>
  <c r="E853" i="17"/>
  <c r="E849" i="17"/>
  <c r="E845" i="17"/>
  <c r="E837" i="17"/>
  <c r="E833" i="17"/>
  <c r="E825" i="17"/>
  <c r="E821" i="17"/>
  <c r="E817" i="17"/>
  <c r="E813" i="17"/>
  <c r="E805" i="17"/>
  <c r="E801" i="17"/>
  <c r="E797" i="17"/>
  <c r="E789" i="17"/>
  <c r="E785" i="17"/>
  <c r="E769" i="17"/>
  <c r="E765" i="17"/>
  <c r="E753" i="17"/>
  <c r="E749" i="17"/>
  <c r="E733" i="17"/>
  <c r="E721" i="17"/>
  <c r="E705" i="17"/>
  <c r="E701" i="17"/>
  <c r="E693" i="17"/>
  <c r="E677" i="17"/>
  <c r="E673" i="17"/>
  <c r="E661" i="17"/>
  <c r="E641" i="17"/>
  <c r="E629" i="17"/>
  <c r="E625" i="17"/>
  <c r="E613" i="17"/>
  <c r="E609" i="17"/>
  <c r="E597" i="17"/>
  <c r="E577" i="17"/>
  <c r="E565" i="17"/>
  <c r="E549" i="17"/>
  <c r="E545" i="17"/>
  <c r="E533" i="17"/>
  <c r="E513" i="17"/>
  <c r="E501" i="17"/>
  <c r="E497" i="17"/>
  <c r="E485" i="17"/>
  <c r="E481" i="17"/>
  <c r="E469" i="17"/>
  <c r="E453" i="17"/>
  <c r="E449" i="17"/>
  <c r="E437" i="17"/>
  <c r="E417" i="17"/>
  <c r="E405" i="17"/>
  <c r="E389" i="17"/>
  <c r="E385" i="17"/>
  <c r="E373" i="17"/>
  <c r="E369" i="17"/>
  <c r="E357" i="17"/>
  <c r="E345" i="17"/>
  <c r="E337" i="17"/>
  <c r="E329" i="17"/>
  <c r="E321" i="17"/>
  <c r="E293" i="17"/>
  <c r="E273" i="17"/>
  <c r="E265" i="17"/>
  <c r="E257" i="17"/>
  <c r="E245" i="17"/>
  <c r="E205" i="17"/>
  <c r="E185" i="17"/>
  <c r="E177" i="17"/>
  <c r="E169" i="17"/>
  <c r="E157" i="17"/>
  <c r="E141" i="17"/>
  <c r="E129" i="17"/>
  <c r="E121" i="17"/>
  <c r="E113" i="17"/>
  <c r="E93" i="17"/>
  <c r="E65" i="17"/>
  <c r="E45" i="17"/>
  <c r="E29" i="17"/>
  <c r="E1000" i="17"/>
  <c r="E988" i="17"/>
  <c r="E964" i="17"/>
  <c r="E936" i="17"/>
  <c r="E928" i="17"/>
  <c r="E900" i="17"/>
  <c r="E896" i="17"/>
  <c r="E876" i="17"/>
  <c r="E872" i="17"/>
  <c r="E836" i="17"/>
  <c r="E808" i="17"/>
  <c r="E784" i="17"/>
  <c r="E656" i="17"/>
  <c r="E640" i="17"/>
  <c r="E612" i="17"/>
  <c r="E572" i="17"/>
  <c r="E548" i="17"/>
  <c r="E532" i="17"/>
  <c r="E528" i="17"/>
  <c r="E492" i="17"/>
  <c r="E468" i="17"/>
  <c r="E444" i="17"/>
  <c r="E428" i="17"/>
  <c r="E416" i="17"/>
  <c r="E400" i="17"/>
  <c r="E352" i="17"/>
  <c r="E308" i="17"/>
  <c r="E284" i="17"/>
  <c r="E272" i="17"/>
  <c r="E132" i="17"/>
  <c r="E120" i="17"/>
  <c r="E972" i="17"/>
  <c r="E944" i="17"/>
  <c r="E908" i="17"/>
  <c r="E880" i="17"/>
  <c r="E844" i="17"/>
  <c r="E816" i="17"/>
  <c r="E692" i="17"/>
  <c r="E652" i="17"/>
  <c r="E644" i="17"/>
  <c r="E576" i="17"/>
  <c r="E564" i="17"/>
  <c r="E524" i="17"/>
  <c r="E516" i="17"/>
  <c r="E448" i="17"/>
  <c r="E436" i="17"/>
  <c r="E396" i="17"/>
  <c r="E388" i="17"/>
  <c r="E348" i="17"/>
  <c r="E316" i="17"/>
  <c r="E292" i="17"/>
  <c r="E256" i="17"/>
  <c r="E228" i="17"/>
  <c r="E212" i="17"/>
  <c r="E204" i="17"/>
  <c r="E196" i="17"/>
  <c r="E184" i="17"/>
  <c r="E164" i="17"/>
  <c r="E140" i="17"/>
  <c r="E136" i="17"/>
  <c r="E88" i="17"/>
  <c r="E60" i="17"/>
  <c r="E12" i="17"/>
  <c r="E777" i="17"/>
  <c r="E773" i="17"/>
  <c r="E761" i="17"/>
  <c r="E757" i="17"/>
  <c r="E745" i="17"/>
  <c r="E741" i="17"/>
  <c r="E729" i="17"/>
  <c r="E725" i="17"/>
  <c r="E713" i="17"/>
  <c r="E709" i="17"/>
  <c r="E697" i="17"/>
  <c r="E685" i="17"/>
  <c r="E681" i="17"/>
  <c r="E669" i="17"/>
  <c r="E665" i="17"/>
  <c r="E653" i="17"/>
  <c r="E649" i="17"/>
  <c r="E637" i="17"/>
  <c r="E633" i="17"/>
  <c r="E621" i="17"/>
  <c r="E617" i="17"/>
  <c r="E605" i="17"/>
  <c r="E601" i="17"/>
  <c r="E589" i="17"/>
  <c r="E585" i="17"/>
  <c r="E573" i="17"/>
  <c r="E569" i="17"/>
  <c r="E557" i="17"/>
  <c r="E553" i="17"/>
  <c r="E541" i="17"/>
  <c r="E537" i="17"/>
  <c r="E525" i="17"/>
  <c r="E521" i="17"/>
  <c r="E509" i="17"/>
  <c r="E505" i="17"/>
  <c r="E493" i="17"/>
  <c r="E489" i="17"/>
  <c r="E477" i="17"/>
  <c r="E473" i="17"/>
  <c r="E461" i="17"/>
  <c r="E457" i="17"/>
  <c r="E445" i="17"/>
  <c r="E441" i="17"/>
  <c r="E429" i="17"/>
  <c r="E425" i="17"/>
  <c r="E413" i="17"/>
  <c r="E409" i="17"/>
  <c r="E397" i="17"/>
  <c r="E393" i="17"/>
  <c r="E381" i="17"/>
  <c r="E377" i="17"/>
  <c r="E365" i="17"/>
  <c r="E361" i="17"/>
  <c r="E353" i="17"/>
  <c r="E349" i="17"/>
  <c r="E341" i="17"/>
  <c r="E333" i="17"/>
  <c r="E325" i="17"/>
  <c r="E317" i="17"/>
  <c r="E313" i="17"/>
  <c r="E305" i="17"/>
  <c r="E301" i="17"/>
  <c r="E297" i="17"/>
  <c r="E289" i="17"/>
  <c r="E285" i="17"/>
  <c r="E277" i="17"/>
  <c r="E269" i="17"/>
  <c r="E261" i="17"/>
  <c r="E253" i="17"/>
  <c r="E249" i="17"/>
  <c r="E241" i="17"/>
  <c r="E233" i="17"/>
  <c r="E229" i="17"/>
  <c r="E225" i="17"/>
  <c r="E217" i="17"/>
  <c r="E213" i="17"/>
  <c r="E209" i="17"/>
  <c r="E201" i="17"/>
  <c r="E197" i="17"/>
  <c r="E189" i="17"/>
  <c r="E181" i="17"/>
  <c r="E173" i="17"/>
  <c r="E165" i="17"/>
  <c r="E161" i="17"/>
  <c r="E153" i="17"/>
  <c r="E149" i="17"/>
  <c r="E145" i="17"/>
  <c r="E137" i="17"/>
  <c r="E133" i="17"/>
  <c r="E125" i="17"/>
  <c r="E117" i="17"/>
  <c r="E105" i="17"/>
  <c r="E101" i="17"/>
  <c r="E97" i="17"/>
  <c r="E89" i="17"/>
  <c r="E77" i="17"/>
  <c r="E61" i="17"/>
  <c r="E49" i="17"/>
  <c r="E41" i="17"/>
  <c r="E33" i="17"/>
  <c r="E680" i="17"/>
  <c r="E664" i="17"/>
  <c r="E648" i="17"/>
  <c r="E632" i="17"/>
  <c r="E616" i="17"/>
  <c r="E600" i="17"/>
  <c r="E584" i="17"/>
  <c r="E568" i="17"/>
  <c r="E552" i="17"/>
  <c r="E536" i="17"/>
  <c r="E520" i="17"/>
  <c r="E504" i="17"/>
  <c r="E488" i="17"/>
  <c r="E472" i="17"/>
  <c r="E456" i="17"/>
  <c r="E440" i="17"/>
  <c r="E424" i="17"/>
  <c r="E408" i="17"/>
  <c r="E392" i="17"/>
  <c r="E376" i="17"/>
  <c r="E360" i="17"/>
  <c r="E340" i="17"/>
  <c r="E332" i="17"/>
  <c r="E304" i="17"/>
  <c r="E276" i="17"/>
  <c r="E268" i="17"/>
  <c r="E240" i="17"/>
  <c r="E232" i="17"/>
  <c r="E224" i="17"/>
  <c r="E216" i="17"/>
  <c r="E188" i="17"/>
  <c r="E180" i="17"/>
  <c r="E152" i="17"/>
  <c r="E124" i="17"/>
  <c r="E116" i="17"/>
  <c r="E76" i="17"/>
  <c r="E68" i="17"/>
  <c r="E40" i="17"/>
  <c r="E24" i="17"/>
  <c r="E85" i="17"/>
  <c r="E69" i="17"/>
  <c r="E53" i="17"/>
  <c r="E37" i="17"/>
  <c r="E21" i="17"/>
  <c r="E13" i="17"/>
  <c r="E780" i="17"/>
  <c r="E776" i="17"/>
  <c r="E772" i="17"/>
  <c r="E768" i="17"/>
  <c r="E764" i="17"/>
  <c r="E760" i="17"/>
  <c r="E756" i="17"/>
  <c r="E752" i="17"/>
  <c r="E748" i="17"/>
  <c r="E744" i="17"/>
  <c r="E740" i="17"/>
  <c r="E736" i="17"/>
  <c r="E732" i="17"/>
  <c r="E728" i="17"/>
  <c r="E724" i="17"/>
  <c r="E720" i="17"/>
  <c r="E716" i="17"/>
  <c r="E712" i="17"/>
  <c r="E708" i="17"/>
  <c r="E704" i="17"/>
  <c r="E700" i="17"/>
  <c r="E344" i="17"/>
  <c r="E328" i="17"/>
  <c r="E312" i="17"/>
  <c r="E296" i="17"/>
  <c r="E280" i="17"/>
  <c r="E264" i="17"/>
  <c r="E248" i="17"/>
  <c r="E236" i="17"/>
  <c r="E220" i="17"/>
  <c r="E208" i="17"/>
  <c r="E192" i="17"/>
  <c r="E176" i="17"/>
  <c r="E160" i="17"/>
  <c r="E144" i="17"/>
  <c r="E128" i="17"/>
  <c r="E96" i="17"/>
  <c r="E80" i="17"/>
  <c r="E64" i="17"/>
  <c r="E48" i="17"/>
  <c r="E32" i="17"/>
  <c r="E20" i="17"/>
  <c r="E237" i="17"/>
  <c r="E104" i="17"/>
  <c r="E25" i="17"/>
  <c r="E112" i="17"/>
  <c r="E16" i="17"/>
  <c r="E115" i="17"/>
  <c r="E17" i="17"/>
  <c r="E108" i="17"/>
  <c r="E218" i="17"/>
  <c r="E222" i="17"/>
  <c r="E109" i="17"/>
  <c r="E696" i="17"/>
  <c r="G11" i="18"/>
  <c r="F9" i="18"/>
  <c r="D9" i="18"/>
  <c r="B9" i="18"/>
  <c r="E11" i="18" s="1"/>
  <c r="Q3" i="18"/>
  <c r="A3" i="15"/>
  <c r="A4" i="15"/>
  <c r="A5" i="15"/>
  <c r="A6" i="15"/>
  <c r="H2" i="15"/>
  <c r="L2" i="15"/>
  <c r="H3" i="15"/>
  <c r="H4" i="15"/>
  <c r="H5" i="15"/>
  <c r="H6" i="15"/>
  <c r="D4" i="10"/>
  <c r="B6" i="10"/>
  <c r="C6" i="10" s="1"/>
  <c r="D6" i="10" s="1"/>
  <c r="B7" i="10"/>
  <c r="C7" i="10" s="1"/>
  <c r="D7" i="10" s="1"/>
  <c r="B8" i="10"/>
  <c r="C8" i="10" s="1"/>
  <c r="D8" i="10" s="1"/>
  <c r="B9" i="10"/>
  <c r="C9" i="10" s="1"/>
  <c r="D9" i="10" s="1"/>
  <c r="B10" i="10"/>
  <c r="C10" i="10" s="1"/>
  <c r="D10" i="10" s="1"/>
  <c r="B11" i="10"/>
  <c r="C11" i="10" s="1"/>
  <c r="D11" i="10" s="1"/>
  <c r="B12" i="10"/>
  <c r="C12" i="10" s="1"/>
  <c r="D12" i="10" s="1"/>
  <c r="B13" i="10"/>
  <c r="C13" i="10" s="1"/>
  <c r="D13" i="10" s="1"/>
  <c r="B14" i="10"/>
  <c r="C14" i="10" s="1"/>
  <c r="D14" i="10" s="1"/>
  <c r="B15" i="10"/>
  <c r="C15" i="10" s="1"/>
  <c r="D15" i="10" s="1"/>
  <c r="B16" i="10"/>
  <c r="C16" i="10" s="1"/>
  <c r="D16" i="10" s="1"/>
  <c r="B17" i="10"/>
  <c r="C17" i="10" s="1"/>
  <c r="D17" i="10" s="1"/>
  <c r="B18" i="10"/>
  <c r="C18" i="10" s="1"/>
  <c r="D18" i="10" s="1"/>
  <c r="F18" i="10" s="1"/>
  <c r="B19" i="10"/>
  <c r="C19" i="10" s="1"/>
  <c r="D19" i="10" s="1"/>
  <c r="B20" i="10"/>
  <c r="C20" i="10" s="1"/>
  <c r="D20" i="10" s="1"/>
  <c r="B21" i="10"/>
  <c r="C21" i="10" s="1"/>
  <c r="D21" i="10" s="1"/>
  <c r="B22" i="10"/>
  <c r="C22" i="10" s="1"/>
  <c r="D22" i="10" s="1"/>
  <c r="B23" i="10"/>
  <c r="C23" i="10" s="1"/>
  <c r="D23" i="10" s="1"/>
  <c r="B24" i="10"/>
  <c r="C24" i="10" s="1"/>
  <c r="D24" i="10" s="1"/>
  <c r="B25" i="10"/>
  <c r="C25" i="10" s="1"/>
  <c r="D25" i="10" s="1"/>
  <c r="B26" i="10"/>
  <c r="C26" i="10" s="1"/>
  <c r="D26" i="10" s="1"/>
  <c r="F26" i="10" s="1"/>
  <c r="B27" i="10"/>
  <c r="C27" i="10" s="1"/>
  <c r="D27" i="10" s="1"/>
  <c r="B28" i="10"/>
  <c r="C28" i="10" s="1"/>
  <c r="D28" i="10" s="1"/>
  <c r="B29" i="10"/>
  <c r="C29" i="10" s="1"/>
  <c r="D29" i="10" s="1"/>
  <c r="B30" i="10"/>
  <c r="C30" i="10" s="1"/>
  <c r="D30" i="10" s="1"/>
  <c r="B31" i="10"/>
  <c r="C31" i="10" s="1"/>
  <c r="D31" i="10" s="1"/>
  <c r="B32" i="10"/>
  <c r="C32" i="10" s="1"/>
  <c r="D32" i="10" s="1"/>
  <c r="B33" i="10"/>
  <c r="C33" i="10" s="1"/>
  <c r="D33" i="10" s="1"/>
  <c r="B34" i="10"/>
  <c r="C34" i="10" s="1"/>
  <c r="D34" i="10" s="1"/>
  <c r="B35" i="10"/>
  <c r="C35" i="10" s="1"/>
  <c r="D35" i="10" s="1"/>
  <c r="B36" i="10"/>
  <c r="C36" i="10" s="1"/>
  <c r="D36" i="10" s="1"/>
  <c r="B37" i="10"/>
  <c r="C37" i="10" s="1"/>
  <c r="D37" i="10" s="1"/>
  <c r="B38" i="10"/>
  <c r="C38" i="10" s="1"/>
  <c r="D38" i="10" s="1"/>
  <c r="B39" i="10"/>
  <c r="C39" i="10" s="1"/>
  <c r="D39" i="10" s="1"/>
  <c r="B40" i="10"/>
  <c r="C40" i="10" s="1"/>
  <c r="D40" i="10" s="1"/>
  <c r="B41" i="10"/>
  <c r="C41" i="10" s="1"/>
  <c r="D41" i="10" s="1"/>
  <c r="B42" i="10"/>
  <c r="C42" i="10" s="1"/>
  <c r="D42" i="10" s="1"/>
  <c r="B43" i="10"/>
  <c r="C43" i="10" s="1"/>
  <c r="D43" i="10" s="1"/>
  <c r="B44" i="10"/>
  <c r="C44" i="10" s="1"/>
  <c r="D44" i="10" s="1"/>
  <c r="B45" i="10"/>
  <c r="C45" i="10" s="1"/>
  <c r="D45" i="10" s="1"/>
  <c r="B46" i="10"/>
  <c r="C46" i="10" s="1"/>
  <c r="D46" i="10" s="1"/>
  <c r="F46" i="10" s="1"/>
  <c r="B47" i="10"/>
  <c r="C47" i="10" s="1"/>
  <c r="D47" i="10" s="1"/>
  <c r="B48" i="10"/>
  <c r="C48" i="10" s="1"/>
  <c r="D48" i="10" s="1"/>
  <c r="B49" i="10"/>
  <c r="C49" i="10" s="1"/>
  <c r="D49" i="10" s="1"/>
  <c r="B50" i="10"/>
  <c r="C50" i="10" s="1"/>
  <c r="D50" i="10" s="1"/>
  <c r="B51" i="10"/>
  <c r="C51" i="10" s="1"/>
  <c r="D51" i="10" s="1"/>
  <c r="B52" i="10"/>
  <c r="C52" i="10" s="1"/>
  <c r="D52" i="10" s="1"/>
  <c r="B53" i="10"/>
  <c r="C53" i="10" s="1"/>
  <c r="D53" i="10" s="1"/>
  <c r="F53" i="10" s="1"/>
  <c r="B54" i="10"/>
  <c r="C54" i="10" s="1"/>
  <c r="D54" i="10" s="1"/>
  <c r="B55" i="10"/>
  <c r="C55" i="10" s="1"/>
  <c r="D55" i="10" s="1"/>
  <c r="B56" i="10"/>
  <c r="C56" i="10" s="1"/>
  <c r="D56" i="10" s="1"/>
  <c r="B57" i="10"/>
  <c r="C57" i="10" s="1"/>
  <c r="D57" i="10" s="1"/>
  <c r="B58" i="10"/>
  <c r="C58" i="10" s="1"/>
  <c r="D58" i="10" s="1"/>
  <c r="F58" i="10" s="1"/>
  <c r="B59" i="10"/>
  <c r="C59" i="10" s="1"/>
  <c r="D59" i="10" s="1"/>
  <c r="B60" i="10"/>
  <c r="C60" i="10" s="1"/>
  <c r="D60" i="10" s="1"/>
  <c r="B61" i="10"/>
  <c r="C61" i="10" s="1"/>
  <c r="D61" i="10" s="1"/>
  <c r="B62" i="10"/>
  <c r="C62" i="10" s="1"/>
  <c r="D62" i="10" s="1"/>
  <c r="B63" i="10"/>
  <c r="C63" i="10" s="1"/>
  <c r="D63" i="10" s="1"/>
  <c r="B64" i="10"/>
  <c r="C64" i="10" s="1"/>
  <c r="D64" i="10" s="1"/>
  <c r="B65" i="10"/>
  <c r="C65" i="10" s="1"/>
  <c r="D65" i="10" s="1"/>
  <c r="B66" i="10"/>
  <c r="C66" i="10" s="1"/>
  <c r="D66" i="10" s="1"/>
  <c r="F66" i="10" s="1"/>
  <c r="B67" i="10"/>
  <c r="C67" i="10" s="1"/>
  <c r="D67" i="10" s="1"/>
  <c r="B68" i="10"/>
  <c r="C68" i="10" s="1"/>
  <c r="D68" i="10" s="1"/>
  <c r="B69" i="10"/>
  <c r="C69" i="10" s="1"/>
  <c r="D69" i="10" s="1"/>
  <c r="B70" i="10"/>
  <c r="C70" i="10" s="1"/>
  <c r="D70" i="10" s="1"/>
  <c r="B71" i="10"/>
  <c r="C71" i="10" s="1"/>
  <c r="D71" i="10" s="1"/>
  <c r="B72" i="10"/>
  <c r="C72" i="10" s="1"/>
  <c r="D72" i="10" s="1"/>
  <c r="B73" i="10"/>
  <c r="C73" i="10" s="1"/>
  <c r="D73" i="10" s="1"/>
  <c r="B74" i="10"/>
  <c r="C74" i="10" s="1"/>
  <c r="D74" i="10" s="1"/>
  <c r="F74" i="10" s="1"/>
  <c r="B75" i="10"/>
  <c r="C75" i="10" s="1"/>
  <c r="D75" i="10" s="1"/>
  <c r="B76" i="10"/>
  <c r="C76" i="10" s="1"/>
  <c r="D76" i="10" s="1"/>
  <c r="B77" i="10"/>
  <c r="C77" i="10" s="1"/>
  <c r="D77" i="10" s="1"/>
  <c r="B78" i="10"/>
  <c r="C78" i="10" s="1"/>
  <c r="D78" i="10" s="1"/>
  <c r="B79" i="10"/>
  <c r="C79" i="10" s="1"/>
  <c r="D79" i="10" s="1"/>
  <c r="B80" i="10"/>
  <c r="C80" i="10" s="1"/>
  <c r="D80" i="10" s="1"/>
  <c r="B81" i="10"/>
  <c r="C81" i="10" s="1"/>
  <c r="D81" i="10" s="1"/>
  <c r="B82" i="10"/>
  <c r="C82" i="10" s="1"/>
  <c r="D82" i="10" s="1"/>
  <c r="F82" i="10" s="1"/>
  <c r="B83" i="10"/>
  <c r="C83" i="10" s="1"/>
  <c r="D83" i="10" s="1"/>
  <c r="B84" i="10"/>
  <c r="C84" i="10" s="1"/>
  <c r="D84" i="10" s="1"/>
  <c r="B85" i="10"/>
  <c r="C85" i="10" s="1"/>
  <c r="D85" i="10" s="1"/>
  <c r="B86" i="10"/>
  <c r="C86" i="10" s="1"/>
  <c r="D86" i="10" s="1"/>
  <c r="B87" i="10"/>
  <c r="C87" i="10" s="1"/>
  <c r="D87" i="10" s="1"/>
  <c r="B88" i="10"/>
  <c r="C88" i="10" s="1"/>
  <c r="D88" i="10" s="1"/>
  <c r="B89" i="10"/>
  <c r="C89" i="10" s="1"/>
  <c r="D89" i="10" s="1"/>
  <c r="F89" i="10" s="1"/>
  <c r="B90" i="10"/>
  <c r="C90" i="10" s="1"/>
  <c r="D90" i="10" s="1"/>
  <c r="F90" i="10" s="1"/>
  <c r="B91" i="10"/>
  <c r="C91" i="10" s="1"/>
  <c r="D91" i="10" s="1"/>
  <c r="B92" i="10"/>
  <c r="C92" i="10" s="1"/>
  <c r="D92" i="10" s="1"/>
  <c r="B93" i="10"/>
  <c r="C93" i="10" s="1"/>
  <c r="D93" i="10" s="1"/>
  <c r="B94" i="10"/>
  <c r="C94" i="10" s="1"/>
  <c r="D94" i="10" s="1"/>
  <c r="F94" i="10" s="1"/>
  <c r="B95" i="10"/>
  <c r="C95" i="10" s="1"/>
  <c r="D95" i="10" s="1"/>
  <c r="B96" i="10"/>
  <c r="C96" i="10" s="1"/>
  <c r="D96" i="10" s="1"/>
  <c r="B97" i="10"/>
  <c r="C97" i="10" s="1"/>
  <c r="D97" i="10" s="1"/>
  <c r="B98" i="10"/>
  <c r="C98" i="10" s="1"/>
  <c r="D98" i="10" s="1"/>
  <c r="B99" i="10"/>
  <c r="C99" i="10" s="1"/>
  <c r="D99" i="10" s="1"/>
  <c r="B100" i="10"/>
  <c r="C100" i="10" s="1"/>
  <c r="D100" i="10" s="1"/>
  <c r="B101" i="10"/>
  <c r="C101" i="10" s="1"/>
  <c r="D101" i="10" s="1"/>
  <c r="F101" i="10" s="1"/>
  <c r="B102" i="10"/>
  <c r="C102" i="10" s="1"/>
  <c r="D102" i="10" s="1"/>
  <c r="B103" i="10"/>
  <c r="C103" i="10" s="1"/>
  <c r="D103" i="10" s="1"/>
  <c r="B104" i="10"/>
  <c r="C104" i="10" s="1"/>
  <c r="D104" i="10" s="1"/>
  <c r="B105" i="10"/>
  <c r="C105" i="10" s="1"/>
  <c r="D105" i="10" s="1"/>
  <c r="B106" i="10"/>
  <c r="C106" i="10" s="1"/>
  <c r="D106" i="10" s="1"/>
  <c r="B107" i="10"/>
  <c r="C107" i="10" s="1"/>
  <c r="D107" i="10" s="1"/>
  <c r="B108" i="10"/>
  <c r="C108" i="10" s="1"/>
  <c r="D108" i="10" s="1"/>
  <c r="B109" i="10"/>
  <c r="C109" i="10" s="1"/>
  <c r="D109" i="10" s="1"/>
  <c r="F109" i="10" s="1"/>
  <c r="B110" i="10"/>
  <c r="C110" i="10" s="1"/>
  <c r="D110" i="10" s="1"/>
  <c r="B111" i="10"/>
  <c r="C111" i="10" s="1"/>
  <c r="D111" i="10" s="1"/>
  <c r="B112" i="10"/>
  <c r="C112" i="10" s="1"/>
  <c r="D112" i="10" s="1"/>
  <c r="B113" i="10"/>
  <c r="C113" i="10" s="1"/>
  <c r="D113" i="10" s="1"/>
  <c r="B114" i="10"/>
  <c r="C114" i="10" s="1"/>
  <c r="D114" i="10" s="1"/>
  <c r="B115" i="10"/>
  <c r="C115" i="10" s="1"/>
  <c r="D115" i="10" s="1"/>
  <c r="B116" i="10"/>
  <c r="C116" i="10" s="1"/>
  <c r="D116" i="10" s="1"/>
  <c r="B117" i="10"/>
  <c r="C117" i="10" s="1"/>
  <c r="D117" i="10" s="1"/>
  <c r="F117" i="10" s="1"/>
  <c r="B118" i="10"/>
  <c r="C118" i="10" s="1"/>
  <c r="D118" i="10" s="1"/>
  <c r="B119" i="10"/>
  <c r="C119" i="10" s="1"/>
  <c r="D119" i="10" s="1"/>
  <c r="B120" i="10"/>
  <c r="C120" i="10" s="1"/>
  <c r="D120" i="10" s="1"/>
  <c r="F120" i="10" s="1"/>
  <c r="B121" i="10"/>
  <c r="C121" i="10" s="1"/>
  <c r="D121" i="10" s="1"/>
  <c r="B122" i="10"/>
  <c r="C122" i="10" s="1"/>
  <c r="D122" i="10" s="1"/>
  <c r="F122" i="10" s="1"/>
  <c r="B123" i="10"/>
  <c r="C123" i="10" s="1"/>
  <c r="D123" i="10" s="1"/>
  <c r="B124" i="10"/>
  <c r="C124" i="10" s="1"/>
  <c r="D124" i="10" s="1"/>
  <c r="B125" i="10"/>
  <c r="C125" i="10" s="1"/>
  <c r="D125" i="10" s="1"/>
  <c r="B126" i="10"/>
  <c r="C126" i="10" s="1"/>
  <c r="D126" i="10" s="1"/>
  <c r="F126" i="10" s="1"/>
  <c r="B127" i="10"/>
  <c r="C127" i="10" s="1"/>
  <c r="D127" i="10" s="1"/>
  <c r="B128" i="10"/>
  <c r="C128" i="10" s="1"/>
  <c r="D128" i="10" s="1"/>
  <c r="B129" i="10"/>
  <c r="C129" i="10" s="1"/>
  <c r="D129" i="10" s="1"/>
  <c r="B130" i="10"/>
  <c r="C130" i="10" s="1"/>
  <c r="D130" i="10" s="1"/>
  <c r="B131" i="10"/>
  <c r="C131" i="10" s="1"/>
  <c r="D131" i="10" s="1"/>
  <c r="B132" i="10"/>
  <c r="C132" i="10" s="1"/>
  <c r="D132" i="10" s="1"/>
  <c r="B133" i="10"/>
  <c r="C133" i="10" s="1"/>
  <c r="D133" i="10" s="1"/>
  <c r="B134" i="10"/>
  <c r="C134" i="10" s="1"/>
  <c r="D134" i="10" s="1"/>
  <c r="B135" i="10"/>
  <c r="C135" i="10" s="1"/>
  <c r="D135" i="10" s="1"/>
  <c r="B136" i="10"/>
  <c r="C136" i="10" s="1"/>
  <c r="D136" i="10" s="1"/>
  <c r="B137" i="10"/>
  <c r="C137" i="10" s="1"/>
  <c r="D137" i="10" s="1"/>
  <c r="B138" i="10"/>
  <c r="C138" i="10" s="1"/>
  <c r="D138" i="10" s="1"/>
  <c r="F138" i="10" s="1"/>
  <c r="B139" i="10"/>
  <c r="C139" i="10" s="1"/>
  <c r="D139" i="10" s="1"/>
  <c r="B140" i="10"/>
  <c r="C140" i="10" s="1"/>
  <c r="D140" i="10" s="1"/>
  <c r="B141" i="10"/>
  <c r="C141" i="10" s="1"/>
  <c r="D141" i="10" s="1"/>
  <c r="B142" i="10"/>
  <c r="C142" i="10" s="1"/>
  <c r="D142" i="10" s="1"/>
  <c r="B143" i="10"/>
  <c r="C143" i="10" s="1"/>
  <c r="D143" i="10" s="1"/>
  <c r="B144" i="10"/>
  <c r="C144" i="10" s="1"/>
  <c r="D144" i="10" s="1"/>
  <c r="B145" i="10"/>
  <c r="C145" i="10" s="1"/>
  <c r="D145" i="10" s="1"/>
  <c r="B146" i="10"/>
  <c r="C146" i="10" s="1"/>
  <c r="D146" i="10" s="1"/>
  <c r="F146" i="10" s="1"/>
  <c r="B147" i="10"/>
  <c r="C147" i="10" s="1"/>
  <c r="D147" i="10" s="1"/>
  <c r="B148" i="10"/>
  <c r="C148" i="10" s="1"/>
  <c r="D148" i="10" s="1"/>
  <c r="B149" i="10"/>
  <c r="C149" i="10" s="1"/>
  <c r="D149" i="10" s="1"/>
  <c r="B150" i="10"/>
  <c r="C150" i="10" s="1"/>
  <c r="D150" i="10" s="1"/>
  <c r="B151" i="10"/>
  <c r="C151" i="10" s="1"/>
  <c r="D151" i="10" s="1"/>
  <c r="B152" i="10"/>
  <c r="C152" i="10" s="1"/>
  <c r="D152" i="10" s="1"/>
  <c r="B153" i="10"/>
  <c r="C153" i="10" s="1"/>
  <c r="D153" i="10" s="1"/>
  <c r="B154" i="10"/>
  <c r="C154" i="10" s="1"/>
  <c r="D154" i="10" s="1"/>
  <c r="B155" i="10"/>
  <c r="C155" i="10" s="1"/>
  <c r="D155" i="10" s="1"/>
  <c r="B156" i="10"/>
  <c r="C156" i="10" s="1"/>
  <c r="D156" i="10" s="1"/>
  <c r="B157" i="10"/>
  <c r="C157" i="10" s="1"/>
  <c r="D157" i="10" s="1"/>
  <c r="B158" i="10"/>
  <c r="C158" i="10" s="1"/>
  <c r="D158" i="10" s="1"/>
  <c r="F158" i="10" s="1"/>
  <c r="B159" i="10"/>
  <c r="C159" i="10" s="1"/>
  <c r="D159" i="10" s="1"/>
  <c r="B160" i="10"/>
  <c r="C160" i="10" s="1"/>
  <c r="D160" i="10" s="1"/>
  <c r="B161" i="10"/>
  <c r="C161" i="10" s="1"/>
  <c r="D161" i="10" s="1"/>
  <c r="B162" i="10"/>
  <c r="C162" i="10" s="1"/>
  <c r="D162" i="10" s="1"/>
  <c r="F162" i="10" s="1"/>
  <c r="B163" i="10"/>
  <c r="C163" i="10" s="1"/>
  <c r="D163" i="10" s="1"/>
  <c r="B164" i="10"/>
  <c r="C164" i="10" s="1"/>
  <c r="D164" i="10" s="1"/>
  <c r="B165" i="10"/>
  <c r="C165" i="10" s="1"/>
  <c r="D165" i="10" s="1"/>
  <c r="F165" i="10" s="1"/>
  <c r="B166" i="10"/>
  <c r="C166" i="10" s="1"/>
  <c r="D166" i="10" s="1"/>
  <c r="B167" i="10"/>
  <c r="C167" i="10" s="1"/>
  <c r="D167" i="10" s="1"/>
  <c r="B168" i="10"/>
  <c r="C168" i="10" s="1"/>
  <c r="D168" i="10" s="1"/>
  <c r="B169" i="10"/>
  <c r="C169" i="10" s="1"/>
  <c r="D169" i="10" s="1"/>
  <c r="B170" i="10"/>
  <c r="C170" i="10" s="1"/>
  <c r="D170" i="10" s="1"/>
  <c r="B171" i="10"/>
  <c r="C171" i="10" s="1"/>
  <c r="D171" i="10" s="1"/>
  <c r="B172" i="10"/>
  <c r="C172" i="10" s="1"/>
  <c r="D172" i="10" s="1"/>
  <c r="B173" i="10"/>
  <c r="C173" i="10" s="1"/>
  <c r="D173" i="10" s="1"/>
  <c r="B174" i="10"/>
  <c r="C174" i="10" s="1"/>
  <c r="D174" i="10" s="1"/>
  <c r="B175" i="10"/>
  <c r="C175" i="10" s="1"/>
  <c r="D175" i="10" s="1"/>
  <c r="B176" i="10"/>
  <c r="C176" i="10" s="1"/>
  <c r="D176" i="10" s="1"/>
  <c r="F176" i="10" s="1"/>
  <c r="B177" i="10"/>
  <c r="C177" i="10" s="1"/>
  <c r="D177" i="10" s="1"/>
  <c r="B178" i="10"/>
  <c r="C178" i="10" s="1"/>
  <c r="D178" i="10" s="1"/>
  <c r="B179" i="10"/>
  <c r="C179" i="10" s="1"/>
  <c r="D179" i="10" s="1"/>
  <c r="B180" i="10"/>
  <c r="C180" i="10" s="1"/>
  <c r="D180" i="10" s="1"/>
  <c r="B181" i="10"/>
  <c r="C181" i="10" s="1"/>
  <c r="D181" i="10" s="1"/>
  <c r="B182" i="10"/>
  <c r="C182" i="10" s="1"/>
  <c r="D182" i="10" s="1"/>
  <c r="B183" i="10"/>
  <c r="C183" i="10" s="1"/>
  <c r="D183" i="10" s="1"/>
  <c r="B184" i="10"/>
  <c r="C184" i="10" s="1"/>
  <c r="D184" i="10" s="1"/>
  <c r="F184" i="10" s="1"/>
  <c r="B185" i="10"/>
  <c r="C185" i="10" s="1"/>
  <c r="D185" i="10" s="1"/>
  <c r="B186" i="10"/>
  <c r="C186" i="10" s="1"/>
  <c r="D186" i="10" s="1"/>
  <c r="F186" i="10" s="1"/>
  <c r="B187" i="10"/>
  <c r="C187" i="10" s="1"/>
  <c r="D187" i="10" s="1"/>
  <c r="B188" i="10"/>
  <c r="C188" i="10" s="1"/>
  <c r="D188" i="10" s="1"/>
  <c r="B189" i="10"/>
  <c r="C189" i="10" s="1"/>
  <c r="D189" i="10" s="1"/>
  <c r="B190" i="10"/>
  <c r="C190" i="10" s="1"/>
  <c r="D190" i="10" s="1"/>
  <c r="B191" i="10"/>
  <c r="C191" i="10" s="1"/>
  <c r="D191" i="10" s="1"/>
  <c r="B192" i="10"/>
  <c r="C192" i="10" s="1"/>
  <c r="D192" i="10" s="1"/>
  <c r="B193" i="10"/>
  <c r="C193" i="10" s="1"/>
  <c r="D193" i="10" s="1"/>
  <c r="B194" i="10"/>
  <c r="C194" i="10" s="1"/>
  <c r="D194" i="10" s="1"/>
  <c r="B195" i="10"/>
  <c r="C195" i="10" s="1"/>
  <c r="D195" i="10" s="1"/>
  <c r="B196" i="10"/>
  <c r="C196" i="10" s="1"/>
  <c r="D196" i="10" s="1"/>
  <c r="F196" i="10" s="1"/>
  <c r="B197" i="10"/>
  <c r="C197" i="10" s="1"/>
  <c r="D197" i="10" s="1"/>
  <c r="B198" i="10"/>
  <c r="C198" i="10" s="1"/>
  <c r="D198" i="10" s="1"/>
  <c r="B199" i="10"/>
  <c r="C199" i="10" s="1"/>
  <c r="D199" i="10" s="1"/>
  <c r="B200" i="10"/>
  <c r="C200" i="10" s="1"/>
  <c r="D200" i="10" s="1"/>
  <c r="B201" i="10"/>
  <c r="C201" i="10" s="1"/>
  <c r="D201" i="10" s="1"/>
  <c r="B202" i="10"/>
  <c r="C202" i="10" s="1"/>
  <c r="D202" i="10" s="1"/>
  <c r="F202" i="10" s="1"/>
  <c r="B203" i="10"/>
  <c r="C203" i="10" s="1"/>
  <c r="D203" i="10" s="1"/>
  <c r="B204" i="10"/>
  <c r="C204" i="10" s="1"/>
  <c r="D204" i="10" s="1"/>
  <c r="B205" i="10"/>
  <c r="C205" i="10" s="1"/>
  <c r="D205" i="10" s="1"/>
  <c r="F205" i="10" s="1"/>
  <c r="B206" i="10"/>
  <c r="C206" i="10" s="1"/>
  <c r="D206" i="10" s="1"/>
  <c r="B207" i="10"/>
  <c r="C207" i="10" s="1"/>
  <c r="D207" i="10" s="1"/>
  <c r="B208" i="10"/>
  <c r="C208" i="10" s="1"/>
  <c r="D208" i="10" s="1"/>
  <c r="B209" i="10"/>
  <c r="C209" i="10" s="1"/>
  <c r="D209" i="10" s="1"/>
  <c r="B210" i="10"/>
  <c r="C210" i="10" s="1"/>
  <c r="D210" i="10" s="1"/>
  <c r="B211" i="10"/>
  <c r="C211" i="10" s="1"/>
  <c r="D211" i="10" s="1"/>
  <c r="B212" i="10"/>
  <c r="C212" i="10" s="1"/>
  <c r="D212" i="10" s="1"/>
  <c r="B213" i="10"/>
  <c r="C213" i="10" s="1"/>
  <c r="D213" i="10" s="1"/>
  <c r="B214" i="10"/>
  <c r="C214" i="10" s="1"/>
  <c r="D214" i="10" s="1"/>
  <c r="B215" i="10"/>
  <c r="C215" i="10" s="1"/>
  <c r="D215" i="10" s="1"/>
  <c r="B216" i="10"/>
  <c r="C216" i="10" s="1"/>
  <c r="D216" i="10" s="1"/>
  <c r="F216" i="10" s="1"/>
  <c r="B217" i="10"/>
  <c r="C217" i="10" s="1"/>
  <c r="D217" i="10" s="1"/>
  <c r="B218" i="10"/>
  <c r="C218" i="10" s="1"/>
  <c r="D218" i="10" s="1"/>
  <c r="F218" i="10" s="1"/>
  <c r="B219" i="10"/>
  <c r="C219" i="10" s="1"/>
  <c r="D219" i="10" s="1"/>
  <c r="B220" i="10"/>
  <c r="C220" i="10" s="1"/>
  <c r="D220" i="10" s="1"/>
  <c r="B221" i="10"/>
  <c r="C221" i="10" s="1"/>
  <c r="D221" i="10" s="1"/>
  <c r="B222" i="10"/>
  <c r="C222" i="10" s="1"/>
  <c r="D222" i="10" s="1"/>
  <c r="B223" i="10"/>
  <c r="C223" i="10" s="1"/>
  <c r="D223" i="10" s="1"/>
  <c r="B224" i="10"/>
  <c r="C224" i="10" s="1"/>
  <c r="D224" i="10" s="1"/>
  <c r="B225" i="10"/>
  <c r="C225" i="10" s="1"/>
  <c r="D225" i="10" s="1"/>
  <c r="B226" i="10"/>
  <c r="C226" i="10" s="1"/>
  <c r="D226" i="10" s="1"/>
  <c r="F226" i="10" s="1"/>
  <c r="B227" i="10"/>
  <c r="C227" i="10" s="1"/>
  <c r="D227" i="10" s="1"/>
  <c r="B228" i="10"/>
  <c r="C228" i="10" s="1"/>
  <c r="D228" i="10" s="1"/>
  <c r="B229" i="10"/>
  <c r="C229" i="10" s="1"/>
  <c r="D229" i="10" s="1"/>
  <c r="B230" i="10"/>
  <c r="C230" i="10" s="1"/>
  <c r="D230" i="10" s="1"/>
  <c r="B231" i="10"/>
  <c r="C231" i="10" s="1"/>
  <c r="D231" i="10" s="1"/>
  <c r="B232" i="10"/>
  <c r="C232" i="10" s="1"/>
  <c r="D232" i="10" s="1"/>
  <c r="F232" i="10" s="1"/>
  <c r="B233" i="10"/>
  <c r="C233" i="10" s="1"/>
  <c r="D233" i="10" s="1"/>
  <c r="F233" i="10" s="1"/>
  <c r="B234" i="10"/>
  <c r="C234" i="10" s="1"/>
  <c r="D234" i="10" s="1"/>
  <c r="B235" i="10"/>
  <c r="C235" i="10" s="1"/>
  <c r="D235" i="10" s="1"/>
  <c r="B236" i="10"/>
  <c r="C236" i="10" s="1"/>
  <c r="D236" i="10" s="1"/>
  <c r="B237" i="10"/>
  <c r="C237" i="10" s="1"/>
  <c r="D237" i="10" s="1"/>
  <c r="B238" i="10"/>
  <c r="C238" i="10" s="1"/>
  <c r="D238" i="10" s="1"/>
  <c r="F238" i="10" s="1"/>
  <c r="B239" i="10"/>
  <c r="C239" i="10" s="1"/>
  <c r="D239" i="10" s="1"/>
  <c r="B240" i="10"/>
  <c r="C240" i="10" s="1"/>
  <c r="D240" i="10" s="1"/>
  <c r="B241" i="10"/>
  <c r="C241" i="10" s="1"/>
  <c r="D241" i="10" s="1"/>
  <c r="B242" i="10"/>
  <c r="C242" i="10" s="1"/>
  <c r="D242" i="10" s="1"/>
  <c r="B243" i="10"/>
  <c r="C243" i="10" s="1"/>
  <c r="D243" i="10" s="1"/>
  <c r="B244" i="10"/>
  <c r="C244" i="10" s="1"/>
  <c r="D244" i="10" s="1"/>
  <c r="B245" i="10"/>
  <c r="C245" i="10" s="1"/>
  <c r="D245" i="10" s="1"/>
  <c r="B246" i="10"/>
  <c r="C246" i="10" s="1"/>
  <c r="D246" i="10" s="1"/>
  <c r="B247" i="10"/>
  <c r="C247" i="10" s="1"/>
  <c r="D247" i="10" s="1"/>
  <c r="B248" i="10"/>
  <c r="C248" i="10" s="1"/>
  <c r="D248" i="10" s="1"/>
  <c r="B249" i="10"/>
  <c r="C249" i="10" s="1"/>
  <c r="D249" i="10" s="1"/>
  <c r="B250" i="10"/>
  <c r="C250" i="10" s="1"/>
  <c r="D250" i="10" s="1"/>
  <c r="F250" i="10" s="1"/>
  <c r="B251" i="10"/>
  <c r="C251" i="10" s="1"/>
  <c r="D251" i="10" s="1"/>
  <c r="B252" i="10"/>
  <c r="C252" i="10" s="1"/>
  <c r="D252" i="10" s="1"/>
  <c r="B253" i="10"/>
  <c r="C253" i="10" s="1"/>
  <c r="D253" i="10" s="1"/>
  <c r="F253" i="10" s="1"/>
  <c r="B254" i="10"/>
  <c r="C254" i="10" s="1"/>
  <c r="D254" i="10" s="1"/>
  <c r="F254" i="10" s="1"/>
  <c r="B255" i="10"/>
  <c r="C255" i="10" s="1"/>
  <c r="D255" i="10" s="1"/>
  <c r="B256" i="10"/>
  <c r="C256" i="10" s="1"/>
  <c r="D256" i="10" s="1"/>
  <c r="B257" i="10"/>
  <c r="C257" i="10" s="1"/>
  <c r="D257" i="10" s="1"/>
  <c r="B258" i="10"/>
  <c r="C258" i="10" s="1"/>
  <c r="D258" i="10" s="1"/>
  <c r="F258" i="10" s="1"/>
  <c r="B259" i="10"/>
  <c r="C259" i="10" s="1"/>
  <c r="D259" i="10" s="1"/>
  <c r="B260" i="10"/>
  <c r="C260" i="10" s="1"/>
  <c r="D260" i="10" s="1"/>
  <c r="B261" i="10"/>
  <c r="C261" i="10" s="1"/>
  <c r="D261" i="10" s="1"/>
  <c r="F261" i="10" s="1"/>
  <c r="B262" i="10"/>
  <c r="C262" i="10" s="1"/>
  <c r="D262" i="10" s="1"/>
  <c r="B263" i="10"/>
  <c r="C263" i="10" s="1"/>
  <c r="D263" i="10" s="1"/>
  <c r="B264" i="10"/>
  <c r="C264" i="10" s="1"/>
  <c r="D264" i="10" s="1"/>
  <c r="B265" i="10"/>
  <c r="C265" i="10" s="1"/>
  <c r="D265" i="10" s="1"/>
  <c r="B266" i="10"/>
  <c r="C266" i="10" s="1"/>
  <c r="D266" i="10" s="1"/>
  <c r="B267" i="10"/>
  <c r="C267" i="10" s="1"/>
  <c r="D267" i="10" s="1"/>
  <c r="B268" i="10"/>
  <c r="C268" i="10" s="1"/>
  <c r="D268" i="10" s="1"/>
  <c r="B269" i="10"/>
  <c r="C269" i="10" s="1"/>
  <c r="D269" i="10" s="1"/>
  <c r="F269" i="10" s="1"/>
  <c r="B270" i="10"/>
  <c r="C270" i="10" s="1"/>
  <c r="D270" i="10" s="1"/>
  <c r="B271" i="10"/>
  <c r="C271" i="10" s="1"/>
  <c r="D271" i="10" s="1"/>
  <c r="B272" i="10"/>
  <c r="C272" i="10" s="1"/>
  <c r="D272" i="10" s="1"/>
  <c r="F272" i="10" s="1"/>
  <c r="B273" i="10"/>
  <c r="C273" i="10" s="1"/>
  <c r="D273" i="10" s="1"/>
  <c r="B274" i="10"/>
  <c r="C274" i="10" s="1"/>
  <c r="D274" i="10" s="1"/>
  <c r="F274" i="10" s="1"/>
  <c r="B275" i="10"/>
  <c r="C275" i="10" s="1"/>
  <c r="D275" i="10" s="1"/>
  <c r="B276" i="10"/>
  <c r="C276" i="10" s="1"/>
  <c r="D276" i="10" s="1"/>
  <c r="B277" i="10"/>
  <c r="C277" i="10" s="1"/>
  <c r="D277" i="10" s="1"/>
  <c r="B278" i="10"/>
  <c r="C278" i="10" s="1"/>
  <c r="D278" i="10" s="1"/>
  <c r="B279" i="10"/>
  <c r="C279" i="10" s="1"/>
  <c r="D279" i="10" s="1"/>
  <c r="B280" i="10"/>
  <c r="C280" i="10" s="1"/>
  <c r="D280" i="10" s="1"/>
  <c r="F280" i="10" s="1"/>
  <c r="B281" i="10"/>
  <c r="C281" i="10" s="1"/>
  <c r="D281" i="10" s="1"/>
  <c r="F281" i="10" s="1"/>
  <c r="B282" i="10"/>
  <c r="C282" i="10" s="1"/>
  <c r="D282" i="10" s="1"/>
  <c r="F282" i="10" s="1"/>
  <c r="B283" i="10"/>
  <c r="C283" i="10" s="1"/>
  <c r="D283" i="10" s="1"/>
  <c r="B284" i="10"/>
  <c r="C284" i="10" s="1"/>
  <c r="D284" i="10" s="1"/>
  <c r="B285" i="10"/>
  <c r="C285" i="10" s="1"/>
  <c r="D285" i="10" s="1"/>
  <c r="B286" i="10"/>
  <c r="C286" i="10" s="1"/>
  <c r="D286" i="10" s="1"/>
  <c r="F286" i="10" s="1"/>
  <c r="B287" i="10"/>
  <c r="C287" i="10" s="1"/>
  <c r="D287" i="10" s="1"/>
  <c r="B288" i="10"/>
  <c r="C288" i="10" s="1"/>
  <c r="D288" i="10" s="1"/>
  <c r="B289" i="10"/>
  <c r="C289" i="10" s="1"/>
  <c r="D289" i="10" s="1"/>
  <c r="B290" i="10"/>
  <c r="C290" i="10" s="1"/>
  <c r="D290" i="10" s="1"/>
  <c r="B291" i="10"/>
  <c r="C291" i="10" s="1"/>
  <c r="D291" i="10" s="1"/>
  <c r="B292" i="10"/>
  <c r="C292" i="10" s="1"/>
  <c r="D292" i="10" s="1"/>
  <c r="B293" i="10"/>
  <c r="C293" i="10" s="1"/>
  <c r="D293" i="10" s="1"/>
  <c r="B294" i="10"/>
  <c r="C294" i="10" s="1"/>
  <c r="D294" i="10" s="1"/>
  <c r="B295" i="10"/>
  <c r="C295" i="10" s="1"/>
  <c r="D295" i="10" s="1"/>
  <c r="B296" i="10"/>
  <c r="C296" i="10" s="1"/>
  <c r="D296" i="10" s="1"/>
  <c r="B297" i="10"/>
  <c r="C297" i="10" s="1"/>
  <c r="D297" i="10" s="1"/>
  <c r="F297" i="10" s="1"/>
  <c r="B298" i="10"/>
  <c r="C298" i="10" s="1"/>
  <c r="D298" i="10" s="1"/>
  <c r="B299" i="10"/>
  <c r="C299" i="10" s="1"/>
  <c r="D299" i="10" s="1"/>
  <c r="B300" i="10"/>
  <c r="C300" i="10" s="1"/>
  <c r="D300" i="10" s="1"/>
  <c r="B301" i="10"/>
  <c r="C301" i="10" s="1"/>
  <c r="D301" i="10" s="1"/>
  <c r="F301" i="10" s="1"/>
  <c r="B302" i="10"/>
  <c r="C302" i="10" s="1"/>
  <c r="D302" i="10" s="1"/>
  <c r="F302" i="10" s="1"/>
  <c r="B303" i="10"/>
  <c r="C303" i="10" s="1"/>
  <c r="D303" i="10" s="1"/>
  <c r="B304" i="10"/>
  <c r="C304" i="10" s="1"/>
  <c r="D304" i="10" s="1"/>
  <c r="B305" i="10"/>
  <c r="C305" i="10" s="1"/>
  <c r="D305" i="10" s="1"/>
  <c r="B306" i="10"/>
  <c r="C306" i="10" s="1"/>
  <c r="D306" i="10" s="1"/>
  <c r="B307" i="10"/>
  <c r="C307" i="10" s="1"/>
  <c r="D307" i="10" s="1"/>
  <c r="B308" i="10"/>
  <c r="C308" i="10" s="1"/>
  <c r="D308" i="10" s="1"/>
  <c r="F308" i="10" s="1"/>
  <c r="B309" i="10"/>
  <c r="C309" i="10" s="1"/>
  <c r="D309" i="10" s="1"/>
  <c r="F309" i="10" s="1"/>
  <c r="B310" i="10"/>
  <c r="C310" i="10" s="1"/>
  <c r="D310" i="10" s="1"/>
  <c r="B311" i="10"/>
  <c r="C311" i="10" s="1"/>
  <c r="D311" i="10" s="1"/>
  <c r="B312" i="10"/>
  <c r="C312" i="10" s="1"/>
  <c r="D312" i="10" s="1"/>
  <c r="B313" i="10"/>
  <c r="C313" i="10" s="1"/>
  <c r="D313" i="10" s="1"/>
  <c r="B314" i="10"/>
  <c r="C314" i="10" s="1"/>
  <c r="D314" i="10" s="1"/>
  <c r="F314" i="10" s="1"/>
  <c r="B315" i="10"/>
  <c r="C315" i="10" s="1"/>
  <c r="D315" i="10" s="1"/>
  <c r="B316" i="10"/>
  <c r="C316" i="10" s="1"/>
  <c r="D316" i="10" s="1"/>
  <c r="B317" i="10"/>
  <c r="C317" i="10" s="1"/>
  <c r="D317" i="10" s="1"/>
  <c r="F317" i="10" s="1"/>
  <c r="B318" i="10"/>
  <c r="C318" i="10" s="1"/>
  <c r="D318" i="10" s="1"/>
  <c r="B319" i="10"/>
  <c r="C319" i="10" s="1"/>
  <c r="D319" i="10" s="1"/>
  <c r="B320" i="10"/>
  <c r="C320" i="10" s="1"/>
  <c r="D320" i="10" s="1"/>
  <c r="B321" i="10"/>
  <c r="C321" i="10" s="1"/>
  <c r="D321" i="10" s="1"/>
  <c r="B322" i="10"/>
  <c r="C322" i="10" s="1"/>
  <c r="D322" i="10" s="1"/>
  <c r="F322" i="10" s="1"/>
  <c r="B323" i="10"/>
  <c r="C323" i="10" s="1"/>
  <c r="D323" i="10" s="1"/>
  <c r="B324" i="10"/>
  <c r="C324" i="10" s="1"/>
  <c r="D324" i="10" s="1"/>
  <c r="B325" i="10"/>
  <c r="C325" i="10" s="1"/>
  <c r="D325" i="10" s="1"/>
  <c r="F325" i="10" s="1"/>
  <c r="B326" i="10"/>
  <c r="C326" i="10" s="1"/>
  <c r="D326" i="10" s="1"/>
  <c r="B327" i="10"/>
  <c r="C327" i="10" s="1"/>
  <c r="D327" i="10" s="1"/>
  <c r="B328" i="10"/>
  <c r="C328" i="10" s="1"/>
  <c r="D328" i="10" s="1"/>
  <c r="B329" i="10"/>
  <c r="C329" i="10" s="1"/>
  <c r="D329" i="10" s="1"/>
  <c r="F329" i="10" s="1"/>
  <c r="B330" i="10"/>
  <c r="C330" i="10" s="1"/>
  <c r="D330" i="10" s="1"/>
  <c r="F330" i="10" s="1"/>
  <c r="B331" i="10"/>
  <c r="C331" i="10" s="1"/>
  <c r="D331" i="10" s="1"/>
  <c r="B332" i="10"/>
  <c r="C332" i="10" s="1"/>
  <c r="D332" i="10" s="1"/>
  <c r="B333" i="10"/>
  <c r="C333" i="10" s="1"/>
  <c r="D333" i="10" s="1"/>
  <c r="B334" i="10"/>
  <c r="C334" i="10" s="1"/>
  <c r="D334" i="10" s="1"/>
  <c r="B335" i="10"/>
  <c r="C335" i="10" s="1"/>
  <c r="D335" i="10" s="1"/>
  <c r="B336" i="10"/>
  <c r="C336" i="10" s="1"/>
  <c r="D336" i="10" s="1"/>
  <c r="B337" i="10"/>
  <c r="C337" i="10" s="1"/>
  <c r="D337" i="10" s="1"/>
  <c r="B338" i="10"/>
  <c r="C338" i="10" s="1"/>
  <c r="D338" i="10" s="1"/>
  <c r="F338" i="10" s="1"/>
  <c r="B339" i="10"/>
  <c r="C339" i="10" s="1"/>
  <c r="D339" i="10" s="1"/>
  <c r="B340" i="10"/>
  <c r="C340" i="10" s="1"/>
  <c r="D340" i="10" s="1"/>
  <c r="B341" i="10"/>
  <c r="C341" i="10" s="1"/>
  <c r="D341" i="10" s="1"/>
  <c r="B342" i="10"/>
  <c r="C342" i="10" s="1"/>
  <c r="D342" i="10" s="1"/>
  <c r="B343" i="10"/>
  <c r="C343" i="10" s="1"/>
  <c r="D343" i="10" s="1"/>
  <c r="B344" i="10"/>
  <c r="C344" i="10" s="1"/>
  <c r="D344" i="10" s="1"/>
  <c r="B345" i="10"/>
  <c r="C345" i="10" s="1"/>
  <c r="D345" i="10" s="1"/>
  <c r="F345" i="10" s="1"/>
  <c r="B346" i="10"/>
  <c r="C346" i="10" s="1"/>
  <c r="D346" i="10" s="1"/>
  <c r="F346" i="10" s="1"/>
  <c r="B347" i="10"/>
  <c r="C347" i="10" s="1"/>
  <c r="D347" i="10" s="1"/>
  <c r="B348" i="10"/>
  <c r="C348" i="10" s="1"/>
  <c r="D348" i="10" s="1"/>
  <c r="B349" i="10"/>
  <c r="C349" i="10" s="1"/>
  <c r="D349" i="10" s="1"/>
  <c r="B350" i="10"/>
  <c r="C350" i="10" s="1"/>
  <c r="D350" i="10" s="1"/>
  <c r="B351" i="10"/>
  <c r="C351" i="10" s="1"/>
  <c r="D351" i="10" s="1"/>
  <c r="B352" i="10"/>
  <c r="C352" i="10" s="1"/>
  <c r="D352" i="10" s="1"/>
  <c r="B353" i="10"/>
  <c r="C353" i="10" s="1"/>
  <c r="D353" i="10" s="1"/>
  <c r="B354" i="10"/>
  <c r="C354" i="10" s="1"/>
  <c r="D354" i="10" s="1"/>
  <c r="F354" i="10" s="1"/>
  <c r="B355" i="10"/>
  <c r="C355" i="10" s="1"/>
  <c r="D355" i="10" s="1"/>
  <c r="B356" i="10"/>
  <c r="C356" i="10" s="1"/>
  <c r="D356" i="10" s="1"/>
  <c r="B357" i="10"/>
  <c r="C357" i="10" s="1"/>
  <c r="D357" i="10" s="1"/>
  <c r="B358" i="10"/>
  <c r="C358" i="10" s="1"/>
  <c r="D358" i="10" s="1"/>
  <c r="B359" i="10"/>
  <c r="C359" i="10" s="1"/>
  <c r="D359" i="10" s="1"/>
  <c r="B360" i="10"/>
  <c r="C360" i="10" s="1"/>
  <c r="D360" i="10" s="1"/>
  <c r="F360" i="10" s="1"/>
  <c r="B361" i="10"/>
  <c r="C361" i="10" s="1"/>
  <c r="D361" i="10" s="1"/>
  <c r="F361" i="10" s="1"/>
  <c r="B362" i="10"/>
  <c r="C362" i="10" s="1"/>
  <c r="D362" i="10" s="1"/>
  <c r="F362" i="10" s="1"/>
  <c r="B363" i="10"/>
  <c r="C363" i="10" s="1"/>
  <c r="D363" i="10" s="1"/>
  <c r="B364" i="10"/>
  <c r="C364" i="10" s="1"/>
  <c r="D364" i="10" s="1"/>
  <c r="B365" i="10"/>
  <c r="C365" i="10" s="1"/>
  <c r="D365" i="10" s="1"/>
  <c r="B366" i="10"/>
  <c r="C366" i="10" s="1"/>
  <c r="D366" i="10" s="1"/>
  <c r="F366" i="10" s="1"/>
  <c r="B367" i="10"/>
  <c r="C367" i="10" s="1"/>
  <c r="D367" i="10" s="1"/>
  <c r="B368" i="10"/>
  <c r="C368" i="10" s="1"/>
  <c r="D368" i="10" s="1"/>
  <c r="F368" i="10" s="1"/>
  <c r="B369" i="10"/>
  <c r="C369" i="10" s="1"/>
  <c r="D369" i="10" s="1"/>
  <c r="B370" i="10"/>
  <c r="C370" i="10" s="1"/>
  <c r="D370" i="10" s="1"/>
  <c r="F370" i="10" s="1"/>
  <c r="B371" i="10"/>
  <c r="C371" i="10" s="1"/>
  <c r="D371" i="10" s="1"/>
  <c r="B372" i="10"/>
  <c r="C372" i="10" s="1"/>
  <c r="D372" i="10" s="1"/>
  <c r="B373" i="10"/>
  <c r="C373" i="10" s="1"/>
  <c r="D373" i="10" s="1"/>
  <c r="F373" i="10" s="1"/>
  <c r="B374" i="10"/>
  <c r="C374" i="10" s="1"/>
  <c r="D374" i="10" s="1"/>
  <c r="B375" i="10"/>
  <c r="C375" i="10" s="1"/>
  <c r="D375" i="10" s="1"/>
  <c r="B376" i="10"/>
  <c r="C376" i="10" s="1"/>
  <c r="D376" i="10" s="1"/>
  <c r="B377" i="10"/>
  <c r="C377" i="10" s="1"/>
  <c r="D377" i="10" s="1"/>
  <c r="B378" i="10"/>
  <c r="C378" i="10" s="1"/>
  <c r="D378" i="10" s="1"/>
  <c r="B379" i="10"/>
  <c r="C379" i="10" s="1"/>
  <c r="D379" i="10" s="1"/>
  <c r="B380" i="10"/>
  <c r="C380" i="10" s="1"/>
  <c r="D380" i="10" s="1"/>
  <c r="B381" i="10"/>
  <c r="C381" i="10" s="1"/>
  <c r="D381" i="10" s="1"/>
  <c r="F381" i="10" s="1"/>
  <c r="B382" i="10"/>
  <c r="C382" i="10" s="1"/>
  <c r="D382" i="10" s="1"/>
  <c r="F382" i="10" s="1"/>
  <c r="B383" i="10"/>
  <c r="C383" i="10" s="1"/>
  <c r="D383" i="10" s="1"/>
  <c r="B384" i="10"/>
  <c r="C384" i="10" s="1"/>
  <c r="D384" i="10" s="1"/>
  <c r="B385" i="10"/>
  <c r="C385" i="10" s="1"/>
  <c r="D385" i="10" s="1"/>
  <c r="B386" i="10"/>
  <c r="C386" i="10" s="1"/>
  <c r="D386" i="10" s="1"/>
  <c r="F386" i="10" s="1"/>
  <c r="B387" i="10"/>
  <c r="C387" i="10" s="1"/>
  <c r="D387" i="10" s="1"/>
  <c r="B388" i="10"/>
  <c r="C388" i="10" s="1"/>
  <c r="D388" i="10" s="1"/>
  <c r="B389" i="10"/>
  <c r="C389" i="10" s="1"/>
  <c r="D389" i="10" s="1"/>
  <c r="F389" i="10" s="1"/>
  <c r="B390" i="10"/>
  <c r="C390" i="10" s="1"/>
  <c r="D390" i="10" s="1"/>
  <c r="B391" i="10"/>
  <c r="C391" i="10" s="1"/>
  <c r="D391" i="10" s="1"/>
  <c r="B392" i="10"/>
  <c r="C392" i="10" s="1"/>
  <c r="D392" i="10" s="1"/>
  <c r="B393" i="10"/>
  <c r="C393" i="10" s="1"/>
  <c r="D393" i="10" s="1"/>
  <c r="B394" i="10"/>
  <c r="C394" i="10" s="1"/>
  <c r="D394" i="10" s="1"/>
  <c r="B395" i="10"/>
  <c r="C395" i="10" s="1"/>
  <c r="D395" i="10" s="1"/>
  <c r="B396" i="10"/>
  <c r="C396" i="10" s="1"/>
  <c r="D396" i="10" s="1"/>
  <c r="B397" i="10"/>
  <c r="C397" i="10" s="1"/>
  <c r="D397" i="10" s="1"/>
  <c r="F397" i="10" s="1"/>
  <c r="B398" i="10"/>
  <c r="C398" i="10" s="1"/>
  <c r="D398" i="10" s="1"/>
  <c r="F398" i="10" s="1"/>
  <c r="B399" i="10"/>
  <c r="C399" i="10" s="1"/>
  <c r="D399" i="10" s="1"/>
  <c r="B400" i="10"/>
  <c r="C400" i="10" s="1"/>
  <c r="D400" i="10" s="1"/>
  <c r="B401" i="10"/>
  <c r="C401" i="10" s="1"/>
  <c r="D401" i="10" s="1"/>
  <c r="B402" i="10"/>
  <c r="C402" i="10" s="1"/>
  <c r="D402" i="10" s="1"/>
  <c r="F402" i="10" s="1"/>
  <c r="B403" i="10"/>
  <c r="C403" i="10" s="1"/>
  <c r="D403" i="10" s="1"/>
  <c r="B404" i="10"/>
  <c r="C404" i="10" s="1"/>
  <c r="D404" i="10" s="1"/>
  <c r="F404" i="10" s="1"/>
  <c r="B405" i="10"/>
  <c r="C405" i="10" s="1"/>
  <c r="D405" i="10" s="1"/>
  <c r="B406" i="10"/>
  <c r="C406" i="10" s="1"/>
  <c r="D406" i="10" s="1"/>
  <c r="B407" i="10"/>
  <c r="C407" i="10" s="1"/>
  <c r="D407" i="10" s="1"/>
  <c r="B408" i="10"/>
  <c r="C408" i="10" s="1"/>
  <c r="D408" i="10" s="1"/>
  <c r="B409" i="10"/>
  <c r="C409" i="10" s="1"/>
  <c r="D409" i="10" s="1"/>
  <c r="F409" i="10" s="1"/>
  <c r="B410" i="10"/>
  <c r="C410" i="10" s="1"/>
  <c r="D410" i="10" s="1"/>
  <c r="F410" i="10" s="1"/>
  <c r="B411" i="10"/>
  <c r="C411" i="10" s="1"/>
  <c r="D411" i="10" s="1"/>
  <c r="B412" i="10"/>
  <c r="C412" i="10" s="1"/>
  <c r="D412" i="10" s="1"/>
  <c r="B413" i="10"/>
  <c r="C413" i="10" s="1"/>
  <c r="D413" i="10" s="1"/>
  <c r="B414" i="10"/>
  <c r="C414" i="10" s="1"/>
  <c r="D414" i="10" s="1"/>
  <c r="B415" i="10"/>
  <c r="C415" i="10" s="1"/>
  <c r="D415" i="10" s="1"/>
  <c r="B416" i="10"/>
  <c r="C416" i="10" s="1"/>
  <c r="D416" i="10" s="1"/>
  <c r="F416" i="10" s="1"/>
  <c r="B417" i="10"/>
  <c r="C417" i="10" s="1"/>
  <c r="D417" i="10" s="1"/>
  <c r="B418" i="10"/>
  <c r="C418" i="10" s="1"/>
  <c r="D418" i="10" s="1"/>
  <c r="B419" i="10"/>
  <c r="C419" i="10" s="1"/>
  <c r="D419" i="10" s="1"/>
  <c r="B420" i="10"/>
  <c r="C420" i="10" s="1"/>
  <c r="D420" i="10" s="1"/>
  <c r="B421" i="10"/>
  <c r="C421" i="10" s="1"/>
  <c r="D421" i="10" s="1"/>
  <c r="B422" i="10"/>
  <c r="C422" i="10" s="1"/>
  <c r="D422" i="10" s="1"/>
  <c r="B423" i="10"/>
  <c r="C423" i="10" s="1"/>
  <c r="D423" i="10" s="1"/>
  <c r="B424" i="10"/>
  <c r="C424" i="10" s="1"/>
  <c r="D424" i="10" s="1"/>
  <c r="F424" i="10" s="1"/>
  <c r="B425" i="10"/>
  <c r="C425" i="10" s="1"/>
  <c r="D425" i="10" s="1"/>
  <c r="F425" i="10" s="1"/>
  <c r="B426" i="10"/>
  <c r="C426" i="10" s="1"/>
  <c r="D426" i="10" s="1"/>
  <c r="F426" i="10" s="1"/>
  <c r="B427" i="10"/>
  <c r="C427" i="10" s="1"/>
  <c r="D427" i="10" s="1"/>
  <c r="B428" i="10"/>
  <c r="C428" i="10" s="1"/>
  <c r="D428" i="10" s="1"/>
  <c r="B429" i="10"/>
  <c r="C429" i="10" s="1"/>
  <c r="D429" i="10" s="1"/>
  <c r="B430" i="10"/>
  <c r="C430" i="10" s="1"/>
  <c r="D430" i="10" s="1"/>
  <c r="B431" i="10"/>
  <c r="C431" i="10" s="1"/>
  <c r="D431" i="10" s="1"/>
  <c r="F431" i="10" s="1"/>
  <c r="B432" i="10"/>
  <c r="C432" i="10" s="1"/>
  <c r="D432" i="10" s="1"/>
  <c r="B433" i="10"/>
  <c r="C433" i="10" s="1"/>
  <c r="D433" i="10" s="1"/>
  <c r="B434" i="10"/>
  <c r="C434" i="10" s="1"/>
  <c r="D434" i="10" s="1"/>
  <c r="F434" i="10" s="1"/>
  <c r="B435" i="10"/>
  <c r="C435" i="10" s="1"/>
  <c r="D435" i="10" s="1"/>
  <c r="F435" i="10" s="1"/>
  <c r="B436" i="10"/>
  <c r="C436" i="10" s="1"/>
  <c r="D436" i="10" s="1"/>
  <c r="B437" i="10"/>
  <c r="C437" i="10" s="1"/>
  <c r="D437" i="10" s="1"/>
  <c r="F437" i="10" s="1"/>
  <c r="B438" i="10"/>
  <c r="C438" i="10" s="1"/>
  <c r="D438" i="10" s="1"/>
  <c r="F438" i="10" s="1"/>
  <c r="B439" i="10"/>
  <c r="C439" i="10" s="1"/>
  <c r="D439" i="10" s="1"/>
  <c r="F439" i="10" s="1"/>
  <c r="B440" i="10"/>
  <c r="C440" i="10" s="1"/>
  <c r="D440" i="10" s="1"/>
  <c r="B441" i="10"/>
  <c r="C441" i="10" s="1"/>
  <c r="D441" i="10" s="1"/>
  <c r="F441" i="10" s="1"/>
  <c r="B442" i="10"/>
  <c r="C442" i="10" s="1"/>
  <c r="D442" i="10" s="1"/>
  <c r="B443" i="10"/>
  <c r="C443" i="10" s="1"/>
  <c r="D443" i="10" s="1"/>
  <c r="F443" i="10" s="1"/>
  <c r="B444" i="10"/>
  <c r="C444" i="10" s="1"/>
  <c r="D444" i="10" s="1"/>
  <c r="B445" i="10"/>
  <c r="C445" i="10" s="1"/>
  <c r="D445" i="10" s="1"/>
  <c r="B446" i="10"/>
  <c r="C446" i="10" s="1"/>
  <c r="D446" i="10" s="1"/>
  <c r="B447" i="10"/>
  <c r="C447" i="10" s="1"/>
  <c r="D447" i="10" s="1"/>
  <c r="F447" i="10" s="1"/>
  <c r="B448" i="10"/>
  <c r="C448" i="10" s="1"/>
  <c r="D448" i="10" s="1"/>
  <c r="B449" i="10"/>
  <c r="C449" i="10" s="1"/>
  <c r="D449" i="10" s="1"/>
  <c r="B450" i="10"/>
  <c r="C450" i="10" s="1"/>
  <c r="D450" i="10" s="1"/>
  <c r="F450" i="10" s="1"/>
  <c r="B451" i="10"/>
  <c r="C451" i="10" s="1"/>
  <c r="D451" i="10" s="1"/>
  <c r="F451" i="10" s="1"/>
  <c r="B452" i="10"/>
  <c r="C452" i="10" s="1"/>
  <c r="D452" i="10" s="1"/>
  <c r="B453" i="10"/>
  <c r="C453" i="10" s="1"/>
  <c r="D453" i="10" s="1"/>
  <c r="B454" i="10"/>
  <c r="C454" i="10" s="1"/>
  <c r="D454" i="10" s="1"/>
  <c r="F454" i="10" s="1"/>
  <c r="B455" i="10"/>
  <c r="C455" i="10" s="1"/>
  <c r="D455" i="10" s="1"/>
  <c r="F455" i="10" s="1"/>
  <c r="B456" i="10"/>
  <c r="C456" i="10" s="1"/>
  <c r="D456" i="10" s="1"/>
  <c r="B457" i="10"/>
  <c r="C457" i="10" s="1"/>
  <c r="D457" i="10" s="1"/>
  <c r="F457" i="10" s="1"/>
  <c r="B458" i="10"/>
  <c r="C458" i="10" s="1"/>
  <c r="D458" i="10" s="1"/>
  <c r="F458" i="10" s="1"/>
  <c r="B459" i="10"/>
  <c r="C459" i="10" s="1"/>
  <c r="D459" i="10" s="1"/>
  <c r="F459" i="10" s="1"/>
  <c r="B460" i="10"/>
  <c r="C460" i="10" s="1"/>
  <c r="D460" i="10" s="1"/>
  <c r="B461" i="10"/>
  <c r="C461" i="10" s="1"/>
  <c r="D461" i="10" s="1"/>
  <c r="B462" i="10"/>
  <c r="C462" i="10" s="1"/>
  <c r="D462" i="10" s="1"/>
  <c r="F462" i="10" s="1"/>
  <c r="B463" i="10"/>
  <c r="C463" i="10" s="1"/>
  <c r="D463" i="10" s="1"/>
  <c r="F463" i="10" s="1"/>
  <c r="B464" i="10"/>
  <c r="C464" i="10" s="1"/>
  <c r="D464" i="10" s="1"/>
  <c r="B465" i="10"/>
  <c r="C465" i="10" s="1"/>
  <c r="D465" i="10" s="1"/>
  <c r="B466" i="10"/>
  <c r="C466" i="10" s="1"/>
  <c r="D466" i="10" s="1"/>
  <c r="B467" i="10"/>
  <c r="C467" i="10" s="1"/>
  <c r="D467" i="10" s="1"/>
  <c r="F467" i="10" s="1"/>
  <c r="B468" i="10"/>
  <c r="C468" i="10" s="1"/>
  <c r="D468" i="10" s="1"/>
  <c r="B469" i="10"/>
  <c r="C469" i="10" s="1"/>
  <c r="D469" i="10" s="1"/>
  <c r="F469" i="10" s="1"/>
  <c r="B470" i="10"/>
  <c r="C470" i="10" s="1"/>
  <c r="D470" i="10" s="1"/>
  <c r="F470" i="10" s="1"/>
  <c r="B471" i="10"/>
  <c r="C471" i="10" s="1"/>
  <c r="D471" i="10" s="1"/>
  <c r="F471" i="10" s="1"/>
  <c r="B472" i="10"/>
  <c r="C472" i="10" s="1"/>
  <c r="D472" i="10" s="1"/>
  <c r="B473" i="10"/>
  <c r="C473" i="10" s="1"/>
  <c r="D473" i="10" s="1"/>
  <c r="F473" i="10" s="1"/>
  <c r="B474" i="10"/>
  <c r="C474" i="10" s="1"/>
  <c r="D474" i="10" s="1"/>
  <c r="B475" i="10"/>
  <c r="C475" i="10" s="1"/>
  <c r="D475" i="10" s="1"/>
  <c r="F475" i="10" s="1"/>
  <c r="B476" i="10"/>
  <c r="C476" i="10" s="1"/>
  <c r="D476" i="10" s="1"/>
  <c r="B477" i="10"/>
  <c r="C477" i="10" s="1"/>
  <c r="D477" i="10" s="1"/>
  <c r="B478" i="10"/>
  <c r="C478" i="10" s="1"/>
  <c r="D478" i="10" s="1"/>
  <c r="B479" i="10"/>
  <c r="C479" i="10" s="1"/>
  <c r="D479" i="10" s="1"/>
  <c r="F479" i="10" s="1"/>
  <c r="B480" i="10"/>
  <c r="C480" i="10" s="1"/>
  <c r="D480" i="10" s="1"/>
  <c r="B481" i="10"/>
  <c r="C481" i="10" s="1"/>
  <c r="D481" i="10" s="1"/>
  <c r="B482" i="10"/>
  <c r="C482" i="10" s="1"/>
  <c r="D482" i="10" s="1"/>
  <c r="F482" i="10" s="1"/>
  <c r="B483" i="10"/>
  <c r="C483" i="10" s="1"/>
  <c r="D483" i="10" s="1"/>
  <c r="F483" i="10" s="1"/>
  <c r="B484" i="10"/>
  <c r="C484" i="10" s="1"/>
  <c r="D484" i="10" s="1"/>
  <c r="B485" i="10"/>
  <c r="C485" i="10" s="1"/>
  <c r="D485" i="10" s="1"/>
  <c r="F485" i="10" s="1"/>
  <c r="B486" i="10"/>
  <c r="C486" i="10" s="1"/>
  <c r="D486" i="10" s="1"/>
  <c r="F486" i="10" s="1"/>
  <c r="B487" i="10"/>
  <c r="C487" i="10" s="1"/>
  <c r="D487" i="10" s="1"/>
  <c r="F487" i="10" s="1"/>
  <c r="B488" i="10"/>
  <c r="C488" i="10" s="1"/>
  <c r="D488" i="10" s="1"/>
  <c r="B489" i="10"/>
  <c r="C489" i="10" s="1"/>
  <c r="D489" i="10" s="1"/>
  <c r="F489" i="10" s="1"/>
  <c r="B490" i="10"/>
  <c r="C490" i="10" s="1"/>
  <c r="D490" i="10" s="1"/>
  <c r="B491" i="10"/>
  <c r="C491" i="10" s="1"/>
  <c r="D491" i="10" s="1"/>
  <c r="F491" i="10" s="1"/>
  <c r="B492" i="10"/>
  <c r="C492" i="10" s="1"/>
  <c r="D492" i="10" s="1"/>
  <c r="B493" i="10"/>
  <c r="C493" i="10" s="1"/>
  <c r="D493" i="10" s="1"/>
  <c r="B494" i="10"/>
  <c r="C494" i="10" s="1"/>
  <c r="D494" i="10" s="1"/>
  <c r="F494" i="10" s="1"/>
  <c r="B495" i="10"/>
  <c r="C495" i="10" s="1"/>
  <c r="D495" i="10" s="1"/>
  <c r="F495" i="10" s="1"/>
  <c r="B496" i="10"/>
  <c r="C496" i="10" s="1"/>
  <c r="D496" i="10" s="1"/>
  <c r="B497" i="10"/>
  <c r="C497" i="10" s="1"/>
  <c r="D497" i="10" s="1"/>
  <c r="B498" i="10"/>
  <c r="C498" i="10" s="1"/>
  <c r="D498" i="10" s="1"/>
  <c r="B499" i="10"/>
  <c r="C499" i="10" s="1"/>
  <c r="D499" i="10" s="1"/>
  <c r="F499" i="10" s="1"/>
  <c r="B500" i="10"/>
  <c r="C500" i="10" s="1"/>
  <c r="D500" i="10" s="1"/>
  <c r="B501" i="10"/>
  <c r="C501" i="10" s="1"/>
  <c r="D501" i="10" s="1"/>
  <c r="F501" i="10" s="1"/>
  <c r="B502" i="10"/>
  <c r="C502" i="10" s="1"/>
  <c r="D502" i="10" s="1"/>
  <c r="F502" i="10" s="1"/>
  <c r="B503" i="10"/>
  <c r="C503" i="10" s="1"/>
  <c r="D503" i="10" s="1"/>
  <c r="F503" i="10" s="1"/>
  <c r="B504" i="10"/>
  <c r="C504" i="10" s="1"/>
  <c r="D504" i="10" s="1"/>
  <c r="B505" i="10"/>
  <c r="C505" i="10" s="1"/>
  <c r="D505" i="10" s="1"/>
  <c r="F505" i="10" s="1"/>
  <c r="B506" i="10"/>
  <c r="C506" i="10" s="1"/>
  <c r="D506" i="10" s="1"/>
  <c r="F506" i="10" s="1"/>
  <c r="B507" i="10"/>
  <c r="C507" i="10" s="1"/>
  <c r="D507" i="10" s="1"/>
  <c r="F507" i="10" s="1"/>
  <c r="B508" i="10"/>
  <c r="C508" i="10" s="1"/>
  <c r="D508" i="10" s="1"/>
  <c r="B509" i="10"/>
  <c r="C509" i="10" s="1"/>
  <c r="D509" i="10" s="1"/>
  <c r="B510" i="10"/>
  <c r="C510" i="10" s="1"/>
  <c r="D510" i="10" s="1"/>
  <c r="F510" i="10" s="1"/>
  <c r="B511" i="10"/>
  <c r="C511" i="10" s="1"/>
  <c r="D511" i="10" s="1"/>
  <c r="F511" i="10" s="1"/>
  <c r="B512" i="10"/>
  <c r="C512" i="10" s="1"/>
  <c r="D512" i="10" s="1"/>
  <c r="B513" i="10"/>
  <c r="C513" i="10" s="1"/>
  <c r="D513" i="10" s="1"/>
  <c r="B514" i="10"/>
  <c r="C514" i="10" s="1"/>
  <c r="D514" i="10" s="1"/>
  <c r="B515" i="10"/>
  <c r="C515" i="10" s="1"/>
  <c r="D515" i="10" s="1"/>
  <c r="F515" i="10" s="1"/>
  <c r="B516" i="10"/>
  <c r="C516" i="10" s="1"/>
  <c r="D516" i="10" s="1"/>
  <c r="B517" i="10"/>
  <c r="C517" i="10" s="1"/>
  <c r="D517" i="10" s="1"/>
  <c r="F517" i="10" s="1"/>
  <c r="B518" i="10"/>
  <c r="C518" i="10" s="1"/>
  <c r="D518" i="10" s="1"/>
  <c r="F518" i="10" s="1"/>
  <c r="B519" i="10"/>
  <c r="C519" i="10" s="1"/>
  <c r="D519" i="10" s="1"/>
  <c r="F519" i="10" s="1"/>
  <c r="B520" i="10"/>
  <c r="C520" i="10" s="1"/>
  <c r="D520" i="10" s="1"/>
  <c r="B521" i="10"/>
  <c r="C521" i="10" s="1"/>
  <c r="D521" i="10" s="1"/>
  <c r="F521" i="10" s="1"/>
  <c r="B522" i="10"/>
  <c r="C522" i="10" s="1"/>
  <c r="D522" i="10" s="1"/>
  <c r="B523" i="10"/>
  <c r="C523" i="10" s="1"/>
  <c r="D523" i="10" s="1"/>
  <c r="F523" i="10" s="1"/>
  <c r="B524" i="10"/>
  <c r="C524" i="10" s="1"/>
  <c r="D524" i="10" s="1"/>
  <c r="B525" i="10"/>
  <c r="C525" i="10" s="1"/>
  <c r="D525" i="10" s="1"/>
  <c r="B526" i="10"/>
  <c r="C526" i="10" s="1"/>
  <c r="D526" i="10" s="1"/>
  <c r="B527" i="10"/>
  <c r="C527" i="10" s="1"/>
  <c r="D527" i="10" s="1"/>
  <c r="F527" i="10" s="1"/>
  <c r="B528" i="10"/>
  <c r="C528" i="10" s="1"/>
  <c r="D528" i="10" s="1"/>
  <c r="B529" i="10"/>
  <c r="C529" i="10" s="1"/>
  <c r="D529" i="10" s="1"/>
  <c r="B530" i="10"/>
  <c r="C530" i="10" s="1"/>
  <c r="D530" i="10" s="1"/>
  <c r="F530" i="10" s="1"/>
  <c r="B531" i="10"/>
  <c r="C531" i="10" s="1"/>
  <c r="D531" i="10" s="1"/>
  <c r="F531" i="10" s="1"/>
  <c r="B532" i="10"/>
  <c r="C532" i="10" s="1"/>
  <c r="D532" i="10" s="1"/>
  <c r="B533" i="10"/>
  <c r="C533" i="10" s="1"/>
  <c r="D533" i="10" s="1"/>
  <c r="F533" i="10" s="1"/>
  <c r="B534" i="10"/>
  <c r="C534" i="10" s="1"/>
  <c r="D534" i="10" s="1"/>
  <c r="F534" i="10" s="1"/>
  <c r="B535" i="10"/>
  <c r="C535" i="10" s="1"/>
  <c r="D535" i="10" s="1"/>
  <c r="F535" i="10" s="1"/>
  <c r="B536" i="10"/>
  <c r="C536" i="10" s="1"/>
  <c r="D536" i="10" s="1"/>
  <c r="B537" i="10"/>
  <c r="C537" i="10" s="1"/>
  <c r="D537" i="10" s="1"/>
  <c r="B538" i="10"/>
  <c r="C538" i="10" s="1"/>
  <c r="D538" i="10" s="1"/>
  <c r="F538" i="10" s="1"/>
  <c r="B539" i="10"/>
  <c r="C539" i="10" s="1"/>
  <c r="D539" i="10" s="1"/>
  <c r="F539" i="10" s="1"/>
  <c r="B540" i="10"/>
  <c r="C540" i="10" s="1"/>
  <c r="D540" i="10" s="1"/>
  <c r="B541" i="10"/>
  <c r="C541" i="10" s="1"/>
  <c r="D541" i="10" s="1"/>
  <c r="B542" i="10"/>
  <c r="C542" i="10" s="1"/>
  <c r="D542" i="10" s="1"/>
  <c r="F542" i="10" s="1"/>
  <c r="B543" i="10"/>
  <c r="C543" i="10" s="1"/>
  <c r="D543" i="10" s="1"/>
  <c r="F543" i="10" s="1"/>
  <c r="B544" i="10"/>
  <c r="C544" i="10" s="1"/>
  <c r="D544" i="10" s="1"/>
  <c r="B545" i="10"/>
  <c r="C545" i="10" s="1"/>
  <c r="D545" i="10" s="1"/>
  <c r="B546" i="10"/>
  <c r="C546" i="10" s="1"/>
  <c r="D546" i="10" s="1"/>
  <c r="B547" i="10"/>
  <c r="C547" i="10" s="1"/>
  <c r="D547" i="10" s="1"/>
  <c r="F547" i="10" s="1"/>
  <c r="B548" i="10"/>
  <c r="C548" i="10" s="1"/>
  <c r="D548" i="10" s="1"/>
  <c r="B549" i="10"/>
  <c r="C549" i="10" s="1"/>
  <c r="D549" i="10" s="1"/>
  <c r="F549" i="10" s="1"/>
  <c r="B550" i="10"/>
  <c r="C550" i="10" s="1"/>
  <c r="D550" i="10" s="1"/>
  <c r="F550" i="10" s="1"/>
  <c r="B551" i="10"/>
  <c r="C551" i="10" s="1"/>
  <c r="D551" i="10" s="1"/>
  <c r="F551" i="10" s="1"/>
  <c r="B552" i="10"/>
  <c r="C552" i="10" s="1"/>
  <c r="D552" i="10" s="1"/>
  <c r="B553" i="10"/>
  <c r="C553" i="10" s="1"/>
  <c r="D553" i="10" s="1"/>
  <c r="F553" i="10" s="1"/>
  <c r="B554" i="10"/>
  <c r="C554" i="10" s="1"/>
  <c r="D554" i="10" s="1"/>
  <c r="F554" i="10" s="1"/>
  <c r="B555" i="10"/>
  <c r="C555" i="10" s="1"/>
  <c r="D555" i="10" s="1"/>
  <c r="F555" i="10" s="1"/>
  <c r="B556" i="10"/>
  <c r="C556" i="10" s="1"/>
  <c r="D556" i="10" s="1"/>
  <c r="B557" i="10"/>
  <c r="C557" i="10" s="1"/>
  <c r="D557" i="10" s="1"/>
  <c r="B558" i="10"/>
  <c r="C558" i="10" s="1"/>
  <c r="D558" i="10" s="1"/>
  <c r="B559" i="10"/>
  <c r="C559" i="10" s="1"/>
  <c r="D559" i="10" s="1"/>
  <c r="F559" i="10" s="1"/>
  <c r="B560" i="10"/>
  <c r="C560" i="10" s="1"/>
  <c r="D560" i="10" s="1"/>
  <c r="B561" i="10"/>
  <c r="C561" i="10" s="1"/>
  <c r="D561" i="10" s="1"/>
  <c r="B562" i="10"/>
  <c r="C562" i="10" s="1"/>
  <c r="D562" i="10" s="1"/>
  <c r="F562" i="10" s="1"/>
  <c r="B563" i="10"/>
  <c r="C563" i="10" s="1"/>
  <c r="D563" i="10" s="1"/>
  <c r="F563" i="10" s="1"/>
  <c r="B564" i="10"/>
  <c r="C564" i="10" s="1"/>
  <c r="D564" i="10" s="1"/>
  <c r="B565" i="10"/>
  <c r="C565" i="10" s="1"/>
  <c r="D565" i="10" s="1"/>
  <c r="F565" i="10" s="1"/>
  <c r="B566" i="10"/>
  <c r="C566" i="10" s="1"/>
  <c r="D566" i="10" s="1"/>
  <c r="F566" i="10" s="1"/>
  <c r="B567" i="10"/>
  <c r="C567" i="10" s="1"/>
  <c r="D567" i="10" s="1"/>
  <c r="F567" i="10" s="1"/>
  <c r="B568" i="10"/>
  <c r="C568" i="10" s="1"/>
  <c r="D568" i="10" s="1"/>
  <c r="B569" i="10"/>
  <c r="C569" i="10" s="1"/>
  <c r="D569" i="10" s="1"/>
  <c r="F569" i="10" s="1"/>
  <c r="B570" i="10"/>
  <c r="C570" i="10" s="1"/>
  <c r="D570" i="10" s="1"/>
  <c r="B571" i="10"/>
  <c r="C571" i="10" s="1"/>
  <c r="D571" i="10" s="1"/>
  <c r="F571" i="10" s="1"/>
  <c r="B572" i="10"/>
  <c r="C572" i="10" s="1"/>
  <c r="D572" i="10" s="1"/>
  <c r="B573" i="10"/>
  <c r="C573" i="10" s="1"/>
  <c r="D573" i="10" s="1"/>
  <c r="B574" i="10"/>
  <c r="C574" i="10" s="1"/>
  <c r="D574" i="10" s="1"/>
  <c r="B575" i="10"/>
  <c r="C575" i="10" s="1"/>
  <c r="D575" i="10" s="1"/>
  <c r="F575" i="10" s="1"/>
  <c r="B576" i="10"/>
  <c r="C576" i="10" s="1"/>
  <c r="D576" i="10" s="1"/>
  <c r="B577" i="10"/>
  <c r="C577" i="10" s="1"/>
  <c r="D577" i="10" s="1"/>
  <c r="B578" i="10"/>
  <c r="C578" i="10" s="1"/>
  <c r="D578" i="10" s="1"/>
  <c r="F578" i="10" s="1"/>
  <c r="B579" i="10"/>
  <c r="C579" i="10" s="1"/>
  <c r="D579" i="10" s="1"/>
  <c r="F579" i="10" s="1"/>
  <c r="B580" i="10"/>
  <c r="C580" i="10" s="1"/>
  <c r="D580" i="10" s="1"/>
  <c r="B581" i="10"/>
  <c r="C581" i="10" s="1"/>
  <c r="D581" i="10" s="1"/>
  <c r="F581" i="10" s="1"/>
  <c r="B582" i="10"/>
  <c r="C582" i="10" s="1"/>
  <c r="D582" i="10" s="1"/>
  <c r="F582" i="10" s="1"/>
  <c r="B583" i="10"/>
  <c r="C583" i="10" s="1"/>
  <c r="D583" i="10" s="1"/>
  <c r="F583" i="10" s="1"/>
  <c r="B584" i="10"/>
  <c r="C584" i="10" s="1"/>
  <c r="D584" i="10" s="1"/>
  <c r="B585" i="10"/>
  <c r="C585" i="10" s="1"/>
  <c r="D585" i="10" s="1"/>
  <c r="F585" i="10" s="1"/>
  <c r="B586" i="10"/>
  <c r="C586" i="10" s="1"/>
  <c r="D586" i="10" s="1"/>
  <c r="F586" i="10" s="1"/>
  <c r="B587" i="10"/>
  <c r="C587" i="10" s="1"/>
  <c r="D587" i="10" s="1"/>
  <c r="F587" i="10" s="1"/>
  <c r="B588" i="10"/>
  <c r="C588" i="10" s="1"/>
  <c r="D588" i="10" s="1"/>
  <c r="B589" i="10"/>
  <c r="C589" i="10" s="1"/>
  <c r="D589" i="10" s="1"/>
  <c r="B590" i="10"/>
  <c r="C590" i="10" s="1"/>
  <c r="D590" i="10" s="1"/>
  <c r="F590" i="10" s="1"/>
  <c r="B591" i="10"/>
  <c r="C591" i="10" s="1"/>
  <c r="D591" i="10" s="1"/>
  <c r="F591" i="10" s="1"/>
  <c r="B592" i="10"/>
  <c r="C592" i="10" s="1"/>
  <c r="D592" i="10" s="1"/>
  <c r="B593" i="10"/>
  <c r="C593" i="10" s="1"/>
  <c r="D593" i="10" s="1"/>
  <c r="B594" i="10"/>
  <c r="C594" i="10" s="1"/>
  <c r="D594" i="10" s="1"/>
  <c r="F594" i="10" s="1"/>
  <c r="B595" i="10"/>
  <c r="C595" i="10" s="1"/>
  <c r="D595" i="10" s="1"/>
  <c r="F595" i="10" s="1"/>
  <c r="B596" i="10"/>
  <c r="C596" i="10" s="1"/>
  <c r="D596" i="10" s="1"/>
  <c r="B597" i="10"/>
  <c r="C597" i="10" s="1"/>
  <c r="D597" i="10" s="1"/>
  <c r="F597" i="10" s="1"/>
  <c r="B598" i="10"/>
  <c r="C598" i="10" s="1"/>
  <c r="D598" i="10" s="1"/>
  <c r="F598" i="10" s="1"/>
  <c r="B599" i="10"/>
  <c r="C599" i="10" s="1"/>
  <c r="D599" i="10" s="1"/>
  <c r="F599" i="10" s="1"/>
  <c r="B600" i="10"/>
  <c r="C600" i="10" s="1"/>
  <c r="D600" i="10" s="1"/>
  <c r="B601" i="10"/>
  <c r="C601" i="10" s="1"/>
  <c r="D601" i="10" s="1"/>
  <c r="F601" i="10" s="1"/>
  <c r="B602" i="10"/>
  <c r="C602" i="10" s="1"/>
  <c r="D602" i="10" s="1"/>
  <c r="B603" i="10"/>
  <c r="C603" i="10" s="1"/>
  <c r="D603" i="10" s="1"/>
  <c r="F603" i="10" s="1"/>
  <c r="B604" i="10"/>
  <c r="C604" i="10" s="1"/>
  <c r="D604" i="10" s="1"/>
  <c r="B605" i="10"/>
  <c r="C605" i="10" s="1"/>
  <c r="D605" i="10" s="1"/>
  <c r="B606" i="10"/>
  <c r="C606" i="10" s="1"/>
  <c r="D606" i="10" s="1"/>
  <c r="F606" i="10" s="1"/>
  <c r="B607" i="10"/>
  <c r="C607" i="10" s="1"/>
  <c r="D607" i="10" s="1"/>
  <c r="F607" i="10" s="1"/>
  <c r="B608" i="10"/>
  <c r="C608" i="10" s="1"/>
  <c r="D608" i="10" s="1"/>
  <c r="B609" i="10"/>
  <c r="C609" i="10" s="1"/>
  <c r="D609" i="10" s="1"/>
  <c r="B610" i="10"/>
  <c r="C610" i="10" s="1"/>
  <c r="D610" i="10" s="1"/>
  <c r="F610" i="10" s="1"/>
  <c r="B611" i="10"/>
  <c r="C611" i="10" s="1"/>
  <c r="D611" i="10" s="1"/>
  <c r="F611" i="10" s="1"/>
  <c r="B612" i="10"/>
  <c r="C612" i="10" s="1"/>
  <c r="D612" i="10" s="1"/>
  <c r="B613" i="10"/>
  <c r="C613" i="10" s="1"/>
  <c r="D613" i="10" s="1"/>
  <c r="F613" i="10" s="1"/>
  <c r="B614" i="10"/>
  <c r="C614" i="10" s="1"/>
  <c r="D614" i="10" s="1"/>
  <c r="F614" i="10" s="1"/>
  <c r="B615" i="10"/>
  <c r="C615" i="10" s="1"/>
  <c r="D615" i="10" s="1"/>
  <c r="F615" i="10" s="1"/>
  <c r="B616" i="10"/>
  <c r="C616" i="10" s="1"/>
  <c r="D616" i="10" s="1"/>
  <c r="B617" i="10"/>
  <c r="C617" i="10" s="1"/>
  <c r="D617" i="10" s="1"/>
  <c r="F617" i="10" s="1"/>
  <c r="B618" i="10"/>
  <c r="C618" i="10" s="1"/>
  <c r="D618" i="10" s="1"/>
  <c r="F618" i="10" s="1"/>
  <c r="B619" i="10"/>
  <c r="C619" i="10" s="1"/>
  <c r="D619" i="10" s="1"/>
  <c r="F619" i="10" s="1"/>
  <c r="B620" i="10"/>
  <c r="C620" i="10" s="1"/>
  <c r="D620" i="10" s="1"/>
  <c r="B621" i="10"/>
  <c r="C621" i="10" s="1"/>
  <c r="D621" i="10" s="1"/>
  <c r="B622" i="10"/>
  <c r="C622" i="10" s="1"/>
  <c r="D622" i="10" s="1"/>
  <c r="F622" i="10" s="1"/>
  <c r="B623" i="10"/>
  <c r="C623" i="10" s="1"/>
  <c r="D623" i="10" s="1"/>
  <c r="F623" i="10" s="1"/>
  <c r="B624" i="10"/>
  <c r="C624" i="10" s="1"/>
  <c r="D624" i="10" s="1"/>
  <c r="B625" i="10"/>
  <c r="C625" i="10" s="1"/>
  <c r="D625" i="10" s="1"/>
  <c r="B626" i="10"/>
  <c r="C626" i="10" s="1"/>
  <c r="D626" i="10" s="1"/>
  <c r="B627" i="10"/>
  <c r="C627" i="10" s="1"/>
  <c r="D627" i="10" s="1"/>
  <c r="F627" i="10" s="1"/>
  <c r="B628" i="10"/>
  <c r="C628" i="10" s="1"/>
  <c r="D628" i="10" s="1"/>
  <c r="B629" i="10"/>
  <c r="C629" i="10" s="1"/>
  <c r="D629" i="10" s="1"/>
  <c r="F629" i="10" s="1"/>
  <c r="B630" i="10"/>
  <c r="C630" i="10" s="1"/>
  <c r="D630" i="10" s="1"/>
  <c r="F630" i="10" s="1"/>
  <c r="B631" i="10"/>
  <c r="C631" i="10" s="1"/>
  <c r="D631" i="10" s="1"/>
  <c r="F631" i="10" s="1"/>
  <c r="B632" i="10"/>
  <c r="C632" i="10" s="1"/>
  <c r="D632" i="10" s="1"/>
  <c r="B633" i="10"/>
  <c r="C633" i="10" s="1"/>
  <c r="D633" i="10" s="1"/>
  <c r="F633" i="10" s="1"/>
  <c r="B634" i="10"/>
  <c r="C634" i="10" s="1"/>
  <c r="D634" i="10" s="1"/>
  <c r="F634" i="10" s="1"/>
  <c r="B635" i="10"/>
  <c r="C635" i="10" s="1"/>
  <c r="D635" i="10" s="1"/>
  <c r="F635" i="10" s="1"/>
  <c r="B636" i="10"/>
  <c r="C636" i="10" s="1"/>
  <c r="D636" i="10" s="1"/>
  <c r="B637" i="10"/>
  <c r="C637" i="10" s="1"/>
  <c r="D637" i="10" s="1"/>
  <c r="B638" i="10"/>
  <c r="C638" i="10" s="1"/>
  <c r="D638" i="10" s="1"/>
  <c r="F638" i="10" s="1"/>
  <c r="B639" i="10"/>
  <c r="C639" i="10" s="1"/>
  <c r="D639" i="10" s="1"/>
  <c r="F639" i="10" s="1"/>
  <c r="B640" i="10"/>
  <c r="C640" i="10" s="1"/>
  <c r="D640" i="10" s="1"/>
  <c r="B641" i="10"/>
  <c r="C641" i="10" s="1"/>
  <c r="D641" i="10" s="1"/>
  <c r="B642" i="10"/>
  <c r="C642" i="10" s="1"/>
  <c r="D642" i="10" s="1"/>
  <c r="F642" i="10" s="1"/>
  <c r="B643" i="10"/>
  <c r="C643" i="10" s="1"/>
  <c r="D643" i="10" s="1"/>
  <c r="F643" i="10" s="1"/>
  <c r="B644" i="10"/>
  <c r="C644" i="10" s="1"/>
  <c r="D644" i="10" s="1"/>
  <c r="B645" i="10"/>
  <c r="C645" i="10" s="1"/>
  <c r="D645" i="10" s="1"/>
  <c r="F645" i="10" s="1"/>
  <c r="B646" i="10"/>
  <c r="C646" i="10" s="1"/>
  <c r="D646" i="10" s="1"/>
  <c r="F646" i="10" s="1"/>
  <c r="B647" i="10"/>
  <c r="C647" i="10" s="1"/>
  <c r="D647" i="10" s="1"/>
  <c r="F647" i="10" s="1"/>
  <c r="B648" i="10"/>
  <c r="C648" i="10" s="1"/>
  <c r="D648" i="10" s="1"/>
  <c r="B649" i="10"/>
  <c r="C649" i="10" s="1"/>
  <c r="D649" i="10" s="1"/>
  <c r="F649" i="10" s="1"/>
  <c r="B650" i="10"/>
  <c r="C650" i="10" s="1"/>
  <c r="D650" i="10" s="1"/>
  <c r="B651" i="10"/>
  <c r="C651" i="10" s="1"/>
  <c r="D651" i="10" s="1"/>
  <c r="F651" i="10" s="1"/>
  <c r="B652" i="10"/>
  <c r="C652" i="10" s="1"/>
  <c r="D652" i="10" s="1"/>
  <c r="B653" i="10"/>
  <c r="C653" i="10" s="1"/>
  <c r="D653" i="10" s="1"/>
  <c r="B654" i="10"/>
  <c r="C654" i="10" s="1"/>
  <c r="D654" i="10" s="1"/>
  <c r="F654" i="10" s="1"/>
  <c r="B655" i="10"/>
  <c r="C655" i="10" s="1"/>
  <c r="D655" i="10" s="1"/>
  <c r="F655" i="10" s="1"/>
  <c r="B656" i="10"/>
  <c r="C656" i="10" s="1"/>
  <c r="D656" i="10" s="1"/>
  <c r="B657" i="10"/>
  <c r="C657" i="10" s="1"/>
  <c r="D657" i="10" s="1"/>
  <c r="B658" i="10"/>
  <c r="C658" i="10" s="1"/>
  <c r="D658" i="10" s="1"/>
  <c r="F658" i="10" s="1"/>
  <c r="B659" i="10"/>
  <c r="C659" i="10" s="1"/>
  <c r="D659" i="10" s="1"/>
  <c r="F659" i="10" s="1"/>
  <c r="B660" i="10"/>
  <c r="C660" i="10" s="1"/>
  <c r="D660" i="10" s="1"/>
  <c r="B661" i="10"/>
  <c r="C661" i="10" s="1"/>
  <c r="D661" i="10" s="1"/>
  <c r="F661" i="10" s="1"/>
  <c r="B662" i="10"/>
  <c r="C662" i="10" s="1"/>
  <c r="D662" i="10" s="1"/>
  <c r="F662" i="10" s="1"/>
  <c r="B663" i="10"/>
  <c r="C663" i="10" s="1"/>
  <c r="D663" i="10" s="1"/>
  <c r="F663" i="10" s="1"/>
  <c r="B664" i="10"/>
  <c r="C664" i="10" s="1"/>
  <c r="D664" i="10" s="1"/>
  <c r="B665" i="10"/>
  <c r="C665" i="10" s="1"/>
  <c r="D665" i="10" s="1"/>
  <c r="F665" i="10" s="1"/>
  <c r="B666" i="10"/>
  <c r="C666" i="10" s="1"/>
  <c r="D666" i="10" s="1"/>
  <c r="F666" i="10" s="1"/>
  <c r="B667" i="10"/>
  <c r="C667" i="10" s="1"/>
  <c r="D667" i="10" s="1"/>
  <c r="F667" i="10" s="1"/>
  <c r="B668" i="10"/>
  <c r="C668" i="10" s="1"/>
  <c r="D668" i="10" s="1"/>
  <c r="B669" i="10"/>
  <c r="C669" i="10" s="1"/>
  <c r="D669" i="10" s="1"/>
  <c r="B670" i="10"/>
  <c r="C670" i="10" s="1"/>
  <c r="D670" i="10" s="1"/>
  <c r="F670" i="10" s="1"/>
  <c r="B671" i="10"/>
  <c r="C671" i="10" s="1"/>
  <c r="D671" i="10" s="1"/>
  <c r="F671" i="10" s="1"/>
  <c r="B672" i="10"/>
  <c r="C672" i="10" s="1"/>
  <c r="D672" i="10" s="1"/>
  <c r="B673" i="10"/>
  <c r="C673" i="10" s="1"/>
  <c r="D673" i="10" s="1"/>
  <c r="B674" i="10"/>
  <c r="C674" i="10" s="1"/>
  <c r="D674" i="10" s="1"/>
  <c r="F674" i="10" s="1"/>
  <c r="B675" i="10"/>
  <c r="C675" i="10" s="1"/>
  <c r="D675" i="10" s="1"/>
  <c r="F675" i="10" s="1"/>
  <c r="B676" i="10"/>
  <c r="C676" i="10" s="1"/>
  <c r="D676" i="10" s="1"/>
  <c r="B677" i="10"/>
  <c r="C677" i="10" s="1"/>
  <c r="D677" i="10" s="1"/>
  <c r="F677" i="10" s="1"/>
  <c r="B678" i="10"/>
  <c r="C678" i="10" s="1"/>
  <c r="D678" i="10" s="1"/>
  <c r="F678" i="10" s="1"/>
  <c r="B679" i="10"/>
  <c r="C679" i="10" s="1"/>
  <c r="D679" i="10" s="1"/>
  <c r="F679" i="10" s="1"/>
  <c r="B680" i="10"/>
  <c r="C680" i="10" s="1"/>
  <c r="D680" i="10" s="1"/>
  <c r="B681" i="10"/>
  <c r="C681" i="10" s="1"/>
  <c r="D681" i="10" s="1"/>
  <c r="F681" i="10" s="1"/>
  <c r="B682" i="10"/>
  <c r="C682" i="10" s="1"/>
  <c r="D682" i="10" s="1"/>
  <c r="F682" i="10" s="1"/>
  <c r="B683" i="10"/>
  <c r="C683" i="10" s="1"/>
  <c r="D683" i="10" s="1"/>
  <c r="F683" i="10" s="1"/>
  <c r="B684" i="10"/>
  <c r="C684" i="10" s="1"/>
  <c r="D684" i="10" s="1"/>
  <c r="B685" i="10"/>
  <c r="C685" i="10" s="1"/>
  <c r="D685" i="10" s="1"/>
  <c r="B686" i="10"/>
  <c r="C686" i="10" s="1"/>
  <c r="D686" i="10" s="1"/>
  <c r="B687" i="10"/>
  <c r="C687" i="10" s="1"/>
  <c r="D687" i="10" s="1"/>
  <c r="F687" i="10" s="1"/>
  <c r="B688" i="10"/>
  <c r="C688" i="10" s="1"/>
  <c r="D688" i="10" s="1"/>
  <c r="B689" i="10"/>
  <c r="C689" i="10" s="1"/>
  <c r="D689" i="10" s="1"/>
  <c r="B690" i="10"/>
  <c r="C690" i="10" s="1"/>
  <c r="D690" i="10" s="1"/>
  <c r="F690" i="10" s="1"/>
  <c r="B691" i="10"/>
  <c r="C691" i="10" s="1"/>
  <c r="D691" i="10" s="1"/>
  <c r="F691" i="10" s="1"/>
  <c r="B692" i="10"/>
  <c r="C692" i="10" s="1"/>
  <c r="D692" i="10" s="1"/>
  <c r="B693" i="10"/>
  <c r="C693" i="10" s="1"/>
  <c r="D693" i="10" s="1"/>
  <c r="F693" i="10" s="1"/>
  <c r="B694" i="10"/>
  <c r="C694" i="10" s="1"/>
  <c r="D694" i="10" s="1"/>
  <c r="F694" i="10" s="1"/>
  <c r="B695" i="10"/>
  <c r="C695" i="10" s="1"/>
  <c r="D695" i="10" s="1"/>
  <c r="F695" i="10" s="1"/>
  <c r="B696" i="10"/>
  <c r="C696" i="10" s="1"/>
  <c r="D696" i="10" s="1"/>
  <c r="B697" i="10"/>
  <c r="C697" i="10" s="1"/>
  <c r="D697" i="10" s="1"/>
  <c r="F697" i="10" s="1"/>
  <c r="B698" i="10"/>
  <c r="C698" i="10" s="1"/>
  <c r="D698" i="10" s="1"/>
  <c r="B699" i="10"/>
  <c r="C699" i="10" s="1"/>
  <c r="D699" i="10" s="1"/>
  <c r="F699" i="10" s="1"/>
  <c r="B700" i="10"/>
  <c r="C700" i="10" s="1"/>
  <c r="D700" i="10" s="1"/>
  <c r="B701" i="10"/>
  <c r="C701" i="10" s="1"/>
  <c r="D701" i="10" s="1"/>
  <c r="B702" i="10"/>
  <c r="C702" i="10" s="1"/>
  <c r="D702" i="10" s="1"/>
  <c r="F702" i="10" s="1"/>
  <c r="B703" i="10"/>
  <c r="C703" i="10" s="1"/>
  <c r="D703" i="10" s="1"/>
  <c r="F703" i="10" s="1"/>
  <c r="B704" i="10"/>
  <c r="C704" i="10" s="1"/>
  <c r="D704" i="10" s="1"/>
  <c r="B705" i="10"/>
  <c r="C705" i="10" s="1"/>
  <c r="D705" i="10" s="1"/>
  <c r="B706" i="10"/>
  <c r="C706" i="10" s="1"/>
  <c r="D706" i="10" s="1"/>
  <c r="F706" i="10" s="1"/>
  <c r="B707" i="10"/>
  <c r="C707" i="10" s="1"/>
  <c r="D707" i="10" s="1"/>
  <c r="F707" i="10" s="1"/>
  <c r="B708" i="10"/>
  <c r="C708" i="10" s="1"/>
  <c r="D708" i="10" s="1"/>
  <c r="B709" i="10"/>
  <c r="C709" i="10" s="1"/>
  <c r="D709" i="10" s="1"/>
  <c r="F709" i="10" s="1"/>
  <c r="B710" i="10"/>
  <c r="C710" i="10" s="1"/>
  <c r="D710" i="10" s="1"/>
  <c r="F710" i="10" s="1"/>
  <c r="B711" i="10"/>
  <c r="C711" i="10" s="1"/>
  <c r="D711" i="10" s="1"/>
  <c r="F711" i="10" s="1"/>
  <c r="B712" i="10"/>
  <c r="C712" i="10" s="1"/>
  <c r="D712" i="10" s="1"/>
  <c r="B713" i="10"/>
  <c r="C713" i="10" s="1"/>
  <c r="D713" i="10" s="1"/>
  <c r="F713" i="10" s="1"/>
  <c r="B714" i="10"/>
  <c r="C714" i="10" s="1"/>
  <c r="D714" i="10" s="1"/>
  <c r="F714" i="10" s="1"/>
  <c r="B715" i="10"/>
  <c r="C715" i="10" s="1"/>
  <c r="D715" i="10" s="1"/>
  <c r="F715" i="10" s="1"/>
  <c r="B716" i="10"/>
  <c r="C716" i="10" s="1"/>
  <c r="D716" i="10" s="1"/>
  <c r="B717" i="10"/>
  <c r="C717" i="10" s="1"/>
  <c r="D717" i="10" s="1"/>
  <c r="B718" i="10"/>
  <c r="C718" i="10" s="1"/>
  <c r="D718" i="10" s="1"/>
  <c r="F718" i="10" s="1"/>
  <c r="B719" i="10"/>
  <c r="C719" i="10" s="1"/>
  <c r="D719" i="10" s="1"/>
  <c r="F719" i="10" s="1"/>
  <c r="B720" i="10"/>
  <c r="C720" i="10" s="1"/>
  <c r="D720" i="10" s="1"/>
  <c r="B721" i="10"/>
  <c r="C721" i="10" s="1"/>
  <c r="D721" i="10" s="1"/>
  <c r="B722" i="10"/>
  <c r="C722" i="10" s="1"/>
  <c r="D722" i="10" s="1"/>
  <c r="F722" i="10" s="1"/>
  <c r="B723" i="10"/>
  <c r="C723" i="10" s="1"/>
  <c r="D723" i="10" s="1"/>
  <c r="F723" i="10" s="1"/>
  <c r="B724" i="10"/>
  <c r="C724" i="10" s="1"/>
  <c r="D724" i="10" s="1"/>
  <c r="B725" i="10"/>
  <c r="C725" i="10" s="1"/>
  <c r="D725" i="10" s="1"/>
  <c r="F725" i="10" s="1"/>
  <c r="B726" i="10"/>
  <c r="C726" i="10" s="1"/>
  <c r="D726" i="10" s="1"/>
  <c r="F726" i="10" s="1"/>
  <c r="B727" i="10"/>
  <c r="C727" i="10" s="1"/>
  <c r="D727" i="10" s="1"/>
  <c r="F727" i="10" s="1"/>
  <c r="B728" i="10"/>
  <c r="C728" i="10" s="1"/>
  <c r="D728" i="10" s="1"/>
  <c r="B729" i="10"/>
  <c r="C729" i="10" s="1"/>
  <c r="D729" i="10" s="1"/>
  <c r="F729" i="10" s="1"/>
  <c r="B730" i="10"/>
  <c r="C730" i="10" s="1"/>
  <c r="D730" i="10" s="1"/>
  <c r="B731" i="10"/>
  <c r="C731" i="10" s="1"/>
  <c r="D731" i="10" s="1"/>
  <c r="F731" i="10" s="1"/>
  <c r="B732" i="10"/>
  <c r="C732" i="10" s="1"/>
  <c r="D732" i="10" s="1"/>
  <c r="B733" i="10"/>
  <c r="C733" i="10" s="1"/>
  <c r="D733" i="10" s="1"/>
  <c r="B734" i="10"/>
  <c r="C734" i="10" s="1"/>
  <c r="D734" i="10" s="1"/>
  <c r="F734" i="10" s="1"/>
  <c r="B735" i="10"/>
  <c r="C735" i="10" s="1"/>
  <c r="D735" i="10" s="1"/>
  <c r="F735" i="10" s="1"/>
  <c r="B736" i="10"/>
  <c r="C736" i="10" s="1"/>
  <c r="D736" i="10" s="1"/>
  <c r="B737" i="10"/>
  <c r="C737" i="10" s="1"/>
  <c r="D737" i="10" s="1"/>
  <c r="B738" i="10"/>
  <c r="C738" i="10" s="1"/>
  <c r="D738" i="10" s="1"/>
  <c r="F738" i="10" s="1"/>
  <c r="B739" i="10"/>
  <c r="C739" i="10" s="1"/>
  <c r="D739" i="10" s="1"/>
  <c r="F739" i="10" s="1"/>
  <c r="B740" i="10"/>
  <c r="C740" i="10" s="1"/>
  <c r="D740" i="10" s="1"/>
  <c r="B741" i="10"/>
  <c r="C741" i="10" s="1"/>
  <c r="D741" i="10" s="1"/>
  <c r="F741" i="10" s="1"/>
  <c r="B742" i="10"/>
  <c r="C742" i="10" s="1"/>
  <c r="D742" i="10" s="1"/>
  <c r="F742" i="10" s="1"/>
  <c r="B743" i="10"/>
  <c r="C743" i="10" s="1"/>
  <c r="D743" i="10" s="1"/>
  <c r="F743" i="10" s="1"/>
  <c r="B744" i="10"/>
  <c r="C744" i="10" s="1"/>
  <c r="D744" i="10" s="1"/>
  <c r="B745" i="10"/>
  <c r="C745" i="10" s="1"/>
  <c r="D745" i="10" s="1"/>
  <c r="F745" i="10" s="1"/>
  <c r="B746" i="10"/>
  <c r="C746" i="10" s="1"/>
  <c r="D746" i="10" s="1"/>
  <c r="F746" i="10" s="1"/>
  <c r="B747" i="10"/>
  <c r="C747" i="10" s="1"/>
  <c r="D747" i="10" s="1"/>
  <c r="F747" i="10" s="1"/>
  <c r="B748" i="10"/>
  <c r="C748" i="10" s="1"/>
  <c r="D748" i="10" s="1"/>
  <c r="B749" i="10"/>
  <c r="C749" i="10" s="1"/>
  <c r="D749" i="10" s="1"/>
  <c r="B750" i="10"/>
  <c r="C750" i="10" s="1"/>
  <c r="D750" i="10" s="1"/>
  <c r="F750" i="10" s="1"/>
  <c r="B751" i="10"/>
  <c r="C751" i="10" s="1"/>
  <c r="D751" i="10" s="1"/>
  <c r="F751" i="10" s="1"/>
  <c r="B752" i="10"/>
  <c r="C752" i="10" s="1"/>
  <c r="D752" i="10" s="1"/>
  <c r="B753" i="10"/>
  <c r="C753" i="10" s="1"/>
  <c r="D753" i="10" s="1"/>
  <c r="B754" i="10"/>
  <c r="C754" i="10" s="1"/>
  <c r="D754" i="10" s="1"/>
  <c r="B755" i="10"/>
  <c r="C755" i="10" s="1"/>
  <c r="D755" i="10" s="1"/>
  <c r="F755" i="10" s="1"/>
  <c r="B756" i="10"/>
  <c r="C756" i="10" s="1"/>
  <c r="D756" i="10" s="1"/>
  <c r="B757" i="10"/>
  <c r="C757" i="10" s="1"/>
  <c r="D757" i="10" s="1"/>
  <c r="F757" i="10" s="1"/>
  <c r="B758" i="10"/>
  <c r="C758" i="10" s="1"/>
  <c r="D758" i="10" s="1"/>
  <c r="F758" i="10" s="1"/>
  <c r="B759" i="10"/>
  <c r="C759" i="10" s="1"/>
  <c r="D759" i="10" s="1"/>
  <c r="F759" i="10" s="1"/>
  <c r="B760" i="10"/>
  <c r="C760" i="10" s="1"/>
  <c r="D760" i="10" s="1"/>
  <c r="B761" i="10"/>
  <c r="C761" i="10" s="1"/>
  <c r="D761" i="10" s="1"/>
  <c r="F761" i="10" s="1"/>
  <c r="B762" i="10"/>
  <c r="C762" i="10" s="1"/>
  <c r="D762" i="10" s="1"/>
  <c r="F762" i="10" s="1"/>
  <c r="B763" i="10"/>
  <c r="C763" i="10" s="1"/>
  <c r="D763" i="10" s="1"/>
  <c r="F763" i="10" s="1"/>
  <c r="B764" i="10"/>
  <c r="C764" i="10" s="1"/>
  <c r="D764" i="10" s="1"/>
  <c r="B765" i="10"/>
  <c r="C765" i="10" s="1"/>
  <c r="D765" i="10" s="1"/>
  <c r="B766" i="10"/>
  <c r="C766" i="10" s="1"/>
  <c r="D766" i="10" s="1"/>
  <c r="F766" i="10" s="1"/>
  <c r="B767" i="10"/>
  <c r="C767" i="10" s="1"/>
  <c r="D767" i="10" s="1"/>
  <c r="F767" i="10" s="1"/>
  <c r="B768" i="10"/>
  <c r="C768" i="10" s="1"/>
  <c r="D768" i="10" s="1"/>
  <c r="B769" i="10"/>
  <c r="C769" i="10" s="1"/>
  <c r="D769" i="10" s="1"/>
  <c r="B770" i="10"/>
  <c r="C770" i="10" s="1"/>
  <c r="D770" i="10" s="1"/>
  <c r="F770" i="10" s="1"/>
  <c r="B771" i="10"/>
  <c r="C771" i="10" s="1"/>
  <c r="D771" i="10" s="1"/>
  <c r="F771" i="10" s="1"/>
  <c r="B772" i="10"/>
  <c r="C772" i="10" s="1"/>
  <c r="D772" i="10" s="1"/>
  <c r="B773" i="10"/>
  <c r="C773" i="10" s="1"/>
  <c r="D773" i="10" s="1"/>
  <c r="F773" i="10" s="1"/>
  <c r="B774" i="10"/>
  <c r="C774" i="10" s="1"/>
  <c r="D774" i="10" s="1"/>
  <c r="F774" i="10" s="1"/>
  <c r="B775" i="10"/>
  <c r="C775" i="10" s="1"/>
  <c r="D775" i="10" s="1"/>
  <c r="F775" i="10" s="1"/>
  <c r="B776" i="10"/>
  <c r="C776" i="10" s="1"/>
  <c r="D776" i="10" s="1"/>
  <c r="B777" i="10"/>
  <c r="C777" i="10" s="1"/>
  <c r="D777" i="10" s="1"/>
  <c r="F777" i="10" s="1"/>
  <c r="B778" i="10"/>
  <c r="C778" i="10" s="1"/>
  <c r="D778" i="10" s="1"/>
  <c r="B779" i="10"/>
  <c r="C779" i="10" s="1"/>
  <c r="D779" i="10" s="1"/>
  <c r="F779" i="10" s="1"/>
  <c r="B780" i="10"/>
  <c r="C780" i="10" s="1"/>
  <c r="D780" i="10" s="1"/>
  <c r="B781" i="10"/>
  <c r="C781" i="10" s="1"/>
  <c r="D781" i="10" s="1"/>
  <c r="B782" i="10"/>
  <c r="C782" i="10" s="1"/>
  <c r="D782" i="10" s="1"/>
  <c r="F782" i="10" s="1"/>
  <c r="B783" i="10"/>
  <c r="C783" i="10" s="1"/>
  <c r="D783" i="10" s="1"/>
  <c r="F783" i="10" s="1"/>
  <c r="B784" i="10"/>
  <c r="C784" i="10" s="1"/>
  <c r="D784" i="10" s="1"/>
  <c r="B785" i="10"/>
  <c r="C785" i="10" s="1"/>
  <c r="D785" i="10" s="1"/>
  <c r="B786" i="10"/>
  <c r="C786" i="10" s="1"/>
  <c r="D786" i="10" s="1"/>
  <c r="F786" i="10" s="1"/>
  <c r="B787" i="10"/>
  <c r="C787" i="10" s="1"/>
  <c r="D787" i="10" s="1"/>
  <c r="F787" i="10" s="1"/>
  <c r="B788" i="10"/>
  <c r="C788" i="10" s="1"/>
  <c r="D788" i="10" s="1"/>
  <c r="B789" i="10"/>
  <c r="C789" i="10" s="1"/>
  <c r="D789" i="10" s="1"/>
  <c r="F789" i="10" s="1"/>
  <c r="B790" i="10"/>
  <c r="C790" i="10" s="1"/>
  <c r="D790" i="10" s="1"/>
  <c r="F790" i="10" s="1"/>
  <c r="B791" i="10"/>
  <c r="C791" i="10" s="1"/>
  <c r="D791" i="10" s="1"/>
  <c r="F791" i="10" s="1"/>
  <c r="B792" i="10"/>
  <c r="C792" i="10" s="1"/>
  <c r="D792" i="10" s="1"/>
  <c r="B793" i="10"/>
  <c r="C793" i="10" s="1"/>
  <c r="D793" i="10" s="1"/>
  <c r="F793" i="10" s="1"/>
  <c r="B794" i="10"/>
  <c r="C794" i="10" s="1"/>
  <c r="D794" i="10" s="1"/>
  <c r="F794" i="10" s="1"/>
  <c r="B795" i="10"/>
  <c r="C795" i="10" s="1"/>
  <c r="D795" i="10" s="1"/>
  <c r="F795" i="10" s="1"/>
  <c r="B796" i="10"/>
  <c r="C796" i="10" s="1"/>
  <c r="D796" i="10" s="1"/>
  <c r="B797" i="10"/>
  <c r="C797" i="10" s="1"/>
  <c r="D797" i="10" s="1"/>
  <c r="B798" i="10"/>
  <c r="C798" i="10" s="1"/>
  <c r="D798" i="10" s="1"/>
  <c r="F798" i="10" s="1"/>
  <c r="B799" i="10"/>
  <c r="C799" i="10" s="1"/>
  <c r="D799" i="10" s="1"/>
  <c r="F799" i="10" s="1"/>
  <c r="B800" i="10"/>
  <c r="C800" i="10" s="1"/>
  <c r="D800" i="10" s="1"/>
  <c r="B801" i="10"/>
  <c r="C801" i="10" s="1"/>
  <c r="D801" i="10" s="1"/>
  <c r="B802" i="10"/>
  <c r="C802" i="10" s="1"/>
  <c r="D802" i="10" s="1"/>
  <c r="F802" i="10" s="1"/>
  <c r="B803" i="10"/>
  <c r="C803" i="10" s="1"/>
  <c r="D803" i="10" s="1"/>
  <c r="F803" i="10" s="1"/>
  <c r="B804" i="10"/>
  <c r="C804" i="10" s="1"/>
  <c r="D804" i="10" s="1"/>
  <c r="B805" i="10"/>
  <c r="C805" i="10" s="1"/>
  <c r="D805" i="10" s="1"/>
  <c r="F805" i="10" s="1"/>
  <c r="B806" i="10"/>
  <c r="C806" i="10" s="1"/>
  <c r="D806" i="10" s="1"/>
  <c r="F806" i="10" s="1"/>
  <c r="B807" i="10"/>
  <c r="C807" i="10" s="1"/>
  <c r="D807" i="10" s="1"/>
  <c r="F807" i="10" s="1"/>
  <c r="B808" i="10"/>
  <c r="C808" i="10" s="1"/>
  <c r="D808" i="10" s="1"/>
  <c r="B809" i="10"/>
  <c r="C809" i="10" s="1"/>
  <c r="D809" i="10" s="1"/>
  <c r="F809" i="10" s="1"/>
  <c r="B810" i="10"/>
  <c r="C810" i="10" s="1"/>
  <c r="D810" i="10" s="1"/>
  <c r="F810" i="10" s="1"/>
  <c r="B811" i="10"/>
  <c r="C811" i="10" s="1"/>
  <c r="D811" i="10" s="1"/>
  <c r="F811" i="10" s="1"/>
  <c r="B812" i="10"/>
  <c r="C812" i="10" s="1"/>
  <c r="D812" i="10" s="1"/>
  <c r="B813" i="10"/>
  <c r="C813" i="10" s="1"/>
  <c r="D813" i="10" s="1"/>
  <c r="B814" i="10"/>
  <c r="C814" i="10" s="1"/>
  <c r="D814" i="10" s="1"/>
  <c r="B815" i="10"/>
  <c r="C815" i="10" s="1"/>
  <c r="D815" i="10" s="1"/>
  <c r="F815" i="10" s="1"/>
  <c r="B816" i="10"/>
  <c r="C816" i="10" s="1"/>
  <c r="D816" i="10" s="1"/>
  <c r="B817" i="10"/>
  <c r="C817" i="10" s="1"/>
  <c r="D817" i="10" s="1"/>
  <c r="B818" i="10"/>
  <c r="C818" i="10" s="1"/>
  <c r="D818" i="10" s="1"/>
  <c r="F818" i="10" s="1"/>
  <c r="B819" i="10"/>
  <c r="C819" i="10" s="1"/>
  <c r="D819" i="10" s="1"/>
  <c r="F819" i="10" s="1"/>
  <c r="B820" i="10"/>
  <c r="C820" i="10" s="1"/>
  <c r="D820" i="10" s="1"/>
  <c r="B821" i="10"/>
  <c r="C821" i="10" s="1"/>
  <c r="D821" i="10" s="1"/>
  <c r="F821" i="10" s="1"/>
  <c r="B822" i="10"/>
  <c r="C822" i="10" s="1"/>
  <c r="D822" i="10" s="1"/>
  <c r="F822" i="10" s="1"/>
  <c r="B823" i="10"/>
  <c r="C823" i="10" s="1"/>
  <c r="D823" i="10" s="1"/>
  <c r="F823" i="10" s="1"/>
  <c r="B824" i="10"/>
  <c r="C824" i="10" s="1"/>
  <c r="D824" i="10" s="1"/>
  <c r="B825" i="10"/>
  <c r="C825" i="10" s="1"/>
  <c r="D825" i="10" s="1"/>
  <c r="F825" i="10" s="1"/>
  <c r="B826" i="10"/>
  <c r="C826" i="10" s="1"/>
  <c r="D826" i="10" s="1"/>
  <c r="B827" i="10"/>
  <c r="C827" i="10" s="1"/>
  <c r="D827" i="10" s="1"/>
  <c r="F827" i="10" s="1"/>
  <c r="B828" i="10"/>
  <c r="C828" i="10" s="1"/>
  <c r="D828" i="10" s="1"/>
  <c r="B829" i="10"/>
  <c r="C829" i="10" s="1"/>
  <c r="D829" i="10" s="1"/>
  <c r="B830" i="10"/>
  <c r="C830" i="10" s="1"/>
  <c r="D830" i="10" s="1"/>
  <c r="F830" i="10" s="1"/>
  <c r="B831" i="10"/>
  <c r="C831" i="10" s="1"/>
  <c r="D831" i="10" s="1"/>
  <c r="F831" i="10" s="1"/>
  <c r="B832" i="10"/>
  <c r="C832" i="10" s="1"/>
  <c r="D832" i="10" s="1"/>
  <c r="B833" i="10"/>
  <c r="C833" i="10" s="1"/>
  <c r="D833" i="10" s="1"/>
  <c r="B834" i="10"/>
  <c r="C834" i="10" s="1"/>
  <c r="D834" i="10" s="1"/>
  <c r="F834" i="10" s="1"/>
  <c r="B835" i="10"/>
  <c r="C835" i="10" s="1"/>
  <c r="D835" i="10" s="1"/>
  <c r="F835" i="10" s="1"/>
  <c r="B836" i="10"/>
  <c r="C836" i="10" s="1"/>
  <c r="D836" i="10" s="1"/>
  <c r="B837" i="10"/>
  <c r="C837" i="10" s="1"/>
  <c r="D837" i="10" s="1"/>
  <c r="F837" i="10" s="1"/>
  <c r="B838" i="10"/>
  <c r="C838" i="10" s="1"/>
  <c r="D838" i="10" s="1"/>
  <c r="F838" i="10" s="1"/>
  <c r="B839" i="10"/>
  <c r="C839" i="10" s="1"/>
  <c r="D839" i="10" s="1"/>
  <c r="F839" i="10" s="1"/>
  <c r="B840" i="10"/>
  <c r="C840" i="10" s="1"/>
  <c r="D840" i="10" s="1"/>
  <c r="B841" i="10"/>
  <c r="C841" i="10" s="1"/>
  <c r="D841" i="10" s="1"/>
  <c r="F841" i="10" s="1"/>
  <c r="B842" i="10"/>
  <c r="C842" i="10" s="1"/>
  <c r="D842" i="10" s="1"/>
  <c r="F842" i="10" s="1"/>
  <c r="B843" i="10"/>
  <c r="C843" i="10" s="1"/>
  <c r="D843" i="10" s="1"/>
  <c r="F843" i="10" s="1"/>
  <c r="B844" i="10"/>
  <c r="C844" i="10" s="1"/>
  <c r="D844" i="10" s="1"/>
  <c r="B845" i="10"/>
  <c r="C845" i="10" s="1"/>
  <c r="D845" i="10" s="1"/>
  <c r="B846" i="10"/>
  <c r="C846" i="10" s="1"/>
  <c r="D846" i="10" s="1"/>
  <c r="F846" i="10" s="1"/>
  <c r="B847" i="10"/>
  <c r="C847" i="10" s="1"/>
  <c r="D847" i="10" s="1"/>
  <c r="F847" i="10" s="1"/>
  <c r="B848" i="10"/>
  <c r="C848" i="10" s="1"/>
  <c r="D848" i="10" s="1"/>
  <c r="B849" i="10"/>
  <c r="C849" i="10" s="1"/>
  <c r="D849" i="10" s="1"/>
  <c r="B850" i="10"/>
  <c r="C850" i="10" s="1"/>
  <c r="D850" i="10" s="1"/>
  <c r="F850" i="10" s="1"/>
  <c r="B851" i="10"/>
  <c r="C851" i="10" s="1"/>
  <c r="D851" i="10" s="1"/>
  <c r="F851" i="10" s="1"/>
  <c r="B852" i="10"/>
  <c r="C852" i="10" s="1"/>
  <c r="D852" i="10" s="1"/>
  <c r="B853" i="10"/>
  <c r="C853" i="10" s="1"/>
  <c r="D853" i="10" s="1"/>
  <c r="F853" i="10" s="1"/>
  <c r="B854" i="10"/>
  <c r="C854" i="10" s="1"/>
  <c r="D854" i="10" s="1"/>
  <c r="F854" i="10" s="1"/>
  <c r="B855" i="10"/>
  <c r="C855" i="10" s="1"/>
  <c r="D855" i="10" s="1"/>
  <c r="F855" i="10" s="1"/>
  <c r="B856" i="10"/>
  <c r="C856" i="10" s="1"/>
  <c r="D856" i="10" s="1"/>
  <c r="F856" i="10" s="1"/>
  <c r="B857" i="10"/>
  <c r="C857" i="10" s="1"/>
  <c r="D857" i="10" s="1"/>
  <c r="F857" i="10" s="1"/>
  <c r="B858" i="10"/>
  <c r="C858" i="10" s="1"/>
  <c r="D858" i="10" s="1"/>
  <c r="F858" i="10" s="1"/>
  <c r="B859" i="10"/>
  <c r="C859" i="10" s="1"/>
  <c r="D859" i="10" s="1"/>
  <c r="F859" i="10" s="1"/>
  <c r="B860" i="10"/>
  <c r="C860" i="10" s="1"/>
  <c r="D860" i="10" s="1"/>
  <c r="F860" i="10" s="1"/>
  <c r="B861" i="10"/>
  <c r="C861" i="10" s="1"/>
  <c r="D861" i="10" s="1"/>
  <c r="F861" i="10" s="1"/>
  <c r="B862" i="10"/>
  <c r="C862" i="10" s="1"/>
  <c r="D862" i="10" s="1"/>
  <c r="F862" i="10" s="1"/>
  <c r="B863" i="10"/>
  <c r="C863" i="10" s="1"/>
  <c r="D863" i="10" s="1"/>
  <c r="F863" i="10" s="1"/>
  <c r="B864" i="10"/>
  <c r="C864" i="10" s="1"/>
  <c r="D864" i="10" s="1"/>
  <c r="B865" i="10"/>
  <c r="C865" i="10" s="1"/>
  <c r="D865" i="10" s="1"/>
  <c r="F865" i="10" s="1"/>
  <c r="B866" i="10"/>
  <c r="C866" i="10" s="1"/>
  <c r="D866" i="10" s="1"/>
  <c r="F866" i="10" s="1"/>
  <c r="B867" i="10"/>
  <c r="C867" i="10" s="1"/>
  <c r="D867" i="10" s="1"/>
  <c r="F867" i="10" s="1"/>
  <c r="B868" i="10"/>
  <c r="C868" i="10" s="1"/>
  <c r="D868" i="10" s="1"/>
  <c r="F868" i="10" s="1"/>
  <c r="B869" i="10"/>
  <c r="C869" i="10" s="1"/>
  <c r="D869" i="10" s="1"/>
  <c r="F869" i="10" s="1"/>
  <c r="B870" i="10"/>
  <c r="C870" i="10" s="1"/>
  <c r="D870" i="10" s="1"/>
  <c r="F870" i="10" s="1"/>
  <c r="B871" i="10"/>
  <c r="C871" i="10" s="1"/>
  <c r="D871" i="10" s="1"/>
  <c r="F871" i="10" s="1"/>
  <c r="B872" i="10"/>
  <c r="C872" i="10" s="1"/>
  <c r="D872" i="10" s="1"/>
  <c r="F872" i="10" s="1"/>
  <c r="B873" i="10"/>
  <c r="C873" i="10" s="1"/>
  <c r="D873" i="10" s="1"/>
  <c r="F873" i="10" s="1"/>
  <c r="B874" i="10"/>
  <c r="C874" i="10" s="1"/>
  <c r="D874" i="10" s="1"/>
  <c r="F874" i="10" s="1"/>
  <c r="B875" i="10"/>
  <c r="C875" i="10" s="1"/>
  <c r="D875" i="10" s="1"/>
  <c r="F875" i="10" s="1"/>
  <c r="B876" i="10"/>
  <c r="C876" i="10" s="1"/>
  <c r="D876" i="10" s="1"/>
  <c r="F876" i="10" s="1"/>
  <c r="B877" i="10"/>
  <c r="C877" i="10" s="1"/>
  <c r="D877" i="10" s="1"/>
  <c r="F877" i="10" s="1"/>
  <c r="B878" i="10"/>
  <c r="C878" i="10" s="1"/>
  <c r="D878" i="10" s="1"/>
  <c r="F878" i="10" s="1"/>
  <c r="B879" i="10"/>
  <c r="C879" i="10" s="1"/>
  <c r="D879" i="10" s="1"/>
  <c r="F879" i="10" s="1"/>
  <c r="B880" i="10"/>
  <c r="C880" i="10" s="1"/>
  <c r="D880" i="10" s="1"/>
  <c r="F880" i="10" s="1"/>
  <c r="B881" i="10"/>
  <c r="C881" i="10" s="1"/>
  <c r="D881" i="10" s="1"/>
  <c r="F881" i="10" s="1"/>
  <c r="B882" i="10"/>
  <c r="C882" i="10" s="1"/>
  <c r="D882" i="10" s="1"/>
  <c r="F882" i="10" s="1"/>
  <c r="B883" i="10"/>
  <c r="C883" i="10" s="1"/>
  <c r="D883" i="10" s="1"/>
  <c r="F883" i="10" s="1"/>
  <c r="B884" i="10"/>
  <c r="C884" i="10" s="1"/>
  <c r="D884" i="10" s="1"/>
  <c r="F884" i="10" s="1"/>
  <c r="B885" i="10"/>
  <c r="C885" i="10" s="1"/>
  <c r="D885" i="10" s="1"/>
  <c r="F885" i="10" s="1"/>
  <c r="B886" i="10"/>
  <c r="C886" i="10" s="1"/>
  <c r="D886" i="10" s="1"/>
  <c r="F886" i="10" s="1"/>
  <c r="B887" i="10"/>
  <c r="C887" i="10" s="1"/>
  <c r="D887" i="10" s="1"/>
  <c r="F887" i="10" s="1"/>
  <c r="B888" i="10"/>
  <c r="C888" i="10" s="1"/>
  <c r="D888" i="10" s="1"/>
  <c r="F888" i="10" s="1"/>
  <c r="B889" i="10"/>
  <c r="C889" i="10" s="1"/>
  <c r="D889" i="10" s="1"/>
  <c r="F889" i="10" s="1"/>
  <c r="B890" i="10"/>
  <c r="C890" i="10" s="1"/>
  <c r="D890" i="10" s="1"/>
  <c r="F890" i="10" s="1"/>
  <c r="B891" i="10"/>
  <c r="C891" i="10" s="1"/>
  <c r="D891" i="10" s="1"/>
  <c r="F891" i="10" s="1"/>
  <c r="B892" i="10"/>
  <c r="C892" i="10" s="1"/>
  <c r="D892" i="10" s="1"/>
  <c r="F892" i="10" s="1"/>
  <c r="B893" i="10"/>
  <c r="C893" i="10" s="1"/>
  <c r="D893" i="10" s="1"/>
  <c r="F893" i="10" s="1"/>
  <c r="B894" i="10"/>
  <c r="C894" i="10" s="1"/>
  <c r="D894" i="10" s="1"/>
  <c r="F894" i="10" s="1"/>
  <c r="B895" i="10"/>
  <c r="C895" i="10" s="1"/>
  <c r="D895" i="10" s="1"/>
  <c r="F895" i="10" s="1"/>
  <c r="B896" i="10"/>
  <c r="C896" i="10" s="1"/>
  <c r="D896" i="10" s="1"/>
  <c r="B897" i="10"/>
  <c r="C897" i="10" s="1"/>
  <c r="D897" i="10" s="1"/>
  <c r="F897" i="10" s="1"/>
  <c r="B898" i="10"/>
  <c r="C898" i="10" s="1"/>
  <c r="D898" i="10" s="1"/>
  <c r="F898" i="10" s="1"/>
  <c r="B899" i="10"/>
  <c r="C899" i="10" s="1"/>
  <c r="D899" i="10" s="1"/>
  <c r="F899" i="10" s="1"/>
  <c r="B900" i="10"/>
  <c r="C900" i="10" s="1"/>
  <c r="D900" i="10" s="1"/>
  <c r="F900" i="10" s="1"/>
  <c r="B901" i="10"/>
  <c r="C901" i="10" s="1"/>
  <c r="D901" i="10" s="1"/>
  <c r="F901" i="10" s="1"/>
  <c r="B902" i="10"/>
  <c r="C902" i="10" s="1"/>
  <c r="D902" i="10" s="1"/>
  <c r="F902" i="10" s="1"/>
  <c r="B903" i="10"/>
  <c r="C903" i="10" s="1"/>
  <c r="D903" i="10" s="1"/>
  <c r="F903" i="10" s="1"/>
  <c r="B904" i="10"/>
  <c r="C904" i="10" s="1"/>
  <c r="D904" i="10" s="1"/>
  <c r="F904" i="10" s="1"/>
  <c r="B905" i="10"/>
  <c r="C905" i="10" s="1"/>
  <c r="D905" i="10" s="1"/>
  <c r="F905" i="10" s="1"/>
  <c r="B906" i="10"/>
  <c r="C906" i="10" s="1"/>
  <c r="D906" i="10" s="1"/>
  <c r="F906" i="10" s="1"/>
  <c r="B907" i="10"/>
  <c r="C907" i="10" s="1"/>
  <c r="D907" i="10" s="1"/>
  <c r="F907" i="10" s="1"/>
  <c r="B908" i="10"/>
  <c r="C908" i="10" s="1"/>
  <c r="D908" i="10" s="1"/>
  <c r="F908" i="10" s="1"/>
  <c r="B909" i="10"/>
  <c r="C909" i="10" s="1"/>
  <c r="D909" i="10" s="1"/>
  <c r="F909" i="10" s="1"/>
  <c r="B910" i="10"/>
  <c r="C910" i="10" s="1"/>
  <c r="D910" i="10" s="1"/>
  <c r="F910" i="10" s="1"/>
  <c r="B911" i="10"/>
  <c r="C911" i="10" s="1"/>
  <c r="D911" i="10" s="1"/>
  <c r="F911" i="10" s="1"/>
  <c r="B912" i="10"/>
  <c r="C912" i="10" s="1"/>
  <c r="D912" i="10" s="1"/>
  <c r="F912" i="10" s="1"/>
  <c r="B913" i="10"/>
  <c r="C913" i="10" s="1"/>
  <c r="D913" i="10" s="1"/>
  <c r="F913" i="10" s="1"/>
  <c r="B914" i="10"/>
  <c r="C914" i="10" s="1"/>
  <c r="D914" i="10" s="1"/>
  <c r="F914" i="10" s="1"/>
  <c r="B915" i="10"/>
  <c r="C915" i="10" s="1"/>
  <c r="D915" i="10" s="1"/>
  <c r="F915" i="10" s="1"/>
  <c r="B916" i="10"/>
  <c r="C916" i="10" s="1"/>
  <c r="D916" i="10" s="1"/>
  <c r="F916" i="10" s="1"/>
  <c r="B917" i="10"/>
  <c r="C917" i="10" s="1"/>
  <c r="D917" i="10" s="1"/>
  <c r="F917" i="10" s="1"/>
  <c r="B918" i="10"/>
  <c r="C918" i="10" s="1"/>
  <c r="D918" i="10" s="1"/>
  <c r="F918" i="10" s="1"/>
  <c r="B919" i="10"/>
  <c r="C919" i="10" s="1"/>
  <c r="D919" i="10" s="1"/>
  <c r="F919" i="10" s="1"/>
  <c r="B920" i="10"/>
  <c r="C920" i="10" s="1"/>
  <c r="D920" i="10" s="1"/>
  <c r="F920" i="10" s="1"/>
  <c r="B921" i="10"/>
  <c r="C921" i="10" s="1"/>
  <c r="D921" i="10" s="1"/>
  <c r="F921" i="10" s="1"/>
  <c r="B922" i="10"/>
  <c r="C922" i="10" s="1"/>
  <c r="D922" i="10" s="1"/>
  <c r="F922" i="10" s="1"/>
  <c r="B923" i="10"/>
  <c r="C923" i="10" s="1"/>
  <c r="D923" i="10" s="1"/>
  <c r="F923" i="10" s="1"/>
  <c r="B924" i="10"/>
  <c r="C924" i="10" s="1"/>
  <c r="D924" i="10" s="1"/>
  <c r="F924" i="10" s="1"/>
  <c r="B925" i="10"/>
  <c r="C925" i="10" s="1"/>
  <c r="D925" i="10" s="1"/>
  <c r="F925" i="10" s="1"/>
  <c r="B926" i="10"/>
  <c r="C926" i="10" s="1"/>
  <c r="D926" i="10" s="1"/>
  <c r="F926" i="10" s="1"/>
  <c r="B927" i="10"/>
  <c r="C927" i="10" s="1"/>
  <c r="D927" i="10" s="1"/>
  <c r="F927" i="10" s="1"/>
  <c r="B928" i="10"/>
  <c r="C928" i="10" s="1"/>
  <c r="D928" i="10" s="1"/>
  <c r="B929" i="10"/>
  <c r="C929" i="10" s="1"/>
  <c r="D929" i="10" s="1"/>
  <c r="F929" i="10" s="1"/>
  <c r="B930" i="10"/>
  <c r="C930" i="10" s="1"/>
  <c r="D930" i="10" s="1"/>
  <c r="F930" i="10" s="1"/>
  <c r="B931" i="10"/>
  <c r="C931" i="10" s="1"/>
  <c r="D931" i="10" s="1"/>
  <c r="F931" i="10" s="1"/>
  <c r="B932" i="10"/>
  <c r="C932" i="10" s="1"/>
  <c r="D932" i="10" s="1"/>
  <c r="F932" i="10" s="1"/>
  <c r="B933" i="10"/>
  <c r="C933" i="10" s="1"/>
  <c r="D933" i="10" s="1"/>
  <c r="F933" i="10" s="1"/>
  <c r="B934" i="10"/>
  <c r="C934" i="10" s="1"/>
  <c r="D934" i="10" s="1"/>
  <c r="F934" i="10" s="1"/>
  <c r="B935" i="10"/>
  <c r="C935" i="10" s="1"/>
  <c r="D935" i="10" s="1"/>
  <c r="F935" i="10" s="1"/>
  <c r="B936" i="10"/>
  <c r="C936" i="10" s="1"/>
  <c r="D936" i="10" s="1"/>
  <c r="F936" i="10" s="1"/>
  <c r="B937" i="10"/>
  <c r="C937" i="10" s="1"/>
  <c r="D937" i="10" s="1"/>
  <c r="F937" i="10" s="1"/>
  <c r="B938" i="10"/>
  <c r="C938" i="10" s="1"/>
  <c r="D938" i="10" s="1"/>
  <c r="F938" i="10" s="1"/>
  <c r="B939" i="10"/>
  <c r="C939" i="10" s="1"/>
  <c r="D939" i="10" s="1"/>
  <c r="F939" i="10" s="1"/>
  <c r="B940" i="10"/>
  <c r="C940" i="10" s="1"/>
  <c r="D940" i="10" s="1"/>
  <c r="F940" i="10" s="1"/>
  <c r="B941" i="10"/>
  <c r="C941" i="10" s="1"/>
  <c r="D941" i="10" s="1"/>
  <c r="F941" i="10" s="1"/>
  <c r="B942" i="10"/>
  <c r="C942" i="10" s="1"/>
  <c r="D942" i="10" s="1"/>
  <c r="F942" i="10" s="1"/>
  <c r="B943" i="10"/>
  <c r="C943" i="10" s="1"/>
  <c r="D943" i="10" s="1"/>
  <c r="F943" i="10" s="1"/>
  <c r="B944" i="10"/>
  <c r="C944" i="10" s="1"/>
  <c r="D944" i="10" s="1"/>
  <c r="F944" i="10" s="1"/>
  <c r="B945" i="10"/>
  <c r="C945" i="10" s="1"/>
  <c r="D945" i="10" s="1"/>
  <c r="F945" i="10" s="1"/>
  <c r="B946" i="10"/>
  <c r="C946" i="10" s="1"/>
  <c r="D946" i="10" s="1"/>
  <c r="F946" i="10" s="1"/>
  <c r="B947" i="10"/>
  <c r="C947" i="10" s="1"/>
  <c r="D947" i="10" s="1"/>
  <c r="F947" i="10" s="1"/>
  <c r="B948" i="10"/>
  <c r="C948" i="10" s="1"/>
  <c r="D948" i="10" s="1"/>
  <c r="F948" i="10" s="1"/>
  <c r="B949" i="10"/>
  <c r="C949" i="10" s="1"/>
  <c r="D949" i="10" s="1"/>
  <c r="F949" i="10" s="1"/>
  <c r="B950" i="10"/>
  <c r="C950" i="10" s="1"/>
  <c r="D950" i="10" s="1"/>
  <c r="F950" i="10" s="1"/>
  <c r="B951" i="10"/>
  <c r="C951" i="10" s="1"/>
  <c r="D951" i="10" s="1"/>
  <c r="F951" i="10" s="1"/>
  <c r="B952" i="10"/>
  <c r="C952" i="10" s="1"/>
  <c r="D952" i="10" s="1"/>
  <c r="F952" i="10" s="1"/>
  <c r="B953" i="10"/>
  <c r="C953" i="10" s="1"/>
  <c r="D953" i="10" s="1"/>
  <c r="F953" i="10" s="1"/>
  <c r="B954" i="10"/>
  <c r="C954" i="10" s="1"/>
  <c r="D954" i="10" s="1"/>
  <c r="F954" i="10" s="1"/>
  <c r="B955" i="10"/>
  <c r="C955" i="10" s="1"/>
  <c r="D955" i="10" s="1"/>
  <c r="F955" i="10" s="1"/>
  <c r="B956" i="10"/>
  <c r="C956" i="10" s="1"/>
  <c r="D956" i="10" s="1"/>
  <c r="F956" i="10" s="1"/>
  <c r="B957" i="10"/>
  <c r="C957" i="10" s="1"/>
  <c r="D957" i="10" s="1"/>
  <c r="F957" i="10" s="1"/>
  <c r="B958" i="10"/>
  <c r="C958" i="10" s="1"/>
  <c r="D958" i="10" s="1"/>
  <c r="F958" i="10" s="1"/>
  <c r="B959" i="10"/>
  <c r="C959" i="10" s="1"/>
  <c r="D959" i="10" s="1"/>
  <c r="F959" i="10" s="1"/>
  <c r="B960" i="10"/>
  <c r="C960" i="10" s="1"/>
  <c r="D960" i="10" s="1"/>
  <c r="B961" i="10"/>
  <c r="C961" i="10" s="1"/>
  <c r="D961" i="10" s="1"/>
  <c r="F961" i="10" s="1"/>
  <c r="B962" i="10"/>
  <c r="C962" i="10" s="1"/>
  <c r="D962" i="10" s="1"/>
  <c r="F962" i="10" s="1"/>
  <c r="B963" i="10"/>
  <c r="C963" i="10" s="1"/>
  <c r="D963" i="10" s="1"/>
  <c r="F963" i="10" s="1"/>
  <c r="B964" i="10"/>
  <c r="C964" i="10" s="1"/>
  <c r="D964" i="10" s="1"/>
  <c r="F964" i="10" s="1"/>
  <c r="B965" i="10"/>
  <c r="C965" i="10" s="1"/>
  <c r="D965" i="10" s="1"/>
  <c r="F965" i="10" s="1"/>
  <c r="B966" i="10"/>
  <c r="C966" i="10" s="1"/>
  <c r="D966" i="10" s="1"/>
  <c r="F966" i="10" s="1"/>
  <c r="B967" i="10"/>
  <c r="C967" i="10" s="1"/>
  <c r="D967" i="10" s="1"/>
  <c r="F967" i="10" s="1"/>
  <c r="B968" i="10"/>
  <c r="C968" i="10" s="1"/>
  <c r="D968" i="10" s="1"/>
  <c r="F968" i="10" s="1"/>
  <c r="B969" i="10"/>
  <c r="C969" i="10" s="1"/>
  <c r="D969" i="10" s="1"/>
  <c r="F969" i="10" s="1"/>
  <c r="B970" i="10"/>
  <c r="C970" i="10" s="1"/>
  <c r="D970" i="10" s="1"/>
  <c r="F970" i="10" s="1"/>
  <c r="B971" i="10"/>
  <c r="C971" i="10" s="1"/>
  <c r="D971" i="10" s="1"/>
  <c r="F971" i="10" s="1"/>
  <c r="B972" i="10"/>
  <c r="C972" i="10" s="1"/>
  <c r="D972" i="10" s="1"/>
  <c r="F972" i="10" s="1"/>
  <c r="B973" i="10"/>
  <c r="C973" i="10" s="1"/>
  <c r="D973" i="10" s="1"/>
  <c r="F973" i="10" s="1"/>
  <c r="B974" i="10"/>
  <c r="C974" i="10" s="1"/>
  <c r="D974" i="10" s="1"/>
  <c r="F974" i="10" s="1"/>
  <c r="B975" i="10"/>
  <c r="C975" i="10" s="1"/>
  <c r="D975" i="10" s="1"/>
  <c r="F975" i="10" s="1"/>
  <c r="B976" i="10"/>
  <c r="C976" i="10" s="1"/>
  <c r="D976" i="10" s="1"/>
  <c r="F976" i="10" s="1"/>
  <c r="B977" i="10"/>
  <c r="C977" i="10" s="1"/>
  <c r="D977" i="10" s="1"/>
  <c r="F977" i="10" s="1"/>
  <c r="B978" i="10"/>
  <c r="C978" i="10" s="1"/>
  <c r="D978" i="10" s="1"/>
  <c r="F978" i="10" s="1"/>
  <c r="B979" i="10"/>
  <c r="C979" i="10" s="1"/>
  <c r="D979" i="10" s="1"/>
  <c r="F979" i="10" s="1"/>
  <c r="B980" i="10"/>
  <c r="C980" i="10" s="1"/>
  <c r="D980" i="10" s="1"/>
  <c r="F980" i="10" s="1"/>
  <c r="B981" i="10"/>
  <c r="C981" i="10" s="1"/>
  <c r="D981" i="10" s="1"/>
  <c r="F981" i="10" s="1"/>
  <c r="B982" i="10"/>
  <c r="C982" i="10" s="1"/>
  <c r="D982" i="10" s="1"/>
  <c r="F982" i="10" s="1"/>
  <c r="B983" i="10"/>
  <c r="C983" i="10" s="1"/>
  <c r="D983" i="10" s="1"/>
  <c r="F983" i="10" s="1"/>
  <c r="B984" i="10"/>
  <c r="C984" i="10" s="1"/>
  <c r="D984" i="10" s="1"/>
  <c r="F984" i="10" s="1"/>
  <c r="B985" i="10"/>
  <c r="C985" i="10" s="1"/>
  <c r="D985" i="10" s="1"/>
  <c r="F985" i="10" s="1"/>
  <c r="B986" i="10"/>
  <c r="C986" i="10" s="1"/>
  <c r="D986" i="10" s="1"/>
  <c r="F986" i="10" s="1"/>
  <c r="B987" i="10"/>
  <c r="C987" i="10" s="1"/>
  <c r="D987" i="10" s="1"/>
  <c r="F987" i="10" s="1"/>
  <c r="B988" i="10"/>
  <c r="C988" i="10" s="1"/>
  <c r="D988" i="10" s="1"/>
  <c r="F988" i="10" s="1"/>
  <c r="B989" i="10"/>
  <c r="C989" i="10" s="1"/>
  <c r="D989" i="10" s="1"/>
  <c r="F989" i="10" s="1"/>
  <c r="B990" i="10"/>
  <c r="C990" i="10" s="1"/>
  <c r="D990" i="10" s="1"/>
  <c r="F990" i="10" s="1"/>
  <c r="B991" i="10"/>
  <c r="C991" i="10" s="1"/>
  <c r="D991" i="10" s="1"/>
  <c r="F991" i="10" s="1"/>
  <c r="B992" i="10"/>
  <c r="C992" i="10" s="1"/>
  <c r="D992" i="10" s="1"/>
  <c r="B993" i="10"/>
  <c r="C993" i="10" s="1"/>
  <c r="D993" i="10" s="1"/>
  <c r="F993" i="10" s="1"/>
  <c r="B994" i="10"/>
  <c r="C994" i="10" s="1"/>
  <c r="D994" i="10" s="1"/>
  <c r="F994" i="10" s="1"/>
  <c r="B995" i="10"/>
  <c r="C995" i="10" s="1"/>
  <c r="D995" i="10" s="1"/>
  <c r="F995" i="10" s="1"/>
  <c r="B996" i="10"/>
  <c r="C996" i="10" s="1"/>
  <c r="D996" i="10" s="1"/>
  <c r="F996" i="10" s="1"/>
  <c r="B997" i="10"/>
  <c r="C997" i="10" s="1"/>
  <c r="D997" i="10" s="1"/>
  <c r="F997" i="10" s="1"/>
  <c r="B998" i="10"/>
  <c r="C998" i="10" s="1"/>
  <c r="D998" i="10" s="1"/>
  <c r="F998" i="10" s="1"/>
  <c r="B999" i="10"/>
  <c r="C999" i="10" s="1"/>
  <c r="D999" i="10" s="1"/>
  <c r="F999" i="10" s="1"/>
  <c r="B1000" i="10"/>
  <c r="C1000" i="10" s="1"/>
  <c r="D1000" i="10" s="1"/>
  <c r="F1000" i="10" s="1"/>
  <c r="B1001" i="10"/>
  <c r="C1001" i="10" s="1"/>
  <c r="D1001" i="10" s="1"/>
  <c r="F1001" i="10" s="1"/>
  <c r="B1002" i="10"/>
  <c r="C1002" i="10" s="1"/>
  <c r="D1002" i="10" s="1"/>
  <c r="F1002" i="10" s="1"/>
  <c r="B1003" i="10"/>
  <c r="C1003" i="10" s="1"/>
  <c r="D1003" i="10" s="1"/>
  <c r="F1003" i="10" s="1"/>
  <c r="B1004" i="10"/>
  <c r="C1004" i="10" s="1"/>
  <c r="D1004" i="10" s="1"/>
  <c r="F1004" i="10" s="1"/>
  <c r="B5" i="10"/>
  <c r="C5" i="10" s="1"/>
  <c r="D5" i="10" s="1"/>
  <c r="F5" i="10" s="1"/>
  <c r="A7" i="17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F1005" i="10"/>
  <c r="D1005" i="10"/>
  <c r="B1005" i="10"/>
  <c r="C1005" i="10"/>
  <c r="G12" i="18"/>
  <c r="E12" i="18"/>
  <c r="E1005" i="10"/>
  <c r="C12" i="18"/>
  <c r="C11" i="18" l="1"/>
  <c r="B14" i="18"/>
  <c r="D14" i="18" s="1"/>
  <c r="D1011" i="10"/>
  <c r="D1010" i="10"/>
  <c r="D1007" i="10"/>
  <c r="D1008" i="10" s="1"/>
  <c r="D1006" i="10"/>
  <c r="E920" i="10"/>
  <c r="E479" i="10"/>
  <c r="E272" i="10"/>
  <c r="E815" i="10"/>
  <c r="E735" i="10"/>
  <c r="E627" i="10"/>
  <c r="E527" i="10"/>
  <c r="E431" i="10"/>
  <c r="E936" i="10"/>
  <c r="E803" i="10"/>
  <c r="E691" i="10"/>
  <c r="E595" i="10"/>
  <c r="E495" i="10"/>
  <c r="E424" i="10"/>
  <c r="E773" i="10"/>
  <c r="E687" i="10"/>
  <c r="E575" i="10"/>
  <c r="E851" i="10"/>
  <c r="E771" i="10"/>
  <c r="E643" i="10"/>
  <c r="E547" i="10"/>
  <c r="E435" i="10"/>
  <c r="E232" i="10"/>
  <c r="E976" i="10"/>
  <c r="E888" i="10"/>
  <c r="E831" i="10"/>
  <c r="E793" i="10"/>
  <c r="E755" i="10"/>
  <c r="E723" i="10"/>
  <c r="E675" i="10"/>
  <c r="E623" i="10"/>
  <c r="E563" i="10"/>
  <c r="E515" i="10"/>
  <c r="E467" i="10"/>
  <c r="E425" i="10"/>
  <c r="E196" i="10"/>
  <c r="E837" i="10"/>
  <c r="E729" i="10"/>
  <c r="E968" i="10"/>
  <c r="E880" i="10"/>
  <c r="E819" i="10"/>
  <c r="E783" i="10"/>
  <c r="E751" i="10"/>
  <c r="E703" i="10"/>
  <c r="E655" i="10"/>
  <c r="E607" i="10"/>
  <c r="E559" i="10"/>
  <c r="E499" i="10"/>
  <c r="E447" i="10"/>
  <c r="E117" i="10"/>
  <c r="F537" i="10"/>
  <c r="E537" i="10"/>
  <c r="F453" i="10"/>
  <c r="E453" i="10"/>
  <c r="F137" i="10"/>
  <c r="E137" i="10"/>
  <c r="F73" i="10"/>
  <c r="E73" i="10"/>
  <c r="F45" i="10"/>
  <c r="E45" i="10"/>
  <c r="E850" i="10"/>
  <c r="E834" i="10"/>
  <c r="E818" i="10"/>
  <c r="E802" i="10"/>
  <c r="E786" i="10"/>
  <c r="E738" i="10"/>
  <c r="E709" i="10"/>
  <c r="E665" i="10"/>
  <c r="E645" i="10"/>
  <c r="E634" i="10"/>
  <c r="E618" i="10"/>
  <c r="E601" i="10"/>
  <c r="E586" i="10"/>
  <c r="E506" i="10"/>
  <c r="E482" i="10"/>
  <c r="E462" i="10"/>
  <c r="E382" i="10"/>
  <c r="E338" i="10"/>
  <c r="E158" i="10"/>
  <c r="F992" i="10"/>
  <c r="E992" i="10"/>
  <c r="F960" i="10"/>
  <c r="E960" i="10"/>
  <c r="F928" i="10"/>
  <c r="E928" i="10"/>
  <c r="F896" i="10"/>
  <c r="E896" i="10"/>
  <c r="F864" i="10"/>
  <c r="E864" i="10"/>
  <c r="F388" i="10"/>
  <c r="E388" i="10"/>
  <c r="F376" i="10"/>
  <c r="E376" i="10"/>
  <c r="F352" i="10"/>
  <c r="E352" i="10"/>
  <c r="F336" i="10"/>
  <c r="E336" i="10"/>
  <c r="F288" i="10"/>
  <c r="E288" i="10"/>
  <c r="F260" i="10"/>
  <c r="E260" i="10"/>
  <c r="F244" i="10"/>
  <c r="E244" i="10"/>
  <c r="F240" i="10"/>
  <c r="E240" i="10"/>
  <c r="F224" i="10"/>
  <c r="E224" i="10"/>
  <c r="F212" i="10"/>
  <c r="E212" i="10"/>
  <c r="F168" i="10"/>
  <c r="E168" i="10"/>
  <c r="F148" i="10"/>
  <c r="E148" i="10"/>
  <c r="E1000" i="10"/>
  <c r="E952" i="10"/>
  <c r="E912" i="10"/>
  <c r="E872" i="10"/>
  <c r="E846" i="10"/>
  <c r="E798" i="10"/>
  <c r="E770" i="10"/>
  <c r="E722" i="10"/>
  <c r="E706" i="10"/>
  <c r="E690" i="10"/>
  <c r="E674" i="10"/>
  <c r="E658" i="10"/>
  <c r="E610" i="10"/>
  <c r="E581" i="10"/>
  <c r="E562" i="10"/>
  <c r="E542" i="10"/>
  <c r="E517" i="10"/>
  <c r="E458" i="10"/>
  <c r="E434" i="10"/>
  <c r="E410" i="10"/>
  <c r="E366" i="10"/>
  <c r="E314" i="10"/>
  <c r="E258" i="10"/>
  <c r="E218" i="10"/>
  <c r="E186" i="10"/>
  <c r="E146" i="10"/>
  <c r="E90" i="10"/>
  <c r="E984" i="10"/>
  <c r="E944" i="10"/>
  <c r="E904" i="10"/>
  <c r="E856" i="10"/>
  <c r="E842" i="10"/>
  <c r="E830" i="10"/>
  <c r="E810" i="10"/>
  <c r="E794" i="10"/>
  <c r="E782" i="10"/>
  <c r="E766" i="10"/>
  <c r="E750" i="10"/>
  <c r="E734" i="10"/>
  <c r="E718" i="10"/>
  <c r="E670" i="10"/>
  <c r="E642" i="10"/>
  <c r="E594" i="10"/>
  <c r="E578" i="10"/>
  <c r="E538" i="10"/>
  <c r="E473" i="10"/>
  <c r="E450" i="10"/>
  <c r="E402" i="10"/>
  <c r="E354" i="10"/>
  <c r="E308" i="10"/>
  <c r="E250" i="10"/>
  <c r="E216" i="10"/>
  <c r="E184" i="10"/>
  <c r="E138" i="10"/>
  <c r="E82" i="10"/>
  <c r="F826" i="10"/>
  <c r="E826" i="10"/>
  <c r="F814" i="10"/>
  <c r="E814" i="10"/>
  <c r="F778" i="10"/>
  <c r="E778" i="10"/>
  <c r="F754" i="10"/>
  <c r="E754" i="10"/>
  <c r="F730" i="10"/>
  <c r="E730" i="10"/>
  <c r="F698" i="10"/>
  <c r="E698" i="10"/>
  <c r="F686" i="10"/>
  <c r="E686" i="10"/>
  <c r="F650" i="10"/>
  <c r="E650" i="10"/>
  <c r="F626" i="10"/>
  <c r="E626" i="10"/>
  <c r="F602" i="10"/>
  <c r="E602" i="10"/>
  <c r="F574" i="10"/>
  <c r="E574" i="10"/>
  <c r="F570" i="10"/>
  <c r="E570" i="10"/>
  <c r="F558" i="10"/>
  <c r="E558" i="10"/>
  <c r="F546" i="10"/>
  <c r="E546" i="10"/>
  <c r="F526" i="10"/>
  <c r="E526" i="10"/>
  <c r="F522" i="10"/>
  <c r="E522" i="10"/>
  <c r="F514" i="10"/>
  <c r="E514" i="10"/>
  <c r="F498" i="10"/>
  <c r="E498" i="10"/>
  <c r="F490" i="10"/>
  <c r="E490" i="10"/>
  <c r="F478" i="10"/>
  <c r="E478" i="10"/>
  <c r="F474" i="10"/>
  <c r="E474" i="10"/>
  <c r="F466" i="10"/>
  <c r="E466" i="10"/>
  <c r="F446" i="10"/>
  <c r="E446" i="10"/>
  <c r="F442" i="10"/>
  <c r="E442" i="10"/>
  <c r="F430" i="10"/>
  <c r="E430" i="10"/>
  <c r="F418" i="10"/>
  <c r="E418" i="10"/>
  <c r="F414" i="10"/>
  <c r="E414" i="10"/>
  <c r="F394" i="10"/>
  <c r="E394" i="10"/>
  <c r="F378" i="10"/>
  <c r="E378" i="10"/>
  <c r="F350" i="10"/>
  <c r="E350" i="10"/>
  <c r="F318" i="10"/>
  <c r="E318" i="10"/>
  <c r="F290" i="10"/>
  <c r="E290" i="10"/>
  <c r="F266" i="10"/>
  <c r="E266" i="10"/>
  <c r="F222" i="10"/>
  <c r="E222" i="10"/>
  <c r="F210" i="10"/>
  <c r="E210" i="10"/>
  <c r="F194" i="10"/>
  <c r="E194" i="10"/>
  <c r="F190" i="10"/>
  <c r="E190" i="10"/>
  <c r="F174" i="10"/>
  <c r="E174" i="10"/>
  <c r="F154" i="10"/>
  <c r="E154" i="10"/>
  <c r="F130" i="10"/>
  <c r="E130" i="10"/>
  <c r="F110" i="10"/>
  <c r="E110" i="10"/>
  <c r="F98" i="10"/>
  <c r="E98" i="10"/>
  <c r="F62" i="10"/>
  <c r="E62" i="10"/>
  <c r="F34" i="10"/>
  <c r="E34" i="10"/>
  <c r="F30" i="10"/>
  <c r="E30" i="10"/>
  <c r="F10" i="10"/>
  <c r="E10" i="10"/>
  <c r="E762" i="10"/>
  <c r="E746" i="10"/>
  <c r="E714" i="10"/>
  <c r="E702" i="10"/>
  <c r="E682" i="10"/>
  <c r="E666" i="10"/>
  <c r="E654" i="10"/>
  <c r="E638" i="10"/>
  <c r="E622" i="10"/>
  <c r="E606" i="10"/>
  <c r="E590" i="10"/>
  <c r="E554" i="10"/>
  <c r="E530" i="10"/>
  <c r="E510" i="10"/>
  <c r="E494" i="10"/>
  <c r="E386" i="10"/>
  <c r="E346" i="10"/>
  <c r="E286" i="10"/>
  <c r="E238" i="10"/>
  <c r="E202" i="10"/>
  <c r="E162" i="10"/>
  <c r="E126" i="10"/>
  <c r="E58" i="10"/>
  <c r="E847" i="10"/>
  <c r="E835" i="10"/>
  <c r="E799" i="10"/>
  <c r="E787" i="10"/>
  <c r="E767" i="10"/>
  <c r="E739" i="10"/>
  <c r="E719" i="10"/>
  <c r="E707" i="10"/>
  <c r="E671" i="10"/>
  <c r="E659" i="10"/>
  <c r="E639" i="10"/>
  <c r="E611" i="10"/>
  <c r="E591" i="10"/>
  <c r="E579" i="10"/>
  <c r="E543" i="10"/>
  <c r="E531" i="10"/>
  <c r="E511" i="10"/>
  <c r="E483" i="10"/>
  <c r="E463" i="10"/>
  <c r="E451" i="10"/>
  <c r="F313" i="10"/>
  <c r="E313" i="10"/>
  <c r="F849" i="10"/>
  <c r="E849" i="10"/>
  <c r="F833" i="10"/>
  <c r="E833" i="10"/>
  <c r="F817" i="10"/>
  <c r="E817" i="10"/>
  <c r="F801" i="10"/>
  <c r="E801" i="10"/>
  <c r="F785" i="10"/>
  <c r="E785" i="10"/>
  <c r="F769" i="10"/>
  <c r="E769" i="10"/>
  <c r="F749" i="10"/>
  <c r="E749" i="10"/>
  <c r="F733" i="10"/>
  <c r="E733" i="10"/>
  <c r="F717" i="10"/>
  <c r="E717" i="10"/>
  <c r="F701" i="10"/>
  <c r="E701" i="10"/>
  <c r="F685" i="10"/>
  <c r="E685" i="10"/>
  <c r="F657" i="10"/>
  <c r="E657" i="10"/>
  <c r="F653" i="10"/>
  <c r="E653" i="10"/>
  <c r="F625" i="10"/>
  <c r="E625" i="10"/>
  <c r="F605" i="10"/>
  <c r="E605" i="10"/>
  <c r="F589" i="10"/>
  <c r="E589" i="10"/>
  <c r="F573" i="10"/>
  <c r="E573" i="10"/>
  <c r="F545" i="10"/>
  <c r="E545" i="10"/>
  <c r="F529" i="10"/>
  <c r="E529" i="10"/>
  <c r="F525" i="10"/>
  <c r="E525" i="10"/>
  <c r="F509" i="10"/>
  <c r="E509" i="10"/>
  <c r="F493" i="10"/>
  <c r="E493" i="10"/>
  <c r="F477" i="10"/>
  <c r="E477" i="10"/>
  <c r="F449" i="10"/>
  <c r="E449" i="10"/>
  <c r="F433" i="10"/>
  <c r="E433" i="10"/>
  <c r="F417" i="10"/>
  <c r="E417" i="10"/>
  <c r="F385" i="10"/>
  <c r="E385" i="10"/>
  <c r="F377" i="10"/>
  <c r="E377" i="10"/>
  <c r="F369" i="10"/>
  <c r="E369" i="10"/>
  <c r="F353" i="10"/>
  <c r="E353" i="10"/>
  <c r="F337" i="10"/>
  <c r="E337" i="10"/>
  <c r="F333" i="10"/>
  <c r="E333" i="10"/>
  <c r="F321" i="10"/>
  <c r="E321" i="10"/>
  <c r="F293" i="10"/>
  <c r="E293" i="10"/>
  <c r="F285" i="10"/>
  <c r="E285" i="10"/>
  <c r="F277" i="10"/>
  <c r="E277" i="10"/>
  <c r="F249" i="10"/>
  <c r="E249" i="10"/>
  <c r="F245" i="10"/>
  <c r="E245" i="10"/>
  <c r="F241" i="10"/>
  <c r="E241" i="10"/>
  <c r="F237" i="10"/>
  <c r="E237" i="10"/>
  <c r="F225" i="10"/>
  <c r="E225" i="10"/>
  <c r="F217" i="10"/>
  <c r="E217" i="10"/>
  <c r="F209" i="10"/>
  <c r="E209" i="10"/>
  <c r="F201" i="10"/>
  <c r="E201" i="10"/>
  <c r="F189" i="10"/>
  <c r="E189" i="10"/>
  <c r="F181" i="10"/>
  <c r="E181" i="10"/>
  <c r="F173" i="10"/>
  <c r="E173" i="10"/>
  <c r="F157" i="10"/>
  <c r="E157" i="10"/>
  <c r="F149" i="10"/>
  <c r="E149" i="10"/>
  <c r="F141" i="10"/>
  <c r="E141" i="10"/>
  <c r="F133" i="10"/>
  <c r="E133" i="10"/>
  <c r="F125" i="10"/>
  <c r="E125" i="10"/>
  <c r="F93" i="10"/>
  <c r="E93" i="10"/>
  <c r="F81" i="10"/>
  <c r="E81" i="10"/>
  <c r="F65" i="10"/>
  <c r="E65" i="10"/>
  <c r="F57" i="10"/>
  <c r="E57" i="10"/>
  <c r="F37" i="10"/>
  <c r="E37" i="10"/>
  <c r="F29" i="10"/>
  <c r="E29" i="10"/>
  <c r="F21" i="10"/>
  <c r="E21" i="10"/>
  <c r="F13" i="10"/>
  <c r="E13" i="10"/>
  <c r="E997" i="10"/>
  <c r="E981" i="10"/>
  <c r="E957" i="10"/>
  <c r="E941" i="10"/>
  <c r="E925" i="10"/>
  <c r="E901" i="10"/>
  <c r="E877" i="10"/>
  <c r="E853" i="10"/>
  <c r="E809" i="10"/>
  <c r="E745" i="10"/>
  <c r="E725" i="10"/>
  <c r="E681" i="10"/>
  <c r="E617" i="10"/>
  <c r="F564" i="10"/>
  <c r="E564" i="10"/>
  <c r="F845" i="10"/>
  <c r="E845" i="10"/>
  <c r="F829" i="10"/>
  <c r="E829" i="10"/>
  <c r="F813" i="10"/>
  <c r="E813" i="10"/>
  <c r="F797" i="10"/>
  <c r="E797" i="10"/>
  <c r="F781" i="10"/>
  <c r="E781" i="10"/>
  <c r="F765" i="10"/>
  <c r="E765" i="10"/>
  <c r="F753" i="10"/>
  <c r="E753" i="10"/>
  <c r="F737" i="10"/>
  <c r="E737" i="10"/>
  <c r="F721" i="10"/>
  <c r="E721" i="10"/>
  <c r="F705" i="10"/>
  <c r="E705" i="10"/>
  <c r="F689" i="10"/>
  <c r="E689" i="10"/>
  <c r="F673" i="10"/>
  <c r="E673" i="10"/>
  <c r="F669" i="10"/>
  <c r="E669" i="10"/>
  <c r="F641" i="10"/>
  <c r="E641" i="10"/>
  <c r="F637" i="10"/>
  <c r="E637" i="10"/>
  <c r="F621" i="10"/>
  <c r="E621" i="10"/>
  <c r="F609" i="10"/>
  <c r="E609" i="10"/>
  <c r="F593" i="10"/>
  <c r="E593" i="10"/>
  <c r="F577" i="10"/>
  <c r="E577" i="10"/>
  <c r="F561" i="10"/>
  <c r="E561" i="10"/>
  <c r="F557" i="10"/>
  <c r="E557" i="10"/>
  <c r="F541" i="10"/>
  <c r="E541" i="10"/>
  <c r="F513" i="10"/>
  <c r="E513" i="10"/>
  <c r="F497" i="10"/>
  <c r="E497" i="10"/>
  <c r="F481" i="10"/>
  <c r="E481" i="10"/>
  <c r="F465" i="10"/>
  <c r="E465" i="10"/>
  <c r="F461" i="10"/>
  <c r="E461" i="10"/>
  <c r="F445" i="10"/>
  <c r="E445" i="10"/>
  <c r="F429" i="10"/>
  <c r="E429" i="10"/>
  <c r="F421" i="10"/>
  <c r="E421" i="10"/>
  <c r="F413" i="10"/>
  <c r="E413" i="10"/>
  <c r="F405" i="10"/>
  <c r="E405" i="10"/>
  <c r="F401" i="10"/>
  <c r="E401" i="10"/>
  <c r="F393" i="10"/>
  <c r="E393" i="10"/>
  <c r="F365" i="10"/>
  <c r="E365" i="10"/>
  <c r="F357" i="10"/>
  <c r="E357" i="10"/>
  <c r="F349" i="10"/>
  <c r="E349" i="10"/>
  <c r="F341" i="10"/>
  <c r="E341" i="10"/>
  <c r="F305" i="10"/>
  <c r="E305" i="10"/>
  <c r="F289" i="10"/>
  <c r="E289" i="10"/>
  <c r="F273" i="10"/>
  <c r="E273" i="10"/>
  <c r="F265" i="10"/>
  <c r="E265" i="10"/>
  <c r="F257" i="10"/>
  <c r="E257" i="10"/>
  <c r="F229" i="10"/>
  <c r="E229" i="10"/>
  <c r="F221" i="10"/>
  <c r="E221" i="10"/>
  <c r="F213" i="10"/>
  <c r="E213" i="10"/>
  <c r="F197" i="10"/>
  <c r="E197" i="10"/>
  <c r="F193" i="10"/>
  <c r="E193" i="10"/>
  <c r="F185" i="10"/>
  <c r="E185" i="10"/>
  <c r="F177" i="10"/>
  <c r="E177" i="10"/>
  <c r="F169" i="10"/>
  <c r="E169" i="10"/>
  <c r="F161" i="10"/>
  <c r="E161" i="10"/>
  <c r="F153" i="10"/>
  <c r="E153" i="10"/>
  <c r="F145" i="10"/>
  <c r="E145" i="10"/>
  <c r="F129" i="10"/>
  <c r="E129" i="10"/>
  <c r="F121" i="10"/>
  <c r="E121" i="10"/>
  <c r="F113" i="10"/>
  <c r="E113" i="10"/>
  <c r="F105" i="10"/>
  <c r="E105" i="10"/>
  <c r="F97" i="10"/>
  <c r="E97" i="10"/>
  <c r="F85" i="10"/>
  <c r="E85" i="10"/>
  <c r="F77" i="10"/>
  <c r="E77" i="10"/>
  <c r="F69" i="10"/>
  <c r="E69" i="10"/>
  <c r="F61" i="10"/>
  <c r="E61" i="10"/>
  <c r="F49" i="10"/>
  <c r="E49" i="10"/>
  <c r="F41" i="10"/>
  <c r="E41" i="10"/>
  <c r="F33" i="10"/>
  <c r="E33" i="10"/>
  <c r="F25" i="10"/>
  <c r="E25" i="10"/>
  <c r="F17" i="10"/>
  <c r="E17" i="10"/>
  <c r="F9" i="10"/>
  <c r="E9" i="10"/>
  <c r="E989" i="10"/>
  <c r="E973" i="10"/>
  <c r="E965" i="10"/>
  <c r="E949" i="10"/>
  <c r="E933" i="10"/>
  <c r="E917" i="10"/>
  <c r="E909" i="10"/>
  <c r="E893" i="10"/>
  <c r="E885" i="10"/>
  <c r="E869" i="10"/>
  <c r="E861" i="10"/>
  <c r="E789" i="10"/>
  <c r="E661" i="10"/>
  <c r="E597" i="10"/>
  <c r="E553" i="10"/>
  <c r="E533" i="10"/>
  <c r="E489" i="10"/>
  <c r="E469" i="10"/>
  <c r="E397" i="10"/>
  <c r="E361" i="10"/>
  <c r="E317" i="10"/>
  <c r="E301" i="10"/>
  <c r="E269" i="10"/>
  <c r="E165" i="10"/>
  <c r="F852" i="10"/>
  <c r="E852" i="10"/>
  <c r="F848" i="10"/>
  <c r="E848" i="10"/>
  <c r="F844" i="10"/>
  <c r="E844" i="10"/>
  <c r="F840" i="10"/>
  <c r="E840" i="10"/>
  <c r="F836" i="10"/>
  <c r="E836" i="10"/>
  <c r="F832" i="10"/>
  <c r="E832" i="10"/>
  <c r="F828" i="10"/>
  <c r="E828" i="10"/>
  <c r="F824" i="10"/>
  <c r="E824" i="10"/>
  <c r="F820" i="10"/>
  <c r="E820" i="10"/>
  <c r="F816" i="10"/>
  <c r="E816" i="10"/>
  <c r="F812" i="10"/>
  <c r="E812" i="10"/>
  <c r="F808" i="10"/>
  <c r="E808" i="10"/>
  <c r="F804" i="10"/>
  <c r="E804" i="10"/>
  <c r="F800" i="10"/>
  <c r="E800" i="10"/>
  <c r="F796" i="10"/>
  <c r="E796" i="10"/>
  <c r="F792" i="10"/>
  <c r="E792" i="10"/>
  <c r="F788" i="10"/>
  <c r="E788" i="10"/>
  <c r="F784" i="10"/>
  <c r="E784" i="10"/>
  <c r="F780" i="10"/>
  <c r="E780" i="10"/>
  <c r="F776" i="10"/>
  <c r="E776" i="10"/>
  <c r="F772" i="10"/>
  <c r="E772" i="10"/>
  <c r="F768" i="10"/>
  <c r="E768" i="10"/>
  <c r="F764" i="10"/>
  <c r="E764" i="10"/>
  <c r="F760" i="10"/>
  <c r="E760" i="10"/>
  <c r="F756" i="10"/>
  <c r="E756" i="10"/>
  <c r="F752" i="10"/>
  <c r="E752" i="10"/>
  <c r="F748" i="10"/>
  <c r="E748" i="10"/>
  <c r="F744" i="10"/>
  <c r="E744" i="10"/>
  <c r="F740" i="10"/>
  <c r="E740" i="10"/>
  <c r="F736" i="10"/>
  <c r="E736" i="10"/>
  <c r="F732" i="10"/>
  <c r="E732" i="10"/>
  <c r="F728" i="10"/>
  <c r="E728" i="10"/>
  <c r="F724" i="10"/>
  <c r="E724" i="10"/>
  <c r="F720" i="10"/>
  <c r="E720" i="10"/>
  <c r="F716" i="10"/>
  <c r="E716" i="10"/>
  <c r="F712" i="10"/>
  <c r="E712" i="10"/>
  <c r="F708" i="10"/>
  <c r="E708" i="10"/>
  <c r="F704" i="10"/>
  <c r="E704" i="10"/>
  <c r="F700" i="10"/>
  <c r="E700" i="10"/>
  <c r="F696" i="10"/>
  <c r="E696" i="10"/>
  <c r="F692" i="10"/>
  <c r="E692" i="10"/>
  <c r="F688" i="10"/>
  <c r="E688" i="10"/>
  <c r="F684" i="10"/>
  <c r="E684" i="10"/>
  <c r="F680" i="10"/>
  <c r="E680" i="10"/>
  <c r="F676" i="10"/>
  <c r="E676" i="10"/>
  <c r="F672" i="10"/>
  <c r="E672" i="10"/>
  <c r="F668" i="10"/>
  <c r="E668" i="10"/>
  <c r="F664" i="10"/>
  <c r="E664" i="10"/>
  <c r="F660" i="10"/>
  <c r="E660" i="10"/>
  <c r="F656" i="10"/>
  <c r="E656" i="10"/>
  <c r="F652" i="10"/>
  <c r="E652" i="10"/>
  <c r="F648" i="10"/>
  <c r="E648" i="10"/>
  <c r="F644" i="10"/>
  <c r="E644" i="10"/>
  <c r="F640" i="10"/>
  <c r="E640" i="10"/>
  <c r="F636" i="10"/>
  <c r="E636" i="10"/>
  <c r="F632" i="10"/>
  <c r="E632" i="10"/>
  <c r="F628" i="10"/>
  <c r="E628" i="10"/>
  <c r="F624" i="10"/>
  <c r="E624" i="10"/>
  <c r="F620" i="10"/>
  <c r="E620" i="10"/>
  <c r="F616" i="10"/>
  <c r="E616" i="10"/>
  <c r="F612" i="10"/>
  <c r="E612" i="10"/>
  <c r="F608" i="10"/>
  <c r="E608" i="10"/>
  <c r="F604" i="10"/>
  <c r="E604" i="10"/>
  <c r="F600" i="10"/>
  <c r="E600" i="10"/>
  <c r="F596" i="10"/>
  <c r="E596" i="10"/>
  <c r="F592" i="10"/>
  <c r="E592" i="10"/>
  <c r="F588" i="10"/>
  <c r="E588" i="10"/>
  <c r="F584" i="10"/>
  <c r="E584" i="10"/>
  <c r="F580" i="10"/>
  <c r="E580" i="10"/>
  <c r="F576" i="10"/>
  <c r="E576" i="10"/>
  <c r="F572" i="10"/>
  <c r="E572" i="10"/>
  <c r="F568" i="10"/>
  <c r="E568" i="10"/>
  <c r="F560" i="10"/>
  <c r="E560" i="10"/>
  <c r="F556" i="10"/>
  <c r="E556" i="10"/>
  <c r="F552" i="10"/>
  <c r="E552" i="10"/>
  <c r="F548" i="10"/>
  <c r="E548" i="10"/>
  <c r="F544" i="10"/>
  <c r="E544" i="10"/>
  <c r="F540" i="10"/>
  <c r="E540" i="10"/>
  <c r="F536" i="10"/>
  <c r="E536" i="10"/>
  <c r="F532" i="10"/>
  <c r="E532" i="10"/>
  <c r="F528" i="10"/>
  <c r="E528" i="10"/>
  <c r="F524" i="10"/>
  <c r="E524" i="10"/>
  <c r="F520" i="10"/>
  <c r="E520" i="10"/>
  <c r="F516" i="10"/>
  <c r="E516" i="10"/>
  <c r="F512" i="10"/>
  <c r="E512" i="10"/>
  <c r="F508" i="10"/>
  <c r="E508" i="10"/>
  <c r="F504" i="10"/>
  <c r="E504" i="10"/>
  <c r="F500" i="10"/>
  <c r="E500" i="10"/>
  <c r="F496" i="10"/>
  <c r="E496" i="10"/>
  <c r="F492" i="10"/>
  <c r="E492" i="10"/>
  <c r="F488" i="10"/>
  <c r="E488" i="10"/>
  <c r="F484" i="10"/>
  <c r="E484" i="10"/>
  <c r="F480" i="10"/>
  <c r="E480" i="10"/>
  <c r="F476" i="10"/>
  <c r="E476" i="10"/>
  <c r="F472" i="10"/>
  <c r="E472" i="10"/>
  <c r="F468" i="10"/>
  <c r="E468" i="10"/>
  <c r="F464" i="10"/>
  <c r="E464" i="10"/>
  <c r="F460" i="10"/>
  <c r="E460" i="10"/>
  <c r="F456" i="10"/>
  <c r="E456" i="10"/>
  <c r="F452" i="10"/>
  <c r="E452" i="10"/>
  <c r="F448" i="10"/>
  <c r="E448" i="10"/>
  <c r="F444" i="10"/>
  <c r="E444" i="10"/>
  <c r="F440" i="10"/>
  <c r="E440" i="10"/>
  <c r="F436" i="10"/>
  <c r="E436" i="10"/>
  <c r="F432" i="10"/>
  <c r="E432" i="10"/>
  <c r="F428" i="10"/>
  <c r="E428" i="10"/>
  <c r="F420" i="10"/>
  <c r="E420" i="10"/>
  <c r="F412" i="10"/>
  <c r="E412" i="10"/>
  <c r="F408" i="10"/>
  <c r="E408" i="10"/>
  <c r="F400" i="10"/>
  <c r="E400" i="10"/>
  <c r="F396" i="10"/>
  <c r="E396" i="10"/>
  <c r="F392" i="10"/>
  <c r="E392" i="10"/>
  <c r="F384" i="10"/>
  <c r="E384" i="10"/>
  <c r="F380" i="10"/>
  <c r="E380" i="10"/>
  <c r="F372" i="10"/>
  <c r="E372" i="10"/>
  <c r="F364" i="10"/>
  <c r="E364" i="10"/>
  <c r="F356" i="10"/>
  <c r="E356" i="10"/>
  <c r="F348" i="10"/>
  <c r="E348" i="10"/>
  <c r="F344" i="10"/>
  <c r="E344" i="10"/>
  <c r="F340" i="10"/>
  <c r="E340" i="10"/>
  <c r="F332" i="10"/>
  <c r="E332" i="10"/>
  <c r="F328" i="10"/>
  <c r="E328" i="10"/>
  <c r="F324" i="10"/>
  <c r="E324" i="10"/>
  <c r="F320" i="10"/>
  <c r="E320" i="10"/>
  <c r="F316" i="10"/>
  <c r="E316" i="10"/>
  <c r="F312" i="10"/>
  <c r="E312" i="10"/>
  <c r="F304" i="10"/>
  <c r="E304" i="10"/>
  <c r="F300" i="10"/>
  <c r="E300" i="10"/>
  <c r="F296" i="10"/>
  <c r="E296" i="10"/>
  <c r="F292" i="10"/>
  <c r="E292" i="10"/>
  <c r="F284" i="10"/>
  <c r="E284" i="10"/>
  <c r="F276" i="10"/>
  <c r="E276" i="10"/>
  <c r="F268" i="10"/>
  <c r="E268" i="10"/>
  <c r="F264" i="10"/>
  <c r="E264" i="10"/>
  <c r="F256" i="10"/>
  <c r="E256" i="10"/>
  <c r="F252" i="10"/>
  <c r="E252" i="10"/>
  <c r="F248" i="10"/>
  <c r="E248" i="10"/>
  <c r="F236" i="10"/>
  <c r="E236" i="10"/>
  <c r="F228" i="10"/>
  <c r="E228" i="10"/>
  <c r="F220" i="10"/>
  <c r="E220" i="10"/>
  <c r="F208" i="10"/>
  <c r="E208" i="10"/>
  <c r="F204" i="10"/>
  <c r="E204" i="10"/>
  <c r="F200" i="10"/>
  <c r="E200" i="10"/>
  <c r="F192" i="10"/>
  <c r="E192" i="10"/>
  <c r="F188" i="10"/>
  <c r="E188" i="10"/>
  <c r="F180" i="10"/>
  <c r="E180" i="10"/>
  <c r="F172" i="10"/>
  <c r="E172" i="10"/>
  <c r="F164" i="10"/>
  <c r="E164" i="10"/>
  <c r="F160" i="10"/>
  <c r="E160" i="10"/>
  <c r="F156" i="10"/>
  <c r="E156" i="10"/>
  <c r="F152" i="10"/>
  <c r="E152" i="10"/>
  <c r="F144" i="10"/>
  <c r="E144" i="10"/>
  <c r="F140" i="10"/>
  <c r="E140" i="10"/>
  <c r="F136" i="10"/>
  <c r="E136" i="10"/>
  <c r="F132" i="10"/>
  <c r="E132" i="10"/>
  <c r="F128" i="10"/>
  <c r="E128" i="10"/>
  <c r="F124" i="10"/>
  <c r="E124" i="10"/>
  <c r="F116" i="10"/>
  <c r="E116" i="10"/>
  <c r="F112" i="10"/>
  <c r="E112" i="10"/>
  <c r="F108" i="10"/>
  <c r="E108" i="10"/>
  <c r="F104" i="10"/>
  <c r="E104" i="10"/>
  <c r="F100" i="10"/>
  <c r="E100" i="10"/>
  <c r="F96" i="10"/>
  <c r="E96" i="10"/>
  <c r="F92" i="10"/>
  <c r="E92" i="10"/>
  <c r="F88" i="10"/>
  <c r="E88" i="10"/>
  <c r="F84" i="10"/>
  <c r="E84" i="10"/>
  <c r="F80" i="10"/>
  <c r="E80" i="10"/>
  <c r="F76" i="10"/>
  <c r="E76" i="10"/>
  <c r="F72" i="10"/>
  <c r="E72" i="10"/>
  <c r="F68" i="10"/>
  <c r="E68" i="10"/>
  <c r="F64" i="10"/>
  <c r="E64" i="10"/>
  <c r="F60" i="10"/>
  <c r="E60" i="10"/>
  <c r="F56" i="10"/>
  <c r="E56" i="10"/>
  <c r="F52" i="10"/>
  <c r="E52" i="10"/>
  <c r="F48" i="10"/>
  <c r="E48" i="10"/>
  <c r="F44" i="10"/>
  <c r="E44" i="10"/>
  <c r="F40" i="10"/>
  <c r="E40" i="10"/>
  <c r="F36" i="10"/>
  <c r="E36" i="10"/>
  <c r="F32" i="10"/>
  <c r="E32" i="10"/>
  <c r="F28" i="10"/>
  <c r="E28" i="10"/>
  <c r="F24" i="10"/>
  <c r="E24" i="10"/>
  <c r="F20" i="10"/>
  <c r="E20" i="10"/>
  <c r="F16" i="10"/>
  <c r="E16" i="10"/>
  <c r="F12" i="10"/>
  <c r="E12" i="10"/>
  <c r="F8" i="10"/>
  <c r="E8" i="10"/>
  <c r="E1004" i="10"/>
  <c r="E996" i="10"/>
  <c r="E988" i="10"/>
  <c r="E980" i="10"/>
  <c r="E972" i="10"/>
  <c r="E964" i="10"/>
  <c r="E956" i="10"/>
  <c r="E948" i="10"/>
  <c r="E940" i="10"/>
  <c r="E932" i="10"/>
  <c r="E924" i="10"/>
  <c r="E916" i="10"/>
  <c r="E908" i="10"/>
  <c r="E900" i="10"/>
  <c r="E892" i="10"/>
  <c r="E884" i="10"/>
  <c r="E876" i="10"/>
  <c r="E868" i="10"/>
  <c r="E860" i="10"/>
  <c r="E825" i="10"/>
  <c r="E805" i="10"/>
  <c r="E761" i="10"/>
  <c r="E741" i="10"/>
  <c r="E697" i="10"/>
  <c r="E677" i="10"/>
  <c r="E633" i="10"/>
  <c r="E613" i="10"/>
  <c r="E569" i="10"/>
  <c r="E549" i="10"/>
  <c r="E505" i="10"/>
  <c r="E485" i="10"/>
  <c r="E441" i="10"/>
  <c r="E409" i="10"/>
  <c r="E373" i="10"/>
  <c r="E360" i="10"/>
  <c r="E329" i="10"/>
  <c r="E297" i="10"/>
  <c r="E281" i="10"/>
  <c r="E253" i="10"/>
  <c r="E176" i="10"/>
  <c r="E109" i="10"/>
  <c r="E89" i="10"/>
  <c r="F43" i="10"/>
  <c r="E43" i="10"/>
  <c r="E1001" i="10"/>
  <c r="E993" i="10"/>
  <c r="E985" i="10"/>
  <c r="E977" i="10"/>
  <c r="E969" i="10"/>
  <c r="E961" i="10"/>
  <c r="E953" i="10"/>
  <c r="E945" i="10"/>
  <c r="E937" i="10"/>
  <c r="E929" i="10"/>
  <c r="E921" i="10"/>
  <c r="E913" i="10"/>
  <c r="E905" i="10"/>
  <c r="E897" i="10"/>
  <c r="E889" i="10"/>
  <c r="E881" i="10"/>
  <c r="E873" i="10"/>
  <c r="E865" i="10"/>
  <c r="E857" i="10"/>
  <c r="E841" i="10"/>
  <c r="E821" i="10"/>
  <c r="E777" i="10"/>
  <c r="E757" i="10"/>
  <c r="E713" i="10"/>
  <c r="E693" i="10"/>
  <c r="E649" i="10"/>
  <c r="E629" i="10"/>
  <c r="E585" i="10"/>
  <c r="E565" i="10"/>
  <c r="E521" i="10"/>
  <c r="E501" i="10"/>
  <c r="E457" i="10"/>
  <c r="E437" i="10"/>
  <c r="E416" i="10"/>
  <c r="E404" i="10"/>
  <c r="E389" i="10"/>
  <c r="E381" i="10"/>
  <c r="E368" i="10"/>
  <c r="E345" i="10"/>
  <c r="E325" i="10"/>
  <c r="E309" i="10"/>
  <c r="E280" i="10"/>
  <c r="E261" i="10"/>
  <c r="E233" i="10"/>
  <c r="E205" i="10"/>
  <c r="E120" i="10"/>
  <c r="E101" i="10"/>
  <c r="E53" i="10"/>
  <c r="F427" i="10"/>
  <c r="E427" i="10"/>
  <c r="F423" i="10"/>
  <c r="E423" i="10"/>
  <c r="F419" i="10"/>
  <c r="E419" i="10"/>
  <c r="F415" i="10"/>
  <c r="E415" i="10"/>
  <c r="F411" i="10"/>
  <c r="E411" i="10"/>
  <c r="F407" i="10"/>
  <c r="E407" i="10"/>
  <c r="F403" i="10"/>
  <c r="E403" i="10"/>
  <c r="F399" i="10"/>
  <c r="E399" i="10"/>
  <c r="F395" i="10"/>
  <c r="E395" i="10"/>
  <c r="F391" i="10"/>
  <c r="E391" i="10"/>
  <c r="F387" i="10"/>
  <c r="E387" i="10"/>
  <c r="F383" i="10"/>
  <c r="E383" i="10"/>
  <c r="F379" i="10"/>
  <c r="E379" i="10"/>
  <c r="F375" i="10"/>
  <c r="E375" i="10"/>
  <c r="F371" i="10"/>
  <c r="E371" i="10"/>
  <c r="F367" i="10"/>
  <c r="E367" i="10"/>
  <c r="F363" i="10"/>
  <c r="E363" i="10"/>
  <c r="F359" i="10"/>
  <c r="E359" i="10"/>
  <c r="F355" i="10"/>
  <c r="E355" i="10"/>
  <c r="F351" i="10"/>
  <c r="E351" i="10"/>
  <c r="F347" i="10"/>
  <c r="E347" i="10"/>
  <c r="F343" i="10"/>
  <c r="E343" i="10"/>
  <c r="F339" i="10"/>
  <c r="E339" i="10"/>
  <c r="F335" i="10"/>
  <c r="E335" i="10"/>
  <c r="F331" i="10"/>
  <c r="E331" i="10"/>
  <c r="F327" i="10"/>
  <c r="E327" i="10"/>
  <c r="F323" i="10"/>
  <c r="E323" i="10"/>
  <c r="F319" i="10"/>
  <c r="E319" i="10"/>
  <c r="F315" i="10"/>
  <c r="E315" i="10"/>
  <c r="F311" i="10"/>
  <c r="E311" i="10"/>
  <c r="F307" i="10"/>
  <c r="E307" i="10"/>
  <c r="F303" i="10"/>
  <c r="E303" i="10"/>
  <c r="F299" i="10"/>
  <c r="E299" i="10"/>
  <c r="F295" i="10"/>
  <c r="E295" i="10"/>
  <c r="F291" i="10"/>
  <c r="E291" i="10"/>
  <c r="F287" i="10"/>
  <c r="E287" i="10"/>
  <c r="F283" i="10"/>
  <c r="E283" i="10"/>
  <c r="F279" i="10"/>
  <c r="E279" i="10"/>
  <c r="F275" i="10"/>
  <c r="E275" i="10"/>
  <c r="F271" i="10"/>
  <c r="E271" i="10"/>
  <c r="F267" i="10"/>
  <c r="E267" i="10"/>
  <c r="F263" i="10"/>
  <c r="E263" i="10"/>
  <c r="F259" i="10"/>
  <c r="E259" i="10"/>
  <c r="F255" i="10"/>
  <c r="E255" i="10"/>
  <c r="F251" i="10"/>
  <c r="E251" i="10"/>
  <c r="F247" i="10"/>
  <c r="E247" i="10"/>
  <c r="F243" i="10"/>
  <c r="E243" i="10"/>
  <c r="F239" i="10"/>
  <c r="E239" i="10"/>
  <c r="F235" i="10"/>
  <c r="E235" i="10"/>
  <c r="F231" i="10"/>
  <c r="E231" i="10"/>
  <c r="F227" i="10"/>
  <c r="E227" i="10"/>
  <c r="F223" i="10"/>
  <c r="E223" i="10"/>
  <c r="F219" i="10"/>
  <c r="E219" i="10"/>
  <c r="F215" i="10"/>
  <c r="E215" i="10"/>
  <c r="F211" i="10"/>
  <c r="E211" i="10"/>
  <c r="F207" i="10"/>
  <c r="E207" i="10"/>
  <c r="F203" i="10"/>
  <c r="E203" i="10"/>
  <c r="F199" i="10"/>
  <c r="E199" i="10"/>
  <c r="F195" i="10"/>
  <c r="E195" i="10"/>
  <c r="F191" i="10"/>
  <c r="E191" i="10"/>
  <c r="F187" i="10"/>
  <c r="E187" i="10"/>
  <c r="F183" i="10"/>
  <c r="E183" i="10"/>
  <c r="F179" i="10"/>
  <c r="E179" i="10"/>
  <c r="F175" i="10"/>
  <c r="E175" i="10"/>
  <c r="F171" i="10"/>
  <c r="E171" i="10"/>
  <c r="F167" i="10"/>
  <c r="E167" i="10"/>
  <c r="F163" i="10"/>
  <c r="E163" i="10"/>
  <c r="F159" i="10"/>
  <c r="E159" i="10"/>
  <c r="F155" i="10"/>
  <c r="E155" i="10"/>
  <c r="F151" i="10"/>
  <c r="E151" i="10"/>
  <c r="F147" i="10"/>
  <c r="E147" i="10"/>
  <c r="F143" i="10"/>
  <c r="E143" i="10"/>
  <c r="F139" i="10"/>
  <c r="E139" i="10"/>
  <c r="F135" i="10"/>
  <c r="E135" i="10"/>
  <c r="F131" i="10"/>
  <c r="E131" i="10"/>
  <c r="F127" i="10"/>
  <c r="E127" i="10"/>
  <c r="F123" i="10"/>
  <c r="E123" i="10"/>
  <c r="F119" i="10"/>
  <c r="E119" i="10"/>
  <c r="F115" i="10"/>
  <c r="E115" i="10"/>
  <c r="F111" i="10"/>
  <c r="E111" i="10"/>
  <c r="F107" i="10"/>
  <c r="E107" i="10"/>
  <c r="F103" i="10"/>
  <c r="E103" i="10"/>
  <c r="F99" i="10"/>
  <c r="E99" i="10"/>
  <c r="F95" i="10"/>
  <c r="E95" i="10"/>
  <c r="F91" i="10"/>
  <c r="E91" i="10"/>
  <c r="F87" i="10"/>
  <c r="E87" i="10"/>
  <c r="F83" i="10"/>
  <c r="E83" i="10"/>
  <c r="F79" i="10"/>
  <c r="E79" i="10"/>
  <c r="F75" i="10"/>
  <c r="E75" i="10"/>
  <c r="F71" i="10"/>
  <c r="E71" i="10"/>
  <c r="F67" i="10"/>
  <c r="E67" i="10"/>
  <c r="F63" i="10"/>
  <c r="E63" i="10"/>
  <c r="F59" i="10"/>
  <c r="E59" i="10"/>
  <c r="F55" i="10"/>
  <c r="E55" i="10"/>
  <c r="F51" i="10"/>
  <c r="E51" i="10"/>
  <c r="F47" i="10"/>
  <c r="E47" i="10"/>
  <c r="F39" i="10"/>
  <c r="E39" i="10"/>
  <c r="F35" i="10"/>
  <c r="E35" i="10"/>
  <c r="F31" i="10"/>
  <c r="E31" i="10"/>
  <c r="F27" i="10"/>
  <c r="E27" i="10"/>
  <c r="F23" i="10"/>
  <c r="E23" i="10"/>
  <c r="F19" i="10"/>
  <c r="E19" i="10"/>
  <c r="F15" i="10"/>
  <c r="E15" i="10"/>
  <c r="F11" i="10"/>
  <c r="E11" i="10"/>
  <c r="F7" i="10"/>
  <c r="E7" i="10"/>
  <c r="E1003" i="10"/>
  <c r="E999" i="10"/>
  <c r="E995" i="10"/>
  <c r="E991" i="10"/>
  <c r="E987" i="10"/>
  <c r="E983" i="10"/>
  <c r="E979" i="10"/>
  <c r="E975" i="10"/>
  <c r="E971" i="10"/>
  <c r="E967" i="10"/>
  <c r="E963" i="10"/>
  <c r="E959" i="10"/>
  <c r="E955" i="10"/>
  <c r="E951" i="10"/>
  <c r="E947" i="10"/>
  <c r="E943" i="10"/>
  <c r="E939" i="10"/>
  <c r="E935" i="10"/>
  <c r="E931" i="10"/>
  <c r="E927" i="10"/>
  <c r="E923" i="10"/>
  <c r="E919" i="10"/>
  <c r="E915" i="10"/>
  <c r="E911" i="10"/>
  <c r="E907" i="10"/>
  <c r="E903" i="10"/>
  <c r="E899" i="10"/>
  <c r="E895" i="10"/>
  <c r="E891" i="10"/>
  <c r="E887" i="10"/>
  <c r="E883" i="10"/>
  <c r="E879" i="10"/>
  <c r="E875" i="10"/>
  <c r="E871" i="10"/>
  <c r="E867" i="10"/>
  <c r="E863" i="10"/>
  <c r="E859" i="10"/>
  <c r="E855" i="10"/>
  <c r="E839" i="10"/>
  <c r="E823" i="10"/>
  <c r="E807" i="10"/>
  <c r="E791" i="10"/>
  <c r="E775" i="10"/>
  <c r="E759" i="10"/>
  <c r="E743" i="10"/>
  <c r="E727" i="10"/>
  <c r="E711" i="10"/>
  <c r="E695" i="10"/>
  <c r="E679" i="10"/>
  <c r="E663" i="10"/>
  <c r="E647" i="10"/>
  <c r="E631" i="10"/>
  <c r="E615" i="10"/>
  <c r="E599" i="10"/>
  <c r="E583" i="10"/>
  <c r="E567" i="10"/>
  <c r="E551" i="10"/>
  <c r="E535" i="10"/>
  <c r="E519" i="10"/>
  <c r="E503" i="10"/>
  <c r="E487" i="10"/>
  <c r="E471" i="10"/>
  <c r="E455" i="10"/>
  <c r="E439" i="10"/>
  <c r="F422" i="10"/>
  <c r="E422" i="10"/>
  <c r="F406" i="10"/>
  <c r="E406" i="10"/>
  <c r="F390" i="10"/>
  <c r="E390" i="10"/>
  <c r="F374" i="10"/>
  <c r="E374" i="10"/>
  <c r="F358" i="10"/>
  <c r="E358" i="10"/>
  <c r="F342" i="10"/>
  <c r="E342" i="10"/>
  <c r="F334" i="10"/>
  <c r="E334" i="10"/>
  <c r="F326" i="10"/>
  <c r="E326" i="10"/>
  <c r="F310" i="10"/>
  <c r="E310" i="10"/>
  <c r="F306" i="10"/>
  <c r="E306" i="10"/>
  <c r="F298" i="10"/>
  <c r="E298" i="10"/>
  <c r="F294" i="10"/>
  <c r="E294" i="10"/>
  <c r="F278" i="10"/>
  <c r="E278" i="10"/>
  <c r="F270" i="10"/>
  <c r="E270" i="10"/>
  <c r="F262" i="10"/>
  <c r="E262" i="10"/>
  <c r="F246" i="10"/>
  <c r="E246" i="10"/>
  <c r="F242" i="10"/>
  <c r="E242" i="10"/>
  <c r="F234" i="10"/>
  <c r="E234" i="10"/>
  <c r="F230" i="10"/>
  <c r="E230" i="10"/>
  <c r="F214" i="10"/>
  <c r="E214" i="10"/>
  <c r="F206" i="10"/>
  <c r="E206" i="10"/>
  <c r="F198" i="10"/>
  <c r="E198" i="10"/>
  <c r="F182" i="10"/>
  <c r="E182" i="10"/>
  <c r="F178" i="10"/>
  <c r="E178" i="10"/>
  <c r="F170" i="10"/>
  <c r="E170" i="10"/>
  <c r="F166" i="10"/>
  <c r="E166" i="10"/>
  <c r="F150" i="10"/>
  <c r="E150" i="10"/>
  <c r="F142" i="10"/>
  <c r="E142" i="10"/>
  <c r="F134" i="10"/>
  <c r="E134" i="10"/>
  <c r="F118" i="10"/>
  <c r="E118" i="10"/>
  <c r="F114" i="10"/>
  <c r="E114" i="10"/>
  <c r="F106" i="10"/>
  <c r="E106" i="10"/>
  <c r="F102" i="10"/>
  <c r="E102" i="10"/>
  <c r="F86" i="10"/>
  <c r="E86" i="10"/>
  <c r="F78" i="10"/>
  <c r="E78" i="10"/>
  <c r="F70" i="10"/>
  <c r="E70" i="10"/>
  <c r="F54" i="10"/>
  <c r="E54" i="10"/>
  <c r="F50" i="10"/>
  <c r="E50" i="10"/>
  <c r="F42" i="10"/>
  <c r="E42" i="10"/>
  <c r="F38" i="10"/>
  <c r="E38" i="10"/>
  <c r="F22" i="10"/>
  <c r="E22" i="10"/>
  <c r="F14" i="10"/>
  <c r="E14" i="10"/>
  <c r="F6" i="10"/>
  <c r="E6" i="10"/>
  <c r="E1002" i="10"/>
  <c r="E998" i="10"/>
  <c r="E994" i="10"/>
  <c r="E990" i="10"/>
  <c r="E986" i="10"/>
  <c r="E982" i="10"/>
  <c r="E978" i="10"/>
  <c r="E974" i="10"/>
  <c r="E970" i="10"/>
  <c r="E966" i="10"/>
  <c r="E962" i="10"/>
  <c r="E958" i="10"/>
  <c r="E954" i="10"/>
  <c r="E950" i="10"/>
  <c r="E946" i="10"/>
  <c r="E942" i="10"/>
  <c r="E938" i="10"/>
  <c r="E934" i="10"/>
  <c r="E930" i="10"/>
  <c r="E926" i="10"/>
  <c r="E922" i="10"/>
  <c r="E918" i="10"/>
  <c r="E914" i="10"/>
  <c r="E910" i="10"/>
  <c r="E906" i="10"/>
  <c r="E902" i="10"/>
  <c r="E898" i="10"/>
  <c r="E894" i="10"/>
  <c r="E890" i="10"/>
  <c r="E886" i="10"/>
  <c r="E882" i="10"/>
  <c r="E878" i="10"/>
  <c r="E874" i="10"/>
  <c r="E870" i="10"/>
  <c r="E866" i="10"/>
  <c r="E862" i="10"/>
  <c r="E858" i="10"/>
  <c r="E854" i="10"/>
  <c r="E843" i="10"/>
  <c r="E838" i="10"/>
  <c r="E827" i="10"/>
  <c r="E822" i="10"/>
  <c r="E811" i="10"/>
  <c r="E806" i="10"/>
  <c r="E795" i="10"/>
  <c r="E790" i="10"/>
  <c r="E779" i="10"/>
  <c r="E774" i="10"/>
  <c r="E763" i="10"/>
  <c r="E758" i="10"/>
  <c r="E747" i="10"/>
  <c r="E742" i="10"/>
  <c r="E731" i="10"/>
  <c r="E726" i="10"/>
  <c r="E715" i="10"/>
  <c r="E710" i="10"/>
  <c r="E699" i="10"/>
  <c r="E694" i="10"/>
  <c r="E683" i="10"/>
  <c r="E678" i="10"/>
  <c r="E667" i="10"/>
  <c r="E662" i="10"/>
  <c r="E651" i="10"/>
  <c r="E646" i="10"/>
  <c r="E635" i="10"/>
  <c r="E630" i="10"/>
  <c r="E619" i="10"/>
  <c r="E614" i="10"/>
  <c r="E603" i="10"/>
  <c r="E598" i="10"/>
  <c r="E587" i="10"/>
  <c r="E582" i="10"/>
  <c r="E571" i="10"/>
  <c r="E566" i="10"/>
  <c r="E555" i="10"/>
  <c r="E550" i="10"/>
  <c r="E539" i="10"/>
  <c r="E534" i="10"/>
  <c r="E523" i="10"/>
  <c r="E518" i="10"/>
  <c r="E507" i="10"/>
  <c r="E502" i="10"/>
  <c r="E491" i="10"/>
  <c r="E486" i="10"/>
  <c r="E475" i="10"/>
  <c r="E470" i="10"/>
  <c r="E459" i="10"/>
  <c r="E454" i="10"/>
  <c r="E443" i="10"/>
  <c r="E438" i="10"/>
  <c r="E426" i="10"/>
  <c r="E398" i="10"/>
  <c r="E370" i="10"/>
  <c r="E362" i="10"/>
  <c r="E330" i="10"/>
  <c r="E322" i="10"/>
  <c r="E302" i="10"/>
  <c r="E282" i="10"/>
  <c r="E274" i="10"/>
  <c r="E254" i="10"/>
  <c r="E226" i="10"/>
  <c r="E122" i="10"/>
  <c r="E94" i="10"/>
  <c r="E74" i="10"/>
  <c r="E66" i="10"/>
  <c r="E46" i="10"/>
  <c r="E26" i="10"/>
  <c r="E18" i="10"/>
  <c r="E5" i="10"/>
  <c r="J11" i="17"/>
  <c r="J12" i="17" s="1"/>
  <c r="J9" i="17"/>
  <c r="J10" i="17"/>
  <c r="K1001" i="16"/>
  <c r="J1001" i="16"/>
  <c r="I1001" i="16"/>
  <c r="H1001" i="16"/>
  <c r="G1001" i="16"/>
  <c r="F1001" i="16"/>
  <c r="E1001" i="16"/>
  <c r="D1001" i="16"/>
  <c r="C1001" i="16"/>
  <c r="B1001" i="16"/>
  <c r="K1000" i="16"/>
  <c r="J1000" i="16"/>
  <c r="I1000" i="16"/>
  <c r="H1000" i="16"/>
  <c r="G1000" i="16"/>
  <c r="F1000" i="16"/>
  <c r="E1000" i="16"/>
  <c r="D1000" i="16"/>
  <c r="C1000" i="16"/>
  <c r="B1000" i="16"/>
  <c r="K999" i="16"/>
  <c r="J999" i="16"/>
  <c r="I999" i="16"/>
  <c r="H999" i="16"/>
  <c r="G999" i="16"/>
  <c r="F999" i="16"/>
  <c r="E999" i="16"/>
  <c r="D999" i="16"/>
  <c r="C999" i="16"/>
  <c r="B999" i="16"/>
  <c r="K998" i="16"/>
  <c r="J998" i="16"/>
  <c r="I998" i="16"/>
  <c r="H998" i="16"/>
  <c r="G998" i="16"/>
  <c r="F998" i="16"/>
  <c r="E998" i="16"/>
  <c r="D998" i="16"/>
  <c r="C998" i="16"/>
  <c r="B998" i="16"/>
  <c r="K997" i="16"/>
  <c r="J997" i="16"/>
  <c r="I997" i="16"/>
  <c r="H997" i="16"/>
  <c r="G997" i="16"/>
  <c r="F997" i="16"/>
  <c r="E997" i="16"/>
  <c r="D997" i="16"/>
  <c r="C997" i="16"/>
  <c r="B997" i="16"/>
  <c r="K996" i="16"/>
  <c r="J996" i="16"/>
  <c r="I996" i="16"/>
  <c r="H996" i="16"/>
  <c r="G996" i="16"/>
  <c r="F996" i="16"/>
  <c r="E996" i="16"/>
  <c r="D996" i="16"/>
  <c r="C996" i="16"/>
  <c r="B996" i="16"/>
  <c r="K995" i="16"/>
  <c r="J995" i="16"/>
  <c r="I995" i="16"/>
  <c r="H995" i="16"/>
  <c r="G995" i="16"/>
  <c r="F995" i="16"/>
  <c r="E995" i="16"/>
  <c r="D995" i="16"/>
  <c r="C995" i="16"/>
  <c r="B995" i="16"/>
  <c r="K994" i="16"/>
  <c r="J994" i="16"/>
  <c r="I994" i="16"/>
  <c r="H994" i="16"/>
  <c r="G994" i="16"/>
  <c r="F994" i="16"/>
  <c r="E994" i="16"/>
  <c r="D994" i="16"/>
  <c r="C994" i="16"/>
  <c r="B994" i="16"/>
  <c r="K993" i="16"/>
  <c r="J993" i="16"/>
  <c r="I993" i="16"/>
  <c r="H993" i="16"/>
  <c r="G993" i="16"/>
  <c r="F993" i="16"/>
  <c r="E993" i="16"/>
  <c r="D993" i="16"/>
  <c r="C993" i="16"/>
  <c r="B993" i="16"/>
  <c r="K992" i="16"/>
  <c r="J992" i="16"/>
  <c r="I992" i="16"/>
  <c r="H992" i="16"/>
  <c r="G992" i="16"/>
  <c r="F992" i="16"/>
  <c r="E992" i="16"/>
  <c r="D992" i="16"/>
  <c r="C992" i="16"/>
  <c r="B992" i="16"/>
  <c r="K991" i="16"/>
  <c r="J991" i="16"/>
  <c r="I991" i="16"/>
  <c r="H991" i="16"/>
  <c r="G991" i="16"/>
  <c r="F991" i="16"/>
  <c r="E991" i="16"/>
  <c r="D991" i="16"/>
  <c r="C991" i="16"/>
  <c r="B991" i="16"/>
  <c r="K990" i="16"/>
  <c r="J990" i="16"/>
  <c r="I990" i="16"/>
  <c r="H990" i="16"/>
  <c r="G990" i="16"/>
  <c r="F990" i="16"/>
  <c r="E990" i="16"/>
  <c r="D990" i="16"/>
  <c r="C990" i="16"/>
  <c r="B990" i="16"/>
  <c r="K989" i="16"/>
  <c r="J989" i="16"/>
  <c r="I989" i="16"/>
  <c r="H989" i="16"/>
  <c r="G989" i="16"/>
  <c r="F989" i="16"/>
  <c r="E989" i="16"/>
  <c r="D989" i="16"/>
  <c r="C989" i="16"/>
  <c r="B989" i="16"/>
  <c r="K988" i="16"/>
  <c r="J988" i="16"/>
  <c r="I988" i="16"/>
  <c r="H988" i="16"/>
  <c r="G988" i="16"/>
  <c r="F988" i="16"/>
  <c r="E988" i="16"/>
  <c r="D988" i="16"/>
  <c r="C988" i="16"/>
  <c r="B988" i="16"/>
  <c r="K987" i="16"/>
  <c r="J987" i="16"/>
  <c r="I987" i="16"/>
  <c r="H987" i="16"/>
  <c r="G987" i="16"/>
  <c r="F987" i="16"/>
  <c r="E987" i="16"/>
  <c r="D987" i="16"/>
  <c r="C987" i="16"/>
  <c r="B987" i="16"/>
  <c r="K986" i="16"/>
  <c r="J986" i="16"/>
  <c r="I986" i="16"/>
  <c r="H986" i="16"/>
  <c r="G986" i="16"/>
  <c r="F986" i="16"/>
  <c r="E986" i="16"/>
  <c r="D986" i="16"/>
  <c r="C986" i="16"/>
  <c r="B986" i="16"/>
  <c r="K985" i="16"/>
  <c r="J985" i="16"/>
  <c r="I985" i="16"/>
  <c r="H985" i="16"/>
  <c r="G985" i="16"/>
  <c r="F985" i="16"/>
  <c r="E985" i="16"/>
  <c r="D985" i="16"/>
  <c r="C985" i="16"/>
  <c r="B985" i="16"/>
  <c r="K984" i="16"/>
  <c r="J984" i="16"/>
  <c r="I984" i="16"/>
  <c r="H984" i="16"/>
  <c r="G984" i="16"/>
  <c r="F984" i="16"/>
  <c r="E984" i="16"/>
  <c r="D984" i="16"/>
  <c r="C984" i="16"/>
  <c r="B984" i="16"/>
  <c r="K983" i="16"/>
  <c r="J983" i="16"/>
  <c r="I983" i="16"/>
  <c r="H983" i="16"/>
  <c r="G983" i="16"/>
  <c r="F983" i="16"/>
  <c r="E983" i="16"/>
  <c r="D983" i="16"/>
  <c r="C983" i="16"/>
  <c r="B983" i="16"/>
  <c r="K982" i="16"/>
  <c r="J982" i="16"/>
  <c r="I982" i="16"/>
  <c r="H982" i="16"/>
  <c r="G982" i="16"/>
  <c r="F982" i="16"/>
  <c r="E982" i="16"/>
  <c r="D982" i="16"/>
  <c r="C982" i="16"/>
  <c r="B982" i="16"/>
  <c r="K981" i="16"/>
  <c r="J981" i="16"/>
  <c r="I981" i="16"/>
  <c r="H981" i="16"/>
  <c r="G981" i="16"/>
  <c r="F981" i="16"/>
  <c r="E981" i="16"/>
  <c r="D981" i="16"/>
  <c r="C981" i="16"/>
  <c r="B981" i="16"/>
  <c r="K980" i="16"/>
  <c r="J980" i="16"/>
  <c r="I980" i="16"/>
  <c r="H980" i="16"/>
  <c r="G980" i="16"/>
  <c r="F980" i="16"/>
  <c r="E980" i="16"/>
  <c r="D980" i="16"/>
  <c r="C980" i="16"/>
  <c r="B980" i="16"/>
  <c r="K979" i="16"/>
  <c r="J979" i="16"/>
  <c r="I979" i="16"/>
  <c r="H979" i="16"/>
  <c r="G979" i="16"/>
  <c r="F979" i="16"/>
  <c r="E979" i="16"/>
  <c r="D979" i="16"/>
  <c r="C979" i="16"/>
  <c r="B979" i="16"/>
  <c r="K978" i="16"/>
  <c r="J978" i="16"/>
  <c r="I978" i="16"/>
  <c r="H978" i="16"/>
  <c r="G978" i="16"/>
  <c r="F978" i="16"/>
  <c r="E978" i="16"/>
  <c r="D978" i="16"/>
  <c r="C978" i="16"/>
  <c r="B978" i="16"/>
  <c r="K977" i="16"/>
  <c r="J977" i="16"/>
  <c r="I977" i="16"/>
  <c r="H977" i="16"/>
  <c r="G977" i="16"/>
  <c r="F977" i="16"/>
  <c r="E977" i="16"/>
  <c r="D977" i="16"/>
  <c r="C977" i="16"/>
  <c r="B977" i="16"/>
  <c r="K976" i="16"/>
  <c r="J976" i="16"/>
  <c r="I976" i="16"/>
  <c r="H976" i="16"/>
  <c r="G976" i="16"/>
  <c r="F976" i="16"/>
  <c r="E976" i="16"/>
  <c r="D976" i="16"/>
  <c r="C976" i="16"/>
  <c r="B976" i="16"/>
  <c r="K975" i="16"/>
  <c r="J975" i="16"/>
  <c r="I975" i="16"/>
  <c r="H975" i="16"/>
  <c r="G975" i="16"/>
  <c r="F975" i="16"/>
  <c r="E975" i="16"/>
  <c r="D975" i="16"/>
  <c r="C975" i="16"/>
  <c r="B975" i="16"/>
  <c r="K974" i="16"/>
  <c r="J974" i="16"/>
  <c r="I974" i="16"/>
  <c r="H974" i="16"/>
  <c r="G974" i="16"/>
  <c r="F974" i="16"/>
  <c r="E974" i="16"/>
  <c r="D974" i="16"/>
  <c r="C974" i="16"/>
  <c r="B974" i="16"/>
  <c r="K973" i="16"/>
  <c r="J973" i="16"/>
  <c r="I973" i="16"/>
  <c r="H973" i="16"/>
  <c r="G973" i="16"/>
  <c r="F973" i="16"/>
  <c r="E973" i="16"/>
  <c r="D973" i="16"/>
  <c r="C973" i="16"/>
  <c r="B973" i="16"/>
  <c r="K972" i="16"/>
  <c r="J972" i="16"/>
  <c r="I972" i="16"/>
  <c r="H972" i="16"/>
  <c r="G972" i="16"/>
  <c r="F972" i="16"/>
  <c r="E972" i="16"/>
  <c r="D972" i="16"/>
  <c r="C972" i="16"/>
  <c r="B972" i="16"/>
  <c r="K971" i="16"/>
  <c r="J971" i="16"/>
  <c r="I971" i="16"/>
  <c r="H971" i="16"/>
  <c r="G971" i="16"/>
  <c r="F971" i="16"/>
  <c r="E971" i="16"/>
  <c r="D971" i="16"/>
  <c r="C971" i="16"/>
  <c r="B971" i="16"/>
  <c r="K970" i="16"/>
  <c r="J970" i="16"/>
  <c r="I970" i="16"/>
  <c r="H970" i="16"/>
  <c r="G970" i="16"/>
  <c r="F970" i="16"/>
  <c r="E970" i="16"/>
  <c r="D970" i="16"/>
  <c r="C970" i="16"/>
  <c r="B970" i="16"/>
  <c r="K969" i="16"/>
  <c r="J969" i="16"/>
  <c r="I969" i="16"/>
  <c r="H969" i="16"/>
  <c r="G969" i="16"/>
  <c r="F969" i="16"/>
  <c r="E969" i="16"/>
  <c r="D969" i="16"/>
  <c r="C969" i="16"/>
  <c r="B969" i="16"/>
  <c r="K968" i="16"/>
  <c r="J968" i="16"/>
  <c r="I968" i="16"/>
  <c r="H968" i="16"/>
  <c r="G968" i="16"/>
  <c r="F968" i="16"/>
  <c r="E968" i="16"/>
  <c r="D968" i="16"/>
  <c r="C968" i="16"/>
  <c r="B968" i="16"/>
  <c r="K967" i="16"/>
  <c r="J967" i="16"/>
  <c r="I967" i="16"/>
  <c r="H967" i="16"/>
  <c r="G967" i="16"/>
  <c r="F967" i="16"/>
  <c r="E967" i="16"/>
  <c r="D967" i="16"/>
  <c r="C967" i="16"/>
  <c r="B967" i="16"/>
  <c r="K966" i="16"/>
  <c r="J966" i="16"/>
  <c r="I966" i="16"/>
  <c r="H966" i="16"/>
  <c r="G966" i="16"/>
  <c r="F966" i="16"/>
  <c r="E966" i="16"/>
  <c r="D966" i="16"/>
  <c r="C966" i="16"/>
  <c r="B966" i="16"/>
  <c r="K965" i="16"/>
  <c r="J965" i="16"/>
  <c r="I965" i="16"/>
  <c r="H965" i="16"/>
  <c r="G965" i="16"/>
  <c r="F965" i="16"/>
  <c r="E965" i="16"/>
  <c r="D965" i="16"/>
  <c r="C965" i="16"/>
  <c r="B965" i="16"/>
  <c r="K964" i="16"/>
  <c r="J964" i="16"/>
  <c r="I964" i="16"/>
  <c r="H964" i="16"/>
  <c r="G964" i="16"/>
  <c r="F964" i="16"/>
  <c r="E964" i="16"/>
  <c r="D964" i="16"/>
  <c r="C964" i="16"/>
  <c r="B964" i="16"/>
  <c r="K963" i="16"/>
  <c r="J963" i="16"/>
  <c r="I963" i="16"/>
  <c r="H963" i="16"/>
  <c r="G963" i="16"/>
  <c r="F963" i="16"/>
  <c r="E963" i="16"/>
  <c r="D963" i="16"/>
  <c r="C963" i="16"/>
  <c r="B963" i="16"/>
  <c r="K962" i="16"/>
  <c r="J962" i="16"/>
  <c r="I962" i="16"/>
  <c r="H962" i="16"/>
  <c r="G962" i="16"/>
  <c r="F962" i="16"/>
  <c r="E962" i="16"/>
  <c r="D962" i="16"/>
  <c r="C962" i="16"/>
  <c r="B962" i="16"/>
  <c r="K961" i="16"/>
  <c r="J961" i="16"/>
  <c r="I961" i="16"/>
  <c r="H961" i="16"/>
  <c r="G961" i="16"/>
  <c r="F961" i="16"/>
  <c r="E961" i="16"/>
  <c r="D961" i="16"/>
  <c r="C961" i="16"/>
  <c r="B961" i="16"/>
  <c r="K960" i="16"/>
  <c r="J960" i="16"/>
  <c r="I960" i="16"/>
  <c r="H960" i="16"/>
  <c r="G960" i="16"/>
  <c r="F960" i="16"/>
  <c r="E960" i="16"/>
  <c r="D960" i="16"/>
  <c r="C960" i="16"/>
  <c r="B960" i="16"/>
  <c r="K959" i="16"/>
  <c r="J959" i="16"/>
  <c r="I959" i="16"/>
  <c r="H959" i="16"/>
  <c r="G959" i="16"/>
  <c r="F959" i="16"/>
  <c r="E959" i="16"/>
  <c r="D959" i="16"/>
  <c r="C959" i="16"/>
  <c r="B959" i="16"/>
  <c r="K958" i="16"/>
  <c r="J958" i="16"/>
  <c r="I958" i="16"/>
  <c r="H958" i="16"/>
  <c r="G958" i="16"/>
  <c r="F958" i="16"/>
  <c r="E958" i="16"/>
  <c r="D958" i="16"/>
  <c r="C958" i="16"/>
  <c r="B958" i="16"/>
  <c r="K957" i="16"/>
  <c r="J957" i="16"/>
  <c r="I957" i="16"/>
  <c r="H957" i="16"/>
  <c r="G957" i="16"/>
  <c r="F957" i="16"/>
  <c r="E957" i="16"/>
  <c r="D957" i="16"/>
  <c r="C957" i="16"/>
  <c r="B957" i="16"/>
  <c r="K956" i="16"/>
  <c r="J956" i="16"/>
  <c r="I956" i="16"/>
  <c r="H956" i="16"/>
  <c r="G956" i="16"/>
  <c r="F956" i="16"/>
  <c r="E956" i="16"/>
  <c r="D956" i="16"/>
  <c r="C956" i="16"/>
  <c r="B956" i="16"/>
  <c r="K955" i="16"/>
  <c r="J955" i="16"/>
  <c r="I955" i="16"/>
  <c r="H955" i="16"/>
  <c r="G955" i="16"/>
  <c r="F955" i="16"/>
  <c r="E955" i="16"/>
  <c r="D955" i="16"/>
  <c r="C955" i="16"/>
  <c r="B955" i="16"/>
  <c r="K954" i="16"/>
  <c r="J954" i="16"/>
  <c r="I954" i="16"/>
  <c r="H954" i="16"/>
  <c r="G954" i="16"/>
  <c r="F954" i="16"/>
  <c r="E954" i="16"/>
  <c r="D954" i="16"/>
  <c r="C954" i="16"/>
  <c r="B954" i="16"/>
  <c r="K953" i="16"/>
  <c r="J953" i="16"/>
  <c r="I953" i="16"/>
  <c r="H953" i="16"/>
  <c r="G953" i="16"/>
  <c r="F953" i="16"/>
  <c r="E953" i="16"/>
  <c r="D953" i="16"/>
  <c r="C953" i="16"/>
  <c r="B953" i="16"/>
  <c r="K952" i="16"/>
  <c r="J952" i="16"/>
  <c r="I952" i="16"/>
  <c r="H952" i="16"/>
  <c r="G952" i="16"/>
  <c r="F952" i="16"/>
  <c r="E952" i="16"/>
  <c r="D952" i="16"/>
  <c r="C952" i="16"/>
  <c r="B952" i="16"/>
  <c r="K951" i="16"/>
  <c r="J951" i="16"/>
  <c r="I951" i="16"/>
  <c r="H951" i="16"/>
  <c r="G951" i="16"/>
  <c r="F951" i="16"/>
  <c r="E951" i="16"/>
  <c r="D951" i="16"/>
  <c r="C951" i="16"/>
  <c r="B951" i="16"/>
  <c r="K950" i="16"/>
  <c r="J950" i="16"/>
  <c r="I950" i="16"/>
  <c r="H950" i="16"/>
  <c r="G950" i="16"/>
  <c r="F950" i="16"/>
  <c r="E950" i="16"/>
  <c r="D950" i="16"/>
  <c r="C950" i="16"/>
  <c r="B950" i="16"/>
  <c r="K949" i="16"/>
  <c r="J949" i="16"/>
  <c r="I949" i="16"/>
  <c r="H949" i="16"/>
  <c r="G949" i="16"/>
  <c r="F949" i="16"/>
  <c r="E949" i="16"/>
  <c r="D949" i="16"/>
  <c r="C949" i="16"/>
  <c r="B949" i="16"/>
  <c r="K948" i="16"/>
  <c r="J948" i="16"/>
  <c r="I948" i="16"/>
  <c r="H948" i="16"/>
  <c r="G948" i="16"/>
  <c r="F948" i="16"/>
  <c r="E948" i="16"/>
  <c r="D948" i="16"/>
  <c r="C948" i="16"/>
  <c r="B948" i="16"/>
  <c r="K947" i="16"/>
  <c r="J947" i="16"/>
  <c r="I947" i="16"/>
  <c r="H947" i="16"/>
  <c r="G947" i="16"/>
  <c r="F947" i="16"/>
  <c r="E947" i="16"/>
  <c r="D947" i="16"/>
  <c r="C947" i="16"/>
  <c r="B947" i="16"/>
  <c r="K946" i="16"/>
  <c r="J946" i="16"/>
  <c r="I946" i="16"/>
  <c r="H946" i="16"/>
  <c r="G946" i="16"/>
  <c r="F946" i="16"/>
  <c r="E946" i="16"/>
  <c r="D946" i="16"/>
  <c r="C946" i="16"/>
  <c r="B946" i="16"/>
  <c r="K945" i="16"/>
  <c r="J945" i="16"/>
  <c r="I945" i="16"/>
  <c r="H945" i="16"/>
  <c r="G945" i="16"/>
  <c r="F945" i="16"/>
  <c r="E945" i="16"/>
  <c r="D945" i="16"/>
  <c r="C945" i="16"/>
  <c r="B945" i="16"/>
  <c r="K944" i="16"/>
  <c r="J944" i="16"/>
  <c r="I944" i="16"/>
  <c r="H944" i="16"/>
  <c r="G944" i="16"/>
  <c r="F944" i="16"/>
  <c r="E944" i="16"/>
  <c r="D944" i="16"/>
  <c r="C944" i="16"/>
  <c r="B944" i="16"/>
  <c r="K943" i="16"/>
  <c r="J943" i="16"/>
  <c r="I943" i="16"/>
  <c r="H943" i="16"/>
  <c r="G943" i="16"/>
  <c r="F943" i="16"/>
  <c r="E943" i="16"/>
  <c r="D943" i="16"/>
  <c r="C943" i="16"/>
  <c r="B943" i="16"/>
  <c r="K942" i="16"/>
  <c r="J942" i="16"/>
  <c r="I942" i="16"/>
  <c r="H942" i="16"/>
  <c r="G942" i="16"/>
  <c r="F942" i="16"/>
  <c r="E942" i="16"/>
  <c r="D942" i="16"/>
  <c r="C942" i="16"/>
  <c r="B942" i="16"/>
  <c r="K941" i="16"/>
  <c r="J941" i="16"/>
  <c r="I941" i="16"/>
  <c r="H941" i="16"/>
  <c r="G941" i="16"/>
  <c r="F941" i="16"/>
  <c r="E941" i="16"/>
  <c r="D941" i="16"/>
  <c r="C941" i="16"/>
  <c r="B941" i="16"/>
  <c r="K940" i="16"/>
  <c r="J940" i="16"/>
  <c r="I940" i="16"/>
  <c r="H940" i="16"/>
  <c r="G940" i="16"/>
  <c r="F940" i="16"/>
  <c r="E940" i="16"/>
  <c r="D940" i="16"/>
  <c r="C940" i="16"/>
  <c r="B940" i="16"/>
  <c r="K939" i="16"/>
  <c r="J939" i="16"/>
  <c r="I939" i="16"/>
  <c r="H939" i="16"/>
  <c r="G939" i="16"/>
  <c r="F939" i="16"/>
  <c r="E939" i="16"/>
  <c r="D939" i="16"/>
  <c r="C939" i="16"/>
  <c r="B939" i="16"/>
  <c r="K938" i="16"/>
  <c r="J938" i="16"/>
  <c r="I938" i="16"/>
  <c r="H938" i="16"/>
  <c r="G938" i="16"/>
  <c r="F938" i="16"/>
  <c r="E938" i="16"/>
  <c r="D938" i="16"/>
  <c r="C938" i="16"/>
  <c r="B938" i="16"/>
  <c r="K937" i="16"/>
  <c r="J937" i="16"/>
  <c r="I937" i="16"/>
  <c r="H937" i="16"/>
  <c r="G937" i="16"/>
  <c r="F937" i="16"/>
  <c r="E937" i="16"/>
  <c r="D937" i="16"/>
  <c r="C937" i="16"/>
  <c r="B937" i="16"/>
  <c r="K936" i="16"/>
  <c r="J936" i="16"/>
  <c r="I936" i="16"/>
  <c r="H936" i="16"/>
  <c r="G936" i="16"/>
  <c r="F936" i="16"/>
  <c r="E936" i="16"/>
  <c r="D936" i="16"/>
  <c r="C936" i="16"/>
  <c r="B936" i="16"/>
  <c r="K935" i="16"/>
  <c r="J935" i="16"/>
  <c r="I935" i="16"/>
  <c r="H935" i="16"/>
  <c r="G935" i="16"/>
  <c r="F935" i="16"/>
  <c r="E935" i="16"/>
  <c r="D935" i="16"/>
  <c r="C935" i="16"/>
  <c r="B935" i="16"/>
  <c r="K934" i="16"/>
  <c r="J934" i="16"/>
  <c r="I934" i="16"/>
  <c r="H934" i="16"/>
  <c r="G934" i="16"/>
  <c r="F934" i="16"/>
  <c r="E934" i="16"/>
  <c r="D934" i="16"/>
  <c r="C934" i="16"/>
  <c r="B934" i="16"/>
  <c r="K933" i="16"/>
  <c r="J933" i="16"/>
  <c r="I933" i="16"/>
  <c r="H933" i="16"/>
  <c r="G933" i="16"/>
  <c r="F933" i="16"/>
  <c r="E933" i="16"/>
  <c r="D933" i="16"/>
  <c r="C933" i="16"/>
  <c r="B933" i="16"/>
  <c r="K932" i="16"/>
  <c r="J932" i="16"/>
  <c r="I932" i="16"/>
  <c r="H932" i="16"/>
  <c r="G932" i="16"/>
  <c r="F932" i="16"/>
  <c r="E932" i="16"/>
  <c r="D932" i="16"/>
  <c r="C932" i="16"/>
  <c r="B932" i="16"/>
  <c r="K931" i="16"/>
  <c r="J931" i="16"/>
  <c r="I931" i="16"/>
  <c r="H931" i="16"/>
  <c r="G931" i="16"/>
  <c r="F931" i="16"/>
  <c r="E931" i="16"/>
  <c r="D931" i="16"/>
  <c r="C931" i="16"/>
  <c r="B931" i="16"/>
  <c r="K930" i="16"/>
  <c r="J930" i="16"/>
  <c r="I930" i="16"/>
  <c r="H930" i="16"/>
  <c r="G930" i="16"/>
  <c r="F930" i="16"/>
  <c r="E930" i="16"/>
  <c r="D930" i="16"/>
  <c r="C930" i="16"/>
  <c r="B930" i="16"/>
  <c r="K929" i="16"/>
  <c r="J929" i="16"/>
  <c r="I929" i="16"/>
  <c r="H929" i="16"/>
  <c r="G929" i="16"/>
  <c r="F929" i="16"/>
  <c r="E929" i="16"/>
  <c r="D929" i="16"/>
  <c r="C929" i="16"/>
  <c r="B929" i="16"/>
  <c r="K928" i="16"/>
  <c r="J928" i="16"/>
  <c r="I928" i="16"/>
  <c r="H928" i="16"/>
  <c r="G928" i="16"/>
  <c r="F928" i="16"/>
  <c r="E928" i="16"/>
  <c r="D928" i="16"/>
  <c r="C928" i="16"/>
  <c r="B928" i="16"/>
  <c r="K927" i="16"/>
  <c r="J927" i="16"/>
  <c r="I927" i="16"/>
  <c r="H927" i="16"/>
  <c r="G927" i="16"/>
  <c r="F927" i="16"/>
  <c r="E927" i="16"/>
  <c r="D927" i="16"/>
  <c r="C927" i="16"/>
  <c r="B927" i="16"/>
  <c r="K926" i="16"/>
  <c r="J926" i="16"/>
  <c r="I926" i="16"/>
  <c r="H926" i="16"/>
  <c r="G926" i="16"/>
  <c r="F926" i="16"/>
  <c r="E926" i="16"/>
  <c r="D926" i="16"/>
  <c r="C926" i="16"/>
  <c r="B926" i="16"/>
  <c r="K925" i="16"/>
  <c r="J925" i="16"/>
  <c r="I925" i="16"/>
  <c r="H925" i="16"/>
  <c r="G925" i="16"/>
  <c r="F925" i="16"/>
  <c r="E925" i="16"/>
  <c r="D925" i="16"/>
  <c r="C925" i="16"/>
  <c r="B925" i="16"/>
  <c r="K924" i="16"/>
  <c r="J924" i="16"/>
  <c r="I924" i="16"/>
  <c r="H924" i="16"/>
  <c r="G924" i="16"/>
  <c r="F924" i="16"/>
  <c r="E924" i="16"/>
  <c r="D924" i="16"/>
  <c r="C924" i="16"/>
  <c r="B924" i="16"/>
  <c r="K923" i="16"/>
  <c r="J923" i="16"/>
  <c r="I923" i="16"/>
  <c r="H923" i="16"/>
  <c r="G923" i="16"/>
  <c r="F923" i="16"/>
  <c r="E923" i="16"/>
  <c r="D923" i="16"/>
  <c r="C923" i="16"/>
  <c r="B923" i="16"/>
  <c r="K922" i="16"/>
  <c r="J922" i="16"/>
  <c r="I922" i="16"/>
  <c r="H922" i="16"/>
  <c r="G922" i="16"/>
  <c r="F922" i="16"/>
  <c r="E922" i="16"/>
  <c r="D922" i="16"/>
  <c r="C922" i="16"/>
  <c r="B922" i="16"/>
  <c r="K921" i="16"/>
  <c r="J921" i="16"/>
  <c r="I921" i="16"/>
  <c r="H921" i="16"/>
  <c r="G921" i="16"/>
  <c r="F921" i="16"/>
  <c r="E921" i="16"/>
  <c r="D921" i="16"/>
  <c r="C921" i="16"/>
  <c r="B921" i="16"/>
  <c r="K920" i="16"/>
  <c r="J920" i="16"/>
  <c r="I920" i="16"/>
  <c r="H920" i="16"/>
  <c r="G920" i="16"/>
  <c r="F920" i="16"/>
  <c r="E920" i="16"/>
  <c r="D920" i="16"/>
  <c r="C920" i="16"/>
  <c r="B920" i="16"/>
  <c r="K919" i="16"/>
  <c r="J919" i="16"/>
  <c r="I919" i="16"/>
  <c r="H919" i="16"/>
  <c r="G919" i="16"/>
  <c r="F919" i="16"/>
  <c r="E919" i="16"/>
  <c r="D919" i="16"/>
  <c r="C919" i="16"/>
  <c r="B919" i="16"/>
  <c r="K918" i="16"/>
  <c r="J918" i="16"/>
  <c r="I918" i="16"/>
  <c r="H918" i="16"/>
  <c r="G918" i="16"/>
  <c r="F918" i="16"/>
  <c r="E918" i="16"/>
  <c r="D918" i="16"/>
  <c r="C918" i="16"/>
  <c r="B918" i="16"/>
  <c r="K917" i="16"/>
  <c r="J917" i="16"/>
  <c r="I917" i="16"/>
  <c r="H917" i="16"/>
  <c r="G917" i="16"/>
  <c r="F917" i="16"/>
  <c r="E917" i="16"/>
  <c r="D917" i="16"/>
  <c r="C917" i="16"/>
  <c r="B917" i="16"/>
  <c r="K916" i="16"/>
  <c r="J916" i="16"/>
  <c r="I916" i="16"/>
  <c r="H916" i="16"/>
  <c r="G916" i="16"/>
  <c r="F916" i="16"/>
  <c r="E916" i="16"/>
  <c r="D916" i="16"/>
  <c r="C916" i="16"/>
  <c r="B916" i="16"/>
  <c r="K915" i="16"/>
  <c r="J915" i="16"/>
  <c r="I915" i="16"/>
  <c r="H915" i="16"/>
  <c r="G915" i="16"/>
  <c r="F915" i="16"/>
  <c r="E915" i="16"/>
  <c r="D915" i="16"/>
  <c r="C915" i="16"/>
  <c r="B915" i="16"/>
  <c r="K914" i="16"/>
  <c r="J914" i="16"/>
  <c r="I914" i="16"/>
  <c r="H914" i="16"/>
  <c r="G914" i="16"/>
  <c r="F914" i="16"/>
  <c r="E914" i="16"/>
  <c r="D914" i="16"/>
  <c r="C914" i="16"/>
  <c r="B914" i="16"/>
  <c r="K913" i="16"/>
  <c r="J913" i="16"/>
  <c r="I913" i="16"/>
  <c r="H913" i="16"/>
  <c r="G913" i="16"/>
  <c r="F913" i="16"/>
  <c r="E913" i="16"/>
  <c r="D913" i="16"/>
  <c r="C913" i="16"/>
  <c r="B913" i="16"/>
  <c r="K912" i="16"/>
  <c r="J912" i="16"/>
  <c r="I912" i="16"/>
  <c r="H912" i="16"/>
  <c r="G912" i="16"/>
  <c r="F912" i="16"/>
  <c r="E912" i="16"/>
  <c r="D912" i="16"/>
  <c r="C912" i="16"/>
  <c r="B912" i="16"/>
  <c r="K911" i="16"/>
  <c r="J911" i="16"/>
  <c r="I911" i="16"/>
  <c r="H911" i="16"/>
  <c r="G911" i="16"/>
  <c r="F911" i="16"/>
  <c r="E911" i="16"/>
  <c r="D911" i="16"/>
  <c r="C911" i="16"/>
  <c r="B911" i="16"/>
  <c r="K910" i="16"/>
  <c r="J910" i="16"/>
  <c r="I910" i="16"/>
  <c r="H910" i="16"/>
  <c r="G910" i="16"/>
  <c r="F910" i="16"/>
  <c r="E910" i="16"/>
  <c r="D910" i="16"/>
  <c r="C910" i="16"/>
  <c r="B910" i="16"/>
  <c r="K909" i="16"/>
  <c r="J909" i="16"/>
  <c r="I909" i="16"/>
  <c r="H909" i="16"/>
  <c r="G909" i="16"/>
  <c r="F909" i="16"/>
  <c r="E909" i="16"/>
  <c r="D909" i="16"/>
  <c r="C909" i="16"/>
  <c r="B909" i="16"/>
  <c r="K908" i="16"/>
  <c r="J908" i="16"/>
  <c r="I908" i="16"/>
  <c r="H908" i="16"/>
  <c r="G908" i="16"/>
  <c r="F908" i="16"/>
  <c r="E908" i="16"/>
  <c r="D908" i="16"/>
  <c r="C908" i="16"/>
  <c r="B908" i="16"/>
  <c r="K907" i="16"/>
  <c r="J907" i="16"/>
  <c r="I907" i="16"/>
  <c r="H907" i="16"/>
  <c r="G907" i="16"/>
  <c r="F907" i="16"/>
  <c r="E907" i="16"/>
  <c r="D907" i="16"/>
  <c r="C907" i="16"/>
  <c r="B907" i="16"/>
  <c r="K906" i="16"/>
  <c r="J906" i="16"/>
  <c r="I906" i="16"/>
  <c r="H906" i="16"/>
  <c r="G906" i="16"/>
  <c r="F906" i="16"/>
  <c r="E906" i="16"/>
  <c r="D906" i="16"/>
  <c r="C906" i="16"/>
  <c r="B906" i="16"/>
  <c r="K905" i="16"/>
  <c r="J905" i="16"/>
  <c r="I905" i="16"/>
  <c r="H905" i="16"/>
  <c r="G905" i="16"/>
  <c r="F905" i="16"/>
  <c r="E905" i="16"/>
  <c r="D905" i="16"/>
  <c r="C905" i="16"/>
  <c r="B905" i="16"/>
  <c r="K904" i="16"/>
  <c r="J904" i="16"/>
  <c r="I904" i="16"/>
  <c r="H904" i="16"/>
  <c r="G904" i="16"/>
  <c r="F904" i="16"/>
  <c r="E904" i="16"/>
  <c r="D904" i="16"/>
  <c r="C904" i="16"/>
  <c r="B904" i="16"/>
  <c r="K903" i="16"/>
  <c r="J903" i="16"/>
  <c r="I903" i="16"/>
  <c r="H903" i="16"/>
  <c r="G903" i="16"/>
  <c r="F903" i="16"/>
  <c r="E903" i="16"/>
  <c r="D903" i="16"/>
  <c r="C903" i="16"/>
  <c r="B903" i="16"/>
  <c r="K902" i="16"/>
  <c r="J902" i="16"/>
  <c r="I902" i="16"/>
  <c r="H902" i="16"/>
  <c r="G902" i="16"/>
  <c r="F902" i="16"/>
  <c r="E902" i="16"/>
  <c r="D902" i="16"/>
  <c r="C902" i="16"/>
  <c r="B902" i="16"/>
  <c r="K901" i="16"/>
  <c r="J901" i="16"/>
  <c r="I901" i="16"/>
  <c r="H901" i="16"/>
  <c r="G901" i="16"/>
  <c r="F901" i="16"/>
  <c r="E901" i="16"/>
  <c r="D901" i="16"/>
  <c r="C901" i="16"/>
  <c r="B901" i="16"/>
  <c r="K900" i="16"/>
  <c r="J900" i="16"/>
  <c r="I900" i="16"/>
  <c r="H900" i="16"/>
  <c r="G900" i="16"/>
  <c r="F900" i="16"/>
  <c r="E900" i="16"/>
  <c r="D900" i="16"/>
  <c r="C900" i="16"/>
  <c r="B900" i="16"/>
  <c r="K899" i="16"/>
  <c r="J899" i="16"/>
  <c r="I899" i="16"/>
  <c r="H899" i="16"/>
  <c r="G899" i="16"/>
  <c r="F899" i="16"/>
  <c r="E899" i="16"/>
  <c r="D899" i="16"/>
  <c r="C899" i="16"/>
  <c r="B899" i="16"/>
  <c r="K898" i="16"/>
  <c r="J898" i="16"/>
  <c r="I898" i="16"/>
  <c r="H898" i="16"/>
  <c r="G898" i="16"/>
  <c r="F898" i="16"/>
  <c r="E898" i="16"/>
  <c r="D898" i="16"/>
  <c r="C898" i="16"/>
  <c r="B898" i="16"/>
  <c r="K897" i="16"/>
  <c r="J897" i="16"/>
  <c r="I897" i="16"/>
  <c r="H897" i="16"/>
  <c r="G897" i="16"/>
  <c r="F897" i="16"/>
  <c r="E897" i="16"/>
  <c r="D897" i="16"/>
  <c r="C897" i="16"/>
  <c r="B897" i="16"/>
  <c r="K896" i="16"/>
  <c r="J896" i="16"/>
  <c r="I896" i="16"/>
  <c r="H896" i="16"/>
  <c r="G896" i="16"/>
  <c r="F896" i="16"/>
  <c r="E896" i="16"/>
  <c r="D896" i="16"/>
  <c r="C896" i="16"/>
  <c r="B896" i="16"/>
  <c r="K895" i="16"/>
  <c r="J895" i="16"/>
  <c r="I895" i="16"/>
  <c r="H895" i="16"/>
  <c r="G895" i="16"/>
  <c r="F895" i="16"/>
  <c r="E895" i="16"/>
  <c r="D895" i="16"/>
  <c r="C895" i="16"/>
  <c r="B895" i="16"/>
  <c r="K894" i="16"/>
  <c r="J894" i="16"/>
  <c r="I894" i="16"/>
  <c r="H894" i="16"/>
  <c r="G894" i="16"/>
  <c r="F894" i="16"/>
  <c r="E894" i="16"/>
  <c r="D894" i="16"/>
  <c r="C894" i="16"/>
  <c r="B894" i="16"/>
  <c r="K893" i="16"/>
  <c r="J893" i="16"/>
  <c r="I893" i="16"/>
  <c r="H893" i="16"/>
  <c r="G893" i="16"/>
  <c r="F893" i="16"/>
  <c r="E893" i="16"/>
  <c r="D893" i="16"/>
  <c r="C893" i="16"/>
  <c r="B893" i="16"/>
  <c r="K892" i="16"/>
  <c r="J892" i="16"/>
  <c r="I892" i="16"/>
  <c r="H892" i="16"/>
  <c r="G892" i="16"/>
  <c r="F892" i="16"/>
  <c r="E892" i="16"/>
  <c r="D892" i="16"/>
  <c r="C892" i="16"/>
  <c r="B892" i="16"/>
  <c r="K891" i="16"/>
  <c r="J891" i="16"/>
  <c r="I891" i="16"/>
  <c r="H891" i="16"/>
  <c r="G891" i="16"/>
  <c r="F891" i="16"/>
  <c r="E891" i="16"/>
  <c r="D891" i="16"/>
  <c r="C891" i="16"/>
  <c r="B891" i="16"/>
  <c r="K890" i="16"/>
  <c r="J890" i="16"/>
  <c r="I890" i="16"/>
  <c r="H890" i="16"/>
  <c r="G890" i="16"/>
  <c r="F890" i="16"/>
  <c r="E890" i="16"/>
  <c r="D890" i="16"/>
  <c r="C890" i="16"/>
  <c r="B890" i="16"/>
  <c r="K889" i="16"/>
  <c r="J889" i="16"/>
  <c r="I889" i="16"/>
  <c r="H889" i="16"/>
  <c r="G889" i="16"/>
  <c r="F889" i="16"/>
  <c r="E889" i="16"/>
  <c r="D889" i="16"/>
  <c r="C889" i="16"/>
  <c r="B889" i="16"/>
  <c r="K888" i="16"/>
  <c r="J888" i="16"/>
  <c r="I888" i="16"/>
  <c r="H888" i="16"/>
  <c r="G888" i="16"/>
  <c r="F888" i="16"/>
  <c r="E888" i="16"/>
  <c r="D888" i="16"/>
  <c r="C888" i="16"/>
  <c r="B888" i="16"/>
  <c r="K887" i="16"/>
  <c r="J887" i="16"/>
  <c r="I887" i="16"/>
  <c r="H887" i="16"/>
  <c r="G887" i="16"/>
  <c r="F887" i="16"/>
  <c r="E887" i="16"/>
  <c r="D887" i="16"/>
  <c r="C887" i="16"/>
  <c r="B887" i="16"/>
  <c r="K886" i="16"/>
  <c r="J886" i="16"/>
  <c r="I886" i="16"/>
  <c r="H886" i="16"/>
  <c r="G886" i="16"/>
  <c r="F886" i="16"/>
  <c r="E886" i="16"/>
  <c r="D886" i="16"/>
  <c r="C886" i="16"/>
  <c r="B886" i="16"/>
  <c r="K885" i="16"/>
  <c r="J885" i="16"/>
  <c r="I885" i="16"/>
  <c r="H885" i="16"/>
  <c r="G885" i="16"/>
  <c r="F885" i="16"/>
  <c r="E885" i="16"/>
  <c r="D885" i="16"/>
  <c r="C885" i="16"/>
  <c r="B885" i="16"/>
  <c r="K884" i="16"/>
  <c r="J884" i="16"/>
  <c r="I884" i="16"/>
  <c r="H884" i="16"/>
  <c r="G884" i="16"/>
  <c r="F884" i="16"/>
  <c r="E884" i="16"/>
  <c r="D884" i="16"/>
  <c r="C884" i="16"/>
  <c r="B884" i="16"/>
  <c r="K883" i="16"/>
  <c r="J883" i="16"/>
  <c r="I883" i="16"/>
  <c r="H883" i="16"/>
  <c r="G883" i="16"/>
  <c r="F883" i="16"/>
  <c r="E883" i="16"/>
  <c r="D883" i="16"/>
  <c r="C883" i="16"/>
  <c r="B883" i="16"/>
  <c r="K882" i="16"/>
  <c r="J882" i="16"/>
  <c r="I882" i="16"/>
  <c r="H882" i="16"/>
  <c r="G882" i="16"/>
  <c r="F882" i="16"/>
  <c r="E882" i="16"/>
  <c r="D882" i="16"/>
  <c r="C882" i="16"/>
  <c r="B882" i="16"/>
  <c r="K881" i="16"/>
  <c r="J881" i="16"/>
  <c r="I881" i="16"/>
  <c r="H881" i="16"/>
  <c r="G881" i="16"/>
  <c r="F881" i="16"/>
  <c r="E881" i="16"/>
  <c r="D881" i="16"/>
  <c r="C881" i="16"/>
  <c r="B881" i="16"/>
  <c r="K880" i="16"/>
  <c r="J880" i="16"/>
  <c r="I880" i="16"/>
  <c r="H880" i="16"/>
  <c r="G880" i="16"/>
  <c r="F880" i="16"/>
  <c r="E880" i="16"/>
  <c r="D880" i="16"/>
  <c r="C880" i="16"/>
  <c r="B880" i="16"/>
  <c r="K879" i="16"/>
  <c r="J879" i="16"/>
  <c r="I879" i="16"/>
  <c r="H879" i="16"/>
  <c r="G879" i="16"/>
  <c r="F879" i="16"/>
  <c r="E879" i="16"/>
  <c r="D879" i="16"/>
  <c r="C879" i="16"/>
  <c r="B879" i="16"/>
  <c r="K878" i="16"/>
  <c r="J878" i="16"/>
  <c r="I878" i="16"/>
  <c r="H878" i="16"/>
  <c r="G878" i="16"/>
  <c r="F878" i="16"/>
  <c r="E878" i="16"/>
  <c r="D878" i="16"/>
  <c r="C878" i="16"/>
  <c r="B878" i="16"/>
  <c r="K877" i="16"/>
  <c r="J877" i="16"/>
  <c r="I877" i="16"/>
  <c r="H877" i="16"/>
  <c r="G877" i="16"/>
  <c r="F877" i="16"/>
  <c r="E877" i="16"/>
  <c r="D877" i="16"/>
  <c r="C877" i="16"/>
  <c r="B877" i="16"/>
  <c r="K876" i="16"/>
  <c r="J876" i="16"/>
  <c r="I876" i="16"/>
  <c r="H876" i="16"/>
  <c r="G876" i="16"/>
  <c r="F876" i="16"/>
  <c r="E876" i="16"/>
  <c r="D876" i="16"/>
  <c r="C876" i="16"/>
  <c r="B876" i="16"/>
  <c r="K875" i="16"/>
  <c r="J875" i="16"/>
  <c r="I875" i="16"/>
  <c r="H875" i="16"/>
  <c r="G875" i="16"/>
  <c r="F875" i="16"/>
  <c r="E875" i="16"/>
  <c r="D875" i="16"/>
  <c r="C875" i="16"/>
  <c r="B875" i="16"/>
  <c r="K874" i="16"/>
  <c r="J874" i="16"/>
  <c r="I874" i="16"/>
  <c r="H874" i="16"/>
  <c r="G874" i="16"/>
  <c r="F874" i="16"/>
  <c r="E874" i="16"/>
  <c r="D874" i="16"/>
  <c r="C874" i="16"/>
  <c r="B874" i="16"/>
  <c r="K873" i="16"/>
  <c r="J873" i="16"/>
  <c r="I873" i="16"/>
  <c r="H873" i="16"/>
  <c r="G873" i="16"/>
  <c r="F873" i="16"/>
  <c r="E873" i="16"/>
  <c r="D873" i="16"/>
  <c r="C873" i="16"/>
  <c r="B873" i="16"/>
  <c r="K872" i="16"/>
  <c r="J872" i="16"/>
  <c r="I872" i="16"/>
  <c r="H872" i="16"/>
  <c r="G872" i="16"/>
  <c r="F872" i="16"/>
  <c r="E872" i="16"/>
  <c r="D872" i="16"/>
  <c r="C872" i="16"/>
  <c r="B872" i="16"/>
  <c r="K871" i="16"/>
  <c r="J871" i="16"/>
  <c r="I871" i="16"/>
  <c r="H871" i="16"/>
  <c r="G871" i="16"/>
  <c r="F871" i="16"/>
  <c r="E871" i="16"/>
  <c r="D871" i="16"/>
  <c r="C871" i="16"/>
  <c r="B871" i="16"/>
  <c r="K870" i="16"/>
  <c r="J870" i="16"/>
  <c r="I870" i="16"/>
  <c r="H870" i="16"/>
  <c r="G870" i="16"/>
  <c r="F870" i="16"/>
  <c r="E870" i="16"/>
  <c r="D870" i="16"/>
  <c r="C870" i="16"/>
  <c r="B870" i="16"/>
  <c r="K869" i="16"/>
  <c r="J869" i="16"/>
  <c r="I869" i="16"/>
  <c r="H869" i="16"/>
  <c r="G869" i="16"/>
  <c r="F869" i="16"/>
  <c r="E869" i="16"/>
  <c r="D869" i="16"/>
  <c r="C869" i="16"/>
  <c r="B869" i="16"/>
  <c r="K868" i="16"/>
  <c r="J868" i="16"/>
  <c r="I868" i="16"/>
  <c r="H868" i="16"/>
  <c r="G868" i="16"/>
  <c r="F868" i="16"/>
  <c r="E868" i="16"/>
  <c r="D868" i="16"/>
  <c r="C868" i="16"/>
  <c r="B868" i="16"/>
  <c r="K867" i="16"/>
  <c r="J867" i="16"/>
  <c r="I867" i="16"/>
  <c r="H867" i="16"/>
  <c r="G867" i="16"/>
  <c r="F867" i="16"/>
  <c r="E867" i="16"/>
  <c r="D867" i="16"/>
  <c r="C867" i="16"/>
  <c r="B867" i="16"/>
  <c r="K866" i="16"/>
  <c r="J866" i="16"/>
  <c r="I866" i="16"/>
  <c r="H866" i="16"/>
  <c r="G866" i="16"/>
  <c r="F866" i="16"/>
  <c r="E866" i="16"/>
  <c r="D866" i="16"/>
  <c r="C866" i="16"/>
  <c r="B866" i="16"/>
  <c r="K865" i="16"/>
  <c r="J865" i="16"/>
  <c r="I865" i="16"/>
  <c r="H865" i="16"/>
  <c r="G865" i="16"/>
  <c r="F865" i="16"/>
  <c r="E865" i="16"/>
  <c r="D865" i="16"/>
  <c r="C865" i="16"/>
  <c r="B865" i="16"/>
  <c r="K864" i="16"/>
  <c r="J864" i="16"/>
  <c r="I864" i="16"/>
  <c r="H864" i="16"/>
  <c r="G864" i="16"/>
  <c r="F864" i="16"/>
  <c r="E864" i="16"/>
  <c r="D864" i="16"/>
  <c r="C864" i="16"/>
  <c r="B864" i="16"/>
  <c r="K863" i="16"/>
  <c r="J863" i="16"/>
  <c r="I863" i="16"/>
  <c r="H863" i="16"/>
  <c r="G863" i="16"/>
  <c r="F863" i="16"/>
  <c r="E863" i="16"/>
  <c r="D863" i="16"/>
  <c r="C863" i="16"/>
  <c r="B863" i="16"/>
  <c r="K862" i="16"/>
  <c r="J862" i="16"/>
  <c r="I862" i="16"/>
  <c r="H862" i="16"/>
  <c r="G862" i="16"/>
  <c r="F862" i="16"/>
  <c r="E862" i="16"/>
  <c r="D862" i="16"/>
  <c r="C862" i="16"/>
  <c r="B862" i="16"/>
  <c r="K861" i="16"/>
  <c r="J861" i="16"/>
  <c r="I861" i="16"/>
  <c r="H861" i="16"/>
  <c r="G861" i="16"/>
  <c r="F861" i="16"/>
  <c r="E861" i="16"/>
  <c r="D861" i="16"/>
  <c r="C861" i="16"/>
  <c r="B861" i="16"/>
  <c r="K860" i="16"/>
  <c r="J860" i="16"/>
  <c r="I860" i="16"/>
  <c r="H860" i="16"/>
  <c r="G860" i="16"/>
  <c r="F860" i="16"/>
  <c r="E860" i="16"/>
  <c r="D860" i="16"/>
  <c r="C860" i="16"/>
  <c r="B860" i="16"/>
  <c r="K859" i="16"/>
  <c r="J859" i="16"/>
  <c r="I859" i="16"/>
  <c r="H859" i="16"/>
  <c r="G859" i="16"/>
  <c r="F859" i="16"/>
  <c r="E859" i="16"/>
  <c r="D859" i="16"/>
  <c r="C859" i="16"/>
  <c r="B859" i="16"/>
  <c r="K858" i="16"/>
  <c r="J858" i="16"/>
  <c r="I858" i="16"/>
  <c r="H858" i="16"/>
  <c r="G858" i="16"/>
  <c r="F858" i="16"/>
  <c r="E858" i="16"/>
  <c r="D858" i="16"/>
  <c r="C858" i="16"/>
  <c r="B858" i="16"/>
  <c r="K857" i="16"/>
  <c r="J857" i="16"/>
  <c r="I857" i="16"/>
  <c r="H857" i="16"/>
  <c r="G857" i="16"/>
  <c r="F857" i="16"/>
  <c r="E857" i="16"/>
  <c r="D857" i="16"/>
  <c r="C857" i="16"/>
  <c r="B857" i="16"/>
  <c r="K856" i="16"/>
  <c r="J856" i="16"/>
  <c r="I856" i="16"/>
  <c r="H856" i="16"/>
  <c r="G856" i="16"/>
  <c r="F856" i="16"/>
  <c r="E856" i="16"/>
  <c r="D856" i="16"/>
  <c r="C856" i="16"/>
  <c r="B856" i="16"/>
  <c r="K855" i="16"/>
  <c r="J855" i="16"/>
  <c r="I855" i="16"/>
  <c r="H855" i="16"/>
  <c r="G855" i="16"/>
  <c r="F855" i="16"/>
  <c r="E855" i="16"/>
  <c r="D855" i="16"/>
  <c r="C855" i="16"/>
  <c r="B855" i="16"/>
  <c r="K854" i="16"/>
  <c r="J854" i="16"/>
  <c r="I854" i="16"/>
  <c r="H854" i="16"/>
  <c r="G854" i="16"/>
  <c r="F854" i="16"/>
  <c r="E854" i="16"/>
  <c r="D854" i="16"/>
  <c r="C854" i="16"/>
  <c r="B854" i="16"/>
  <c r="K853" i="16"/>
  <c r="J853" i="16"/>
  <c r="I853" i="16"/>
  <c r="H853" i="16"/>
  <c r="G853" i="16"/>
  <c r="F853" i="16"/>
  <c r="E853" i="16"/>
  <c r="D853" i="16"/>
  <c r="C853" i="16"/>
  <c r="B853" i="16"/>
  <c r="K852" i="16"/>
  <c r="J852" i="16"/>
  <c r="I852" i="16"/>
  <c r="H852" i="16"/>
  <c r="G852" i="16"/>
  <c r="F852" i="16"/>
  <c r="E852" i="16"/>
  <c r="D852" i="16"/>
  <c r="C852" i="16"/>
  <c r="B852" i="16"/>
  <c r="K851" i="16"/>
  <c r="J851" i="16"/>
  <c r="I851" i="16"/>
  <c r="H851" i="16"/>
  <c r="G851" i="16"/>
  <c r="F851" i="16"/>
  <c r="E851" i="16"/>
  <c r="D851" i="16"/>
  <c r="C851" i="16"/>
  <c r="B851" i="16"/>
  <c r="K850" i="16"/>
  <c r="J850" i="16"/>
  <c r="I850" i="16"/>
  <c r="H850" i="16"/>
  <c r="G850" i="16"/>
  <c r="F850" i="16"/>
  <c r="E850" i="16"/>
  <c r="D850" i="16"/>
  <c r="C850" i="16"/>
  <c r="B850" i="16"/>
  <c r="K849" i="16"/>
  <c r="J849" i="16"/>
  <c r="I849" i="16"/>
  <c r="H849" i="16"/>
  <c r="G849" i="16"/>
  <c r="F849" i="16"/>
  <c r="E849" i="16"/>
  <c r="D849" i="16"/>
  <c r="C849" i="16"/>
  <c r="B849" i="16"/>
  <c r="K848" i="16"/>
  <c r="J848" i="16"/>
  <c r="I848" i="16"/>
  <c r="H848" i="16"/>
  <c r="G848" i="16"/>
  <c r="F848" i="16"/>
  <c r="E848" i="16"/>
  <c r="D848" i="16"/>
  <c r="C848" i="16"/>
  <c r="B848" i="16"/>
  <c r="K847" i="16"/>
  <c r="J847" i="16"/>
  <c r="I847" i="16"/>
  <c r="H847" i="16"/>
  <c r="G847" i="16"/>
  <c r="F847" i="16"/>
  <c r="E847" i="16"/>
  <c r="D847" i="16"/>
  <c r="C847" i="16"/>
  <c r="B847" i="16"/>
  <c r="K846" i="16"/>
  <c r="J846" i="16"/>
  <c r="I846" i="16"/>
  <c r="H846" i="16"/>
  <c r="G846" i="16"/>
  <c r="F846" i="16"/>
  <c r="E846" i="16"/>
  <c r="D846" i="16"/>
  <c r="C846" i="16"/>
  <c r="B846" i="16"/>
  <c r="K845" i="16"/>
  <c r="J845" i="16"/>
  <c r="I845" i="16"/>
  <c r="H845" i="16"/>
  <c r="G845" i="16"/>
  <c r="F845" i="16"/>
  <c r="E845" i="16"/>
  <c r="D845" i="16"/>
  <c r="C845" i="16"/>
  <c r="B845" i="16"/>
  <c r="K844" i="16"/>
  <c r="J844" i="16"/>
  <c r="I844" i="16"/>
  <c r="H844" i="16"/>
  <c r="G844" i="16"/>
  <c r="F844" i="16"/>
  <c r="E844" i="16"/>
  <c r="D844" i="16"/>
  <c r="C844" i="16"/>
  <c r="B844" i="16"/>
  <c r="K843" i="16"/>
  <c r="J843" i="16"/>
  <c r="I843" i="16"/>
  <c r="H843" i="16"/>
  <c r="G843" i="16"/>
  <c r="F843" i="16"/>
  <c r="E843" i="16"/>
  <c r="D843" i="16"/>
  <c r="C843" i="16"/>
  <c r="B843" i="16"/>
  <c r="K842" i="16"/>
  <c r="J842" i="16"/>
  <c r="I842" i="16"/>
  <c r="H842" i="16"/>
  <c r="G842" i="16"/>
  <c r="F842" i="16"/>
  <c r="E842" i="16"/>
  <c r="D842" i="16"/>
  <c r="C842" i="16"/>
  <c r="B842" i="16"/>
  <c r="K841" i="16"/>
  <c r="J841" i="16"/>
  <c r="I841" i="16"/>
  <c r="H841" i="16"/>
  <c r="G841" i="16"/>
  <c r="F841" i="16"/>
  <c r="E841" i="16"/>
  <c r="D841" i="16"/>
  <c r="C841" i="16"/>
  <c r="B841" i="16"/>
  <c r="K840" i="16"/>
  <c r="J840" i="16"/>
  <c r="I840" i="16"/>
  <c r="H840" i="16"/>
  <c r="G840" i="16"/>
  <c r="F840" i="16"/>
  <c r="E840" i="16"/>
  <c r="D840" i="16"/>
  <c r="C840" i="16"/>
  <c r="B840" i="16"/>
  <c r="K839" i="16"/>
  <c r="J839" i="16"/>
  <c r="I839" i="16"/>
  <c r="H839" i="16"/>
  <c r="G839" i="16"/>
  <c r="F839" i="16"/>
  <c r="E839" i="16"/>
  <c r="D839" i="16"/>
  <c r="C839" i="16"/>
  <c r="B839" i="16"/>
  <c r="K838" i="16"/>
  <c r="J838" i="16"/>
  <c r="I838" i="16"/>
  <c r="H838" i="16"/>
  <c r="G838" i="16"/>
  <c r="F838" i="16"/>
  <c r="E838" i="16"/>
  <c r="D838" i="16"/>
  <c r="C838" i="16"/>
  <c r="B838" i="16"/>
  <c r="K837" i="16"/>
  <c r="J837" i="16"/>
  <c r="I837" i="16"/>
  <c r="H837" i="16"/>
  <c r="G837" i="16"/>
  <c r="F837" i="16"/>
  <c r="E837" i="16"/>
  <c r="D837" i="16"/>
  <c r="C837" i="16"/>
  <c r="B837" i="16"/>
  <c r="K836" i="16"/>
  <c r="J836" i="16"/>
  <c r="I836" i="16"/>
  <c r="H836" i="16"/>
  <c r="G836" i="16"/>
  <c r="F836" i="16"/>
  <c r="E836" i="16"/>
  <c r="D836" i="16"/>
  <c r="C836" i="16"/>
  <c r="B836" i="16"/>
  <c r="K835" i="16"/>
  <c r="J835" i="16"/>
  <c r="I835" i="16"/>
  <c r="H835" i="16"/>
  <c r="G835" i="16"/>
  <c r="F835" i="16"/>
  <c r="E835" i="16"/>
  <c r="D835" i="16"/>
  <c r="C835" i="16"/>
  <c r="B835" i="16"/>
  <c r="K834" i="16"/>
  <c r="J834" i="16"/>
  <c r="I834" i="16"/>
  <c r="H834" i="16"/>
  <c r="G834" i="16"/>
  <c r="F834" i="16"/>
  <c r="E834" i="16"/>
  <c r="D834" i="16"/>
  <c r="C834" i="16"/>
  <c r="B834" i="16"/>
  <c r="K833" i="16"/>
  <c r="J833" i="16"/>
  <c r="I833" i="16"/>
  <c r="H833" i="16"/>
  <c r="G833" i="16"/>
  <c r="F833" i="16"/>
  <c r="E833" i="16"/>
  <c r="D833" i="16"/>
  <c r="C833" i="16"/>
  <c r="B833" i="16"/>
  <c r="K832" i="16"/>
  <c r="J832" i="16"/>
  <c r="I832" i="16"/>
  <c r="H832" i="16"/>
  <c r="G832" i="16"/>
  <c r="F832" i="16"/>
  <c r="E832" i="16"/>
  <c r="D832" i="16"/>
  <c r="C832" i="16"/>
  <c r="B832" i="16"/>
  <c r="K831" i="16"/>
  <c r="J831" i="16"/>
  <c r="I831" i="16"/>
  <c r="H831" i="16"/>
  <c r="G831" i="16"/>
  <c r="F831" i="16"/>
  <c r="E831" i="16"/>
  <c r="D831" i="16"/>
  <c r="C831" i="16"/>
  <c r="B831" i="16"/>
  <c r="K830" i="16"/>
  <c r="J830" i="16"/>
  <c r="I830" i="16"/>
  <c r="H830" i="16"/>
  <c r="G830" i="16"/>
  <c r="F830" i="16"/>
  <c r="E830" i="16"/>
  <c r="D830" i="16"/>
  <c r="C830" i="16"/>
  <c r="B830" i="16"/>
  <c r="K829" i="16"/>
  <c r="J829" i="16"/>
  <c r="I829" i="16"/>
  <c r="H829" i="16"/>
  <c r="G829" i="16"/>
  <c r="F829" i="16"/>
  <c r="E829" i="16"/>
  <c r="D829" i="16"/>
  <c r="C829" i="16"/>
  <c r="B829" i="16"/>
  <c r="K828" i="16"/>
  <c r="J828" i="16"/>
  <c r="I828" i="16"/>
  <c r="H828" i="16"/>
  <c r="G828" i="16"/>
  <c r="F828" i="16"/>
  <c r="E828" i="16"/>
  <c r="D828" i="16"/>
  <c r="C828" i="16"/>
  <c r="B828" i="16"/>
  <c r="K827" i="16"/>
  <c r="J827" i="16"/>
  <c r="I827" i="16"/>
  <c r="H827" i="16"/>
  <c r="G827" i="16"/>
  <c r="F827" i="16"/>
  <c r="E827" i="16"/>
  <c r="D827" i="16"/>
  <c r="C827" i="16"/>
  <c r="B827" i="16"/>
  <c r="K826" i="16"/>
  <c r="J826" i="16"/>
  <c r="I826" i="16"/>
  <c r="H826" i="16"/>
  <c r="G826" i="16"/>
  <c r="F826" i="16"/>
  <c r="E826" i="16"/>
  <c r="D826" i="16"/>
  <c r="C826" i="16"/>
  <c r="B826" i="16"/>
  <c r="K825" i="16"/>
  <c r="J825" i="16"/>
  <c r="I825" i="16"/>
  <c r="H825" i="16"/>
  <c r="G825" i="16"/>
  <c r="F825" i="16"/>
  <c r="E825" i="16"/>
  <c r="D825" i="16"/>
  <c r="C825" i="16"/>
  <c r="B825" i="16"/>
  <c r="K824" i="16"/>
  <c r="J824" i="16"/>
  <c r="I824" i="16"/>
  <c r="H824" i="16"/>
  <c r="G824" i="16"/>
  <c r="F824" i="16"/>
  <c r="E824" i="16"/>
  <c r="D824" i="16"/>
  <c r="C824" i="16"/>
  <c r="B824" i="16"/>
  <c r="K823" i="16"/>
  <c r="J823" i="16"/>
  <c r="I823" i="16"/>
  <c r="H823" i="16"/>
  <c r="G823" i="16"/>
  <c r="F823" i="16"/>
  <c r="E823" i="16"/>
  <c r="D823" i="16"/>
  <c r="C823" i="16"/>
  <c r="B823" i="16"/>
  <c r="K822" i="16"/>
  <c r="J822" i="16"/>
  <c r="I822" i="16"/>
  <c r="H822" i="16"/>
  <c r="G822" i="16"/>
  <c r="F822" i="16"/>
  <c r="E822" i="16"/>
  <c r="D822" i="16"/>
  <c r="C822" i="16"/>
  <c r="B822" i="16"/>
  <c r="K821" i="16"/>
  <c r="J821" i="16"/>
  <c r="I821" i="16"/>
  <c r="H821" i="16"/>
  <c r="G821" i="16"/>
  <c r="F821" i="16"/>
  <c r="E821" i="16"/>
  <c r="D821" i="16"/>
  <c r="C821" i="16"/>
  <c r="B821" i="16"/>
  <c r="K820" i="16"/>
  <c r="J820" i="16"/>
  <c r="I820" i="16"/>
  <c r="H820" i="16"/>
  <c r="G820" i="16"/>
  <c r="F820" i="16"/>
  <c r="E820" i="16"/>
  <c r="D820" i="16"/>
  <c r="C820" i="16"/>
  <c r="B820" i="16"/>
  <c r="K819" i="16"/>
  <c r="J819" i="16"/>
  <c r="I819" i="16"/>
  <c r="H819" i="16"/>
  <c r="G819" i="16"/>
  <c r="F819" i="16"/>
  <c r="E819" i="16"/>
  <c r="D819" i="16"/>
  <c r="C819" i="16"/>
  <c r="B819" i="16"/>
  <c r="K818" i="16"/>
  <c r="J818" i="16"/>
  <c r="I818" i="16"/>
  <c r="H818" i="16"/>
  <c r="G818" i="16"/>
  <c r="F818" i="16"/>
  <c r="E818" i="16"/>
  <c r="D818" i="16"/>
  <c r="C818" i="16"/>
  <c r="B818" i="16"/>
  <c r="K817" i="16"/>
  <c r="J817" i="16"/>
  <c r="I817" i="16"/>
  <c r="H817" i="16"/>
  <c r="G817" i="16"/>
  <c r="F817" i="16"/>
  <c r="E817" i="16"/>
  <c r="D817" i="16"/>
  <c r="C817" i="16"/>
  <c r="B817" i="16"/>
  <c r="K816" i="16"/>
  <c r="J816" i="16"/>
  <c r="I816" i="16"/>
  <c r="H816" i="16"/>
  <c r="G816" i="16"/>
  <c r="F816" i="16"/>
  <c r="E816" i="16"/>
  <c r="D816" i="16"/>
  <c r="C816" i="16"/>
  <c r="B816" i="16"/>
  <c r="K815" i="16"/>
  <c r="J815" i="16"/>
  <c r="I815" i="16"/>
  <c r="H815" i="16"/>
  <c r="G815" i="16"/>
  <c r="F815" i="16"/>
  <c r="E815" i="16"/>
  <c r="D815" i="16"/>
  <c r="C815" i="16"/>
  <c r="B815" i="16"/>
  <c r="K814" i="16"/>
  <c r="J814" i="16"/>
  <c r="I814" i="16"/>
  <c r="H814" i="16"/>
  <c r="G814" i="16"/>
  <c r="F814" i="16"/>
  <c r="E814" i="16"/>
  <c r="D814" i="16"/>
  <c r="C814" i="16"/>
  <c r="B814" i="16"/>
  <c r="K813" i="16"/>
  <c r="J813" i="16"/>
  <c r="I813" i="16"/>
  <c r="H813" i="16"/>
  <c r="G813" i="16"/>
  <c r="F813" i="16"/>
  <c r="E813" i="16"/>
  <c r="D813" i="16"/>
  <c r="C813" i="16"/>
  <c r="B813" i="16"/>
  <c r="K812" i="16"/>
  <c r="J812" i="16"/>
  <c r="I812" i="16"/>
  <c r="H812" i="16"/>
  <c r="G812" i="16"/>
  <c r="F812" i="16"/>
  <c r="E812" i="16"/>
  <c r="D812" i="16"/>
  <c r="C812" i="16"/>
  <c r="B812" i="16"/>
  <c r="K811" i="16"/>
  <c r="J811" i="16"/>
  <c r="I811" i="16"/>
  <c r="H811" i="16"/>
  <c r="G811" i="16"/>
  <c r="F811" i="16"/>
  <c r="E811" i="16"/>
  <c r="D811" i="16"/>
  <c r="C811" i="16"/>
  <c r="B811" i="16"/>
  <c r="K810" i="16"/>
  <c r="J810" i="16"/>
  <c r="I810" i="16"/>
  <c r="H810" i="16"/>
  <c r="G810" i="16"/>
  <c r="F810" i="16"/>
  <c r="E810" i="16"/>
  <c r="D810" i="16"/>
  <c r="C810" i="16"/>
  <c r="B810" i="16"/>
  <c r="K809" i="16"/>
  <c r="J809" i="16"/>
  <c r="I809" i="16"/>
  <c r="H809" i="16"/>
  <c r="G809" i="16"/>
  <c r="F809" i="16"/>
  <c r="E809" i="16"/>
  <c r="D809" i="16"/>
  <c r="C809" i="16"/>
  <c r="B809" i="16"/>
  <c r="K808" i="16"/>
  <c r="J808" i="16"/>
  <c r="I808" i="16"/>
  <c r="H808" i="16"/>
  <c r="G808" i="16"/>
  <c r="F808" i="16"/>
  <c r="E808" i="16"/>
  <c r="D808" i="16"/>
  <c r="C808" i="16"/>
  <c r="B808" i="16"/>
  <c r="K807" i="16"/>
  <c r="J807" i="16"/>
  <c r="I807" i="16"/>
  <c r="H807" i="16"/>
  <c r="G807" i="16"/>
  <c r="F807" i="16"/>
  <c r="E807" i="16"/>
  <c r="D807" i="16"/>
  <c r="C807" i="16"/>
  <c r="B807" i="16"/>
  <c r="K806" i="16"/>
  <c r="J806" i="16"/>
  <c r="I806" i="16"/>
  <c r="H806" i="16"/>
  <c r="G806" i="16"/>
  <c r="F806" i="16"/>
  <c r="E806" i="16"/>
  <c r="D806" i="16"/>
  <c r="C806" i="16"/>
  <c r="B806" i="16"/>
  <c r="K805" i="16"/>
  <c r="J805" i="16"/>
  <c r="I805" i="16"/>
  <c r="H805" i="16"/>
  <c r="G805" i="16"/>
  <c r="F805" i="16"/>
  <c r="E805" i="16"/>
  <c r="D805" i="16"/>
  <c r="C805" i="16"/>
  <c r="B805" i="16"/>
  <c r="K804" i="16"/>
  <c r="J804" i="16"/>
  <c r="I804" i="16"/>
  <c r="H804" i="16"/>
  <c r="G804" i="16"/>
  <c r="F804" i="16"/>
  <c r="E804" i="16"/>
  <c r="D804" i="16"/>
  <c r="C804" i="16"/>
  <c r="B804" i="16"/>
  <c r="K803" i="16"/>
  <c r="J803" i="16"/>
  <c r="I803" i="16"/>
  <c r="H803" i="16"/>
  <c r="G803" i="16"/>
  <c r="F803" i="16"/>
  <c r="E803" i="16"/>
  <c r="D803" i="16"/>
  <c r="C803" i="16"/>
  <c r="B803" i="16"/>
  <c r="K802" i="16"/>
  <c r="J802" i="16"/>
  <c r="I802" i="16"/>
  <c r="H802" i="16"/>
  <c r="G802" i="16"/>
  <c r="F802" i="16"/>
  <c r="E802" i="16"/>
  <c r="D802" i="16"/>
  <c r="C802" i="16"/>
  <c r="B802" i="16"/>
  <c r="K801" i="16"/>
  <c r="J801" i="16"/>
  <c r="I801" i="16"/>
  <c r="H801" i="16"/>
  <c r="G801" i="16"/>
  <c r="F801" i="16"/>
  <c r="E801" i="16"/>
  <c r="D801" i="16"/>
  <c r="C801" i="16"/>
  <c r="B801" i="16"/>
  <c r="K800" i="16"/>
  <c r="J800" i="16"/>
  <c r="I800" i="16"/>
  <c r="H800" i="16"/>
  <c r="G800" i="16"/>
  <c r="F800" i="16"/>
  <c r="E800" i="16"/>
  <c r="D800" i="16"/>
  <c r="C800" i="16"/>
  <c r="B800" i="16"/>
  <c r="K799" i="16"/>
  <c r="J799" i="16"/>
  <c r="I799" i="16"/>
  <c r="H799" i="16"/>
  <c r="G799" i="16"/>
  <c r="F799" i="16"/>
  <c r="E799" i="16"/>
  <c r="D799" i="16"/>
  <c r="C799" i="16"/>
  <c r="B799" i="16"/>
  <c r="K798" i="16"/>
  <c r="J798" i="16"/>
  <c r="I798" i="16"/>
  <c r="H798" i="16"/>
  <c r="G798" i="16"/>
  <c r="F798" i="16"/>
  <c r="E798" i="16"/>
  <c r="D798" i="16"/>
  <c r="C798" i="16"/>
  <c r="B798" i="16"/>
  <c r="K797" i="16"/>
  <c r="J797" i="16"/>
  <c r="I797" i="16"/>
  <c r="H797" i="16"/>
  <c r="G797" i="16"/>
  <c r="F797" i="16"/>
  <c r="E797" i="16"/>
  <c r="D797" i="16"/>
  <c r="C797" i="16"/>
  <c r="B797" i="16"/>
  <c r="K796" i="16"/>
  <c r="J796" i="16"/>
  <c r="I796" i="16"/>
  <c r="H796" i="16"/>
  <c r="G796" i="16"/>
  <c r="F796" i="16"/>
  <c r="E796" i="16"/>
  <c r="D796" i="16"/>
  <c r="C796" i="16"/>
  <c r="B796" i="16"/>
  <c r="K795" i="16"/>
  <c r="J795" i="16"/>
  <c r="I795" i="16"/>
  <c r="H795" i="16"/>
  <c r="G795" i="16"/>
  <c r="F795" i="16"/>
  <c r="E795" i="16"/>
  <c r="D795" i="16"/>
  <c r="C795" i="16"/>
  <c r="B795" i="16"/>
  <c r="K794" i="16"/>
  <c r="J794" i="16"/>
  <c r="I794" i="16"/>
  <c r="H794" i="16"/>
  <c r="G794" i="16"/>
  <c r="F794" i="16"/>
  <c r="E794" i="16"/>
  <c r="D794" i="16"/>
  <c r="C794" i="16"/>
  <c r="B794" i="16"/>
  <c r="K793" i="16"/>
  <c r="J793" i="16"/>
  <c r="I793" i="16"/>
  <c r="H793" i="16"/>
  <c r="G793" i="16"/>
  <c r="F793" i="16"/>
  <c r="E793" i="16"/>
  <c r="D793" i="16"/>
  <c r="C793" i="16"/>
  <c r="B793" i="16"/>
  <c r="K792" i="16"/>
  <c r="J792" i="16"/>
  <c r="I792" i="16"/>
  <c r="H792" i="16"/>
  <c r="G792" i="16"/>
  <c r="F792" i="16"/>
  <c r="E792" i="16"/>
  <c r="D792" i="16"/>
  <c r="C792" i="16"/>
  <c r="B792" i="16"/>
  <c r="K791" i="16"/>
  <c r="J791" i="16"/>
  <c r="I791" i="16"/>
  <c r="H791" i="16"/>
  <c r="G791" i="16"/>
  <c r="F791" i="16"/>
  <c r="E791" i="16"/>
  <c r="D791" i="16"/>
  <c r="C791" i="16"/>
  <c r="B791" i="16"/>
  <c r="K790" i="16"/>
  <c r="J790" i="16"/>
  <c r="I790" i="16"/>
  <c r="H790" i="16"/>
  <c r="G790" i="16"/>
  <c r="F790" i="16"/>
  <c r="E790" i="16"/>
  <c r="D790" i="16"/>
  <c r="C790" i="16"/>
  <c r="B790" i="16"/>
  <c r="K789" i="16"/>
  <c r="J789" i="16"/>
  <c r="I789" i="16"/>
  <c r="H789" i="16"/>
  <c r="G789" i="16"/>
  <c r="F789" i="16"/>
  <c r="E789" i="16"/>
  <c r="D789" i="16"/>
  <c r="C789" i="16"/>
  <c r="B789" i="16"/>
  <c r="K788" i="16"/>
  <c r="J788" i="16"/>
  <c r="I788" i="16"/>
  <c r="H788" i="16"/>
  <c r="G788" i="16"/>
  <c r="F788" i="16"/>
  <c r="E788" i="16"/>
  <c r="D788" i="16"/>
  <c r="C788" i="16"/>
  <c r="B788" i="16"/>
  <c r="K787" i="16"/>
  <c r="J787" i="16"/>
  <c r="I787" i="16"/>
  <c r="H787" i="16"/>
  <c r="G787" i="16"/>
  <c r="F787" i="16"/>
  <c r="E787" i="16"/>
  <c r="D787" i="16"/>
  <c r="C787" i="16"/>
  <c r="B787" i="16"/>
  <c r="K786" i="16"/>
  <c r="J786" i="16"/>
  <c r="I786" i="16"/>
  <c r="H786" i="16"/>
  <c r="G786" i="16"/>
  <c r="F786" i="16"/>
  <c r="E786" i="16"/>
  <c r="D786" i="16"/>
  <c r="C786" i="16"/>
  <c r="B786" i="16"/>
  <c r="K785" i="16"/>
  <c r="J785" i="16"/>
  <c r="I785" i="16"/>
  <c r="H785" i="16"/>
  <c r="G785" i="16"/>
  <c r="F785" i="16"/>
  <c r="E785" i="16"/>
  <c r="D785" i="16"/>
  <c r="C785" i="16"/>
  <c r="B785" i="16"/>
  <c r="K784" i="16"/>
  <c r="J784" i="16"/>
  <c r="I784" i="16"/>
  <c r="H784" i="16"/>
  <c r="G784" i="16"/>
  <c r="F784" i="16"/>
  <c r="E784" i="16"/>
  <c r="D784" i="16"/>
  <c r="C784" i="16"/>
  <c r="B784" i="16"/>
  <c r="K783" i="16"/>
  <c r="J783" i="16"/>
  <c r="I783" i="16"/>
  <c r="H783" i="16"/>
  <c r="G783" i="16"/>
  <c r="F783" i="16"/>
  <c r="E783" i="16"/>
  <c r="D783" i="16"/>
  <c r="C783" i="16"/>
  <c r="B783" i="16"/>
  <c r="K782" i="16"/>
  <c r="J782" i="16"/>
  <c r="I782" i="16"/>
  <c r="H782" i="16"/>
  <c r="G782" i="16"/>
  <c r="F782" i="16"/>
  <c r="E782" i="16"/>
  <c r="D782" i="16"/>
  <c r="C782" i="16"/>
  <c r="B782" i="16"/>
  <c r="K781" i="16"/>
  <c r="J781" i="16"/>
  <c r="I781" i="16"/>
  <c r="H781" i="16"/>
  <c r="G781" i="16"/>
  <c r="F781" i="16"/>
  <c r="E781" i="16"/>
  <c r="D781" i="16"/>
  <c r="C781" i="16"/>
  <c r="B781" i="16"/>
  <c r="K780" i="16"/>
  <c r="J780" i="16"/>
  <c r="I780" i="16"/>
  <c r="H780" i="16"/>
  <c r="G780" i="16"/>
  <c r="F780" i="16"/>
  <c r="E780" i="16"/>
  <c r="D780" i="16"/>
  <c r="C780" i="16"/>
  <c r="B780" i="16"/>
  <c r="K779" i="16"/>
  <c r="J779" i="16"/>
  <c r="I779" i="16"/>
  <c r="H779" i="16"/>
  <c r="G779" i="16"/>
  <c r="F779" i="16"/>
  <c r="E779" i="16"/>
  <c r="D779" i="16"/>
  <c r="C779" i="16"/>
  <c r="B779" i="16"/>
  <c r="K778" i="16"/>
  <c r="J778" i="16"/>
  <c r="I778" i="16"/>
  <c r="H778" i="16"/>
  <c r="G778" i="16"/>
  <c r="F778" i="16"/>
  <c r="E778" i="16"/>
  <c r="D778" i="16"/>
  <c r="C778" i="16"/>
  <c r="B778" i="16"/>
  <c r="K777" i="16"/>
  <c r="J777" i="16"/>
  <c r="I777" i="16"/>
  <c r="H777" i="16"/>
  <c r="G777" i="16"/>
  <c r="F777" i="16"/>
  <c r="E777" i="16"/>
  <c r="D777" i="16"/>
  <c r="C777" i="16"/>
  <c r="B777" i="16"/>
  <c r="K776" i="16"/>
  <c r="J776" i="16"/>
  <c r="I776" i="16"/>
  <c r="H776" i="16"/>
  <c r="G776" i="16"/>
  <c r="F776" i="16"/>
  <c r="E776" i="16"/>
  <c r="D776" i="16"/>
  <c r="C776" i="16"/>
  <c r="B776" i="16"/>
  <c r="K775" i="16"/>
  <c r="J775" i="16"/>
  <c r="I775" i="16"/>
  <c r="H775" i="16"/>
  <c r="G775" i="16"/>
  <c r="F775" i="16"/>
  <c r="E775" i="16"/>
  <c r="D775" i="16"/>
  <c r="C775" i="16"/>
  <c r="B775" i="16"/>
  <c r="K774" i="16"/>
  <c r="J774" i="16"/>
  <c r="I774" i="16"/>
  <c r="H774" i="16"/>
  <c r="G774" i="16"/>
  <c r="F774" i="16"/>
  <c r="E774" i="16"/>
  <c r="D774" i="16"/>
  <c r="C774" i="16"/>
  <c r="B774" i="16"/>
  <c r="K773" i="16"/>
  <c r="J773" i="16"/>
  <c r="I773" i="16"/>
  <c r="H773" i="16"/>
  <c r="G773" i="16"/>
  <c r="F773" i="16"/>
  <c r="E773" i="16"/>
  <c r="D773" i="16"/>
  <c r="C773" i="16"/>
  <c r="B773" i="16"/>
  <c r="K772" i="16"/>
  <c r="J772" i="16"/>
  <c r="I772" i="16"/>
  <c r="H772" i="16"/>
  <c r="G772" i="16"/>
  <c r="F772" i="16"/>
  <c r="E772" i="16"/>
  <c r="D772" i="16"/>
  <c r="C772" i="16"/>
  <c r="B772" i="16"/>
  <c r="K771" i="16"/>
  <c r="J771" i="16"/>
  <c r="I771" i="16"/>
  <c r="H771" i="16"/>
  <c r="G771" i="16"/>
  <c r="F771" i="16"/>
  <c r="E771" i="16"/>
  <c r="D771" i="16"/>
  <c r="C771" i="16"/>
  <c r="B771" i="16"/>
  <c r="K770" i="16"/>
  <c r="J770" i="16"/>
  <c r="I770" i="16"/>
  <c r="H770" i="16"/>
  <c r="G770" i="16"/>
  <c r="F770" i="16"/>
  <c r="E770" i="16"/>
  <c r="D770" i="16"/>
  <c r="C770" i="16"/>
  <c r="B770" i="16"/>
  <c r="K769" i="16"/>
  <c r="J769" i="16"/>
  <c r="I769" i="16"/>
  <c r="H769" i="16"/>
  <c r="G769" i="16"/>
  <c r="F769" i="16"/>
  <c r="E769" i="16"/>
  <c r="D769" i="16"/>
  <c r="C769" i="16"/>
  <c r="B769" i="16"/>
  <c r="K768" i="16"/>
  <c r="J768" i="16"/>
  <c r="I768" i="16"/>
  <c r="H768" i="16"/>
  <c r="G768" i="16"/>
  <c r="F768" i="16"/>
  <c r="E768" i="16"/>
  <c r="D768" i="16"/>
  <c r="C768" i="16"/>
  <c r="B768" i="16"/>
  <c r="K767" i="16"/>
  <c r="J767" i="16"/>
  <c r="I767" i="16"/>
  <c r="H767" i="16"/>
  <c r="G767" i="16"/>
  <c r="F767" i="16"/>
  <c r="E767" i="16"/>
  <c r="D767" i="16"/>
  <c r="C767" i="16"/>
  <c r="B767" i="16"/>
  <c r="K766" i="16"/>
  <c r="J766" i="16"/>
  <c r="I766" i="16"/>
  <c r="H766" i="16"/>
  <c r="G766" i="16"/>
  <c r="F766" i="16"/>
  <c r="E766" i="16"/>
  <c r="D766" i="16"/>
  <c r="C766" i="16"/>
  <c r="B766" i="16"/>
  <c r="K765" i="16"/>
  <c r="J765" i="16"/>
  <c r="I765" i="16"/>
  <c r="H765" i="16"/>
  <c r="G765" i="16"/>
  <c r="F765" i="16"/>
  <c r="E765" i="16"/>
  <c r="D765" i="16"/>
  <c r="C765" i="16"/>
  <c r="B765" i="16"/>
  <c r="K764" i="16"/>
  <c r="J764" i="16"/>
  <c r="I764" i="16"/>
  <c r="H764" i="16"/>
  <c r="G764" i="16"/>
  <c r="F764" i="16"/>
  <c r="E764" i="16"/>
  <c r="D764" i="16"/>
  <c r="C764" i="16"/>
  <c r="B764" i="16"/>
  <c r="K763" i="16"/>
  <c r="J763" i="16"/>
  <c r="I763" i="16"/>
  <c r="H763" i="16"/>
  <c r="G763" i="16"/>
  <c r="F763" i="16"/>
  <c r="E763" i="16"/>
  <c r="D763" i="16"/>
  <c r="C763" i="16"/>
  <c r="B763" i="16"/>
  <c r="K762" i="16"/>
  <c r="J762" i="16"/>
  <c r="I762" i="16"/>
  <c r="H762" i="16"/>
  <c r="G762" i="16"/>
  <c r="F762" i="16"/>
  <c r="E762" i="16"/>
  <c r="D762" i="16"/>
  <c r="C762" i="16"/>
  <c r="B762" i="16"/>
  <c r="K761" i="16"/>
  <c r="J761" i="16"/>
  <c r="I761" i="16"/>
  <c r="H761" i="16"/>
  <c r="G761" i="16"/>
  <c r="F761" i="16"/>
  <c r="E761" i="16"/>
  <c r="D761" i="16"/>
  <c r="C761" i="16"/>
  <c r="B761" i="16"/>
  <c r="K760" i="16"/>
  <c r="J760" i="16"/>
  <c r="I760" i="16"/>
  <c r="H760" i="16"/>
  <c r="G760" i="16"/>
  <c r="F760" i="16"/>
  <c r="E760" i="16"/>
  <c r="D760" i="16"/>
  <c r="C760" i="16"/>
  <c r="B760" i="16"/>
  <c r="K759" i="16"/>
  <c r="J759" i="16"/>
  <c r="I759" i="16"/>
  <c r="H759" i="16"/>
  <c r="G759" i="16"/>
  <c r="F759" i="16"/>
  <c r="E759" i="16"/>
  <c r="D759" i="16"/>
  <c r="C759" i="16"/>
  <c r="B759" i="16"/>
  <c r="K758" i="16"/>
  <c r="J758" i="16"/>
  <c r="I758" i="16"/>
  <c r="H758" i="16"/>
  <c r="G758" i="16"/>
  <c r="F758" i="16"/>
  <c r="E758" i="16"/>
  <c r="D758" i="16"/>
  <c r="C758" i="16"/>
  <c r="B758" i="16"/>
  <c r="K757" i="16"/>
  <c r="J757" i="16"/>
  <c r="I757" i="16"/>
  <c r="H757" i="16"/>
  <c r="G757" i="16"/>
  <c r="F757" i="16"/>
  <c r="E757" i="16"/>
  <c r="D757" i="16"/>
  <c r="C757" i="16"/>
  <c r="B757" i="16"/>
  <c r="K756" i="16"/>
  <c r="J756" i="16"/>
  <c r="I756" i="16"/>
  <c r="H756" i="16"/>
  <c r="G756" i="16"/>
  <c r="F756" i="16"/>
  <c r="E756" i="16"/>
  <c r="D756" i="16"/>
  <c r="C756" i="16"/>
  <c r="B756" i="16"/>
  <c r="K755" i="16"/>
  <c r="J755" i="16"/>
  <c r="I755" i="16"/>
  <c r="H755" i="16"/>
  <c r="G755" i="16"/>
  <c r="F755" i="16"/>
  <c r="E755" i="16"/>
  <c r="D755" i="16"/>
  <c r="C755" i="16"/>
  <c r="B755" i="16"/>
  <c r="K754" i="16"/>
  <c r="J754" i="16"/>
  <c r="I754" i="16"/>
  <c r="H754" i="16"/>
  <c r="G754" i="16"/>
  <c r="F754" i="16"/>
  <c r="E754" i="16"/>
  <c r="D754" i="16"/>
  <c r="C754" i="16"/>
  <c r="B754" i="16"/>
  <c r="K753" i="16"/>
  <c r="J753" i="16"/>
  <c r="I753" i="16"/>
  <c r="H753" i="16"/>
  <c r="G753" i="16"/>
  <c r="F753" i="16"/>
  <c r="E753" i="16"/>
  <c r="D753" i="16"/>
  <c r="C753" i="16"/>
  <c r="B753" i="16"/>
  <c r="K752" i="16"/>
  <c r="J752" i="16"/>
  <c r="I752" i="16"/>
  <c r="H752" i="16"/>
  <c r="G752" i="16"/>
  <c r="F752" i="16"/>
  <c r="E752" i="16"/>
  <c r="D752" i="16"/>
  <c r="C752" i="16"/>
  <c r="B752" i="16"/>
  <c r="K751" i="16"/>
  <c r="J751" i="16"/>
  <c r="I751" i="16"/>
  <c r="H751" i="16"/>
  <c r="G751" i="16"/>
  <c r="F751" i="16"/>
  <c r="E751" i="16"/>
  <c r="D751" i="16"/>
  <c r="C751" i="16"/>
  <c r="B751" i="16"/>
  <c r="K750" i="16"/>
  <c r="J750" i="16"/>
  <c r="I750" i="16"/>
  <c r="H750" i="16"/>
  <c r="G750" i="16"/>
  <c r="F750" i="16"/>
  <c r="E750" i="16"/>
  <c r="D750" i="16"/>
  <c r="C750" i="16"/>
  <c r="B750" i="16"/>
  <c r="K749" i="16"/>
  <c r="J749" i="16"/>
  <c r="I749" i="16"/>
  <c r="H749" i="16"/>
  <c r="G749" i="16"/>
  <c r="F749" i="16"/>
  <c r="E749" i="16"/>
  <c r="D749" i="16"/>
  <c r="C749" i="16"/>
  <c r="B749" i="16"/>
  <c r="K748" i="16"/>
  <c r="J748" i="16"/>
  <c r="I748" i="16"/>
  <c r="H748" i="16"/>
  <c r="G748" i="16"/>
  <c r="F748" i="16"/>
  <c r="E748" i="16"/>
  <c r="D748" i="16"/>
  <c r="C748" i="16"/>
  <c r="B748" i="16"/>
  <c r="K747" i="16"/>
  <c r="J747" i="16"/>
  <c r="I747" i="16"/>
  <c r="H747" i="16"/>
  <c r="G747" i="16"/>
  <c r="F747" i="16"/>
  <c r="E747" i="16"/>
  <c r="D747" i="16"/>
  <c r="C747" i="16"/>
  <c r="B747" i="16"/>
  <c r="K746" i="16"/>
  <c r="J746" i="16"/>
  <c r="I746" i="16"/>
  <c r="H746" i="16"/>
  <c r="G746" i="16"/>
  <c r="F746" i="16"/>
  <c r="E746" i="16"/>
  <c r="D746" i="16"/>
  <c r="C746" i="16"/>
  <c r="B746" i="16"/>
  <c r="K745" i="16"/>
  <c r="J745" i="16"/>
  <c r="I745" i="16"/>
  <c r="H745" i="16"/>
  <c r="G745" i="16"/>
  <c r="F745" i="16"/>
  <c r="E745" i="16"/>
  <c r="D745" i="16"/>
  <c r="C745" i="16"/>
  <c r="B745" i="16"/>
  <c r="K744" i="16"/>
  <c r="J744" i="16"/>
  <c r="I744" i="16"/>
  <c r="H744" i="16"/>
  <c r="G744" i="16"/>
  <c r="F744" i="16"/>
  <c r="E744" i="16"/>
  <c r="D744" i="16"/>
  <c r="C744" i="16"/>
  <c r="B744" i="16"/>
  <c r="K743" i="16"/>
  <c r="J743" i="16"/>
  <c r="I743" i="16"/>
  <c r="H743" i="16"/>
  <c r="G743" i="16"/>
  <c r="F743" i="16"/>
  <c r="E743" i="16"/>
  <c r="D743" i="16"/>
  <c r="C743" i="16"/>
  <c r="B743" i="16"/>
  <c r="K742" i="16"/>
  <c r="J742" i="16"/>
  <c r="I742" i="16"/>
  <c r="H742" i="16"/>
  <c r="G742" i="16"/>
  <c r="F742" i="16"/>
  <c r="E742" i="16"/>
  <c r="D742" i="16"/>
  <c r="C742" i="16"/>
  <c r="B742" i="16"/>
  <c r="K741" i="16"/>
  <c r="J741" i="16"/>
  <c r="I741" i="16"/>
  <c r="H741" i="16"/>
  <c r="G741" i="16"/>
  <c r="F741" i="16"/>
  <c r="E741" i="16"/>
  <c r="D741" i="16"/>
  <c r="C741" i="16"/>
  <c r="B741" i="16"/>
  <c r="K740" i="16"/>
  <c r="J740" i="16"/>
  <c r="I740" i="16"/>
  <c r="H740" i="16"/>
  <c r="G740" i="16"/>
  <c r="F740" i="16"/>
  <c r="E740" i="16"/>
  <c r="D740" i="16"/>
  <c r="C740" i="16"/>
  <c r="B740" i="16"/>
  <c r="K739" i="16"/>
  <c r="J739" i="16"/>
  <c r="I739" i="16"/>
  <c r="H739" i="16"/>
  <c r="G739" i="16"/>
  <c r="F739" i="16"/>
  <c r="E739" i="16"/>
  <c r="D739" i="16"/>
  <c r="C739" i="16"/>
  <c r="B739" i="16"/>
  <c r="K738" i="16"/>
  <c r="J738" i="16"/>
  <c r="I738" i="16"/>
  <c r="H738" i="16"/>
  <c r="G738" i="16"/>
  <c r="F738" i="16"/>
  <c r="E738" i="16"/>
  <c r="D738" i="16"/>
  <c r="C738" i="16"/>
  <c r="B738" i="16"/>
  <c r="K737" i="16"/>
  <c r="J737" i="16"/>
  <c r="I737" i="16"/>
  <c r="H737" i="16"/>
  <c r="G737" i="16"/>
  <c r="F737" i="16"/>
  <c r="E737" i="16"/>
  <c r="D737" i="16"/>
  <c r="C737" i="16"/>
  <c r="B737" i="16"/>
  <c r="K736" i="16"/>
  <c r="J736" i="16"/>
  <c r="I736" i="16"/>
  <c r="H736" i="16"/>
  <c r="G736" i="16"/>
  <c r="F736" i="16"/>
  <c r="E736" i="16"/>
  <c r="D736" i="16"/>
  <c r="C736" i="16"/>
  <c r="B736" i="16"/>
  <c r="K735" i="16"/>
  <c r="J735" i="16"/>
  <c r="I735" i="16"/>
  <c r="H735" i="16"/>
  <c r="G735" i="16"/>
  <c r="F735" i="16"/>
  <c r="E735" i="16"/>
  <c r="D735" i="16"/>
  <c r="C735" i="16"/>
  <c r="B735" i="16"/>
  <c r="K734" i="16"/>
  <c r="J734" i="16"/>
  <c r="I734" i="16"/>
  <c r="H734" i="16"/>
  <c r="G734" i="16"/>
  <c r="F734" i="16"/>
  <c r="E734" i="16"/>
  <c r="D734" i="16"/>
  <c r="C734" i="16"/>
  <c r="B734" i="16"/>
  <c r="K733" i="16"/>
  <c r="J733" i="16"/>
  <c r="I733" i="16"/>
  <c r="H733" i="16"/>
  <c r="G733" i="16"/>
  <c r="F733" i="16"/>
  <c r="E733" i="16"/>
  <c r="D733" i="16"/>
  <c r="C733" i="16"/>
  <c r="B733" i="16"/>
  <c r="K732" i="16"/>
  <c r="J732" i="16"/>
  <c r="I732" i="16"/>
  <c r="H732" i="16"/>
  <c r="G732" i="16"/>
  <c r="F732" i="16"/>
  <c r="E732" i="16"/>
  <c r="D732" i="16"/>
  <c r="C732" i="16"/>
  <c r="B732" i="16"/>
  <c r="K731" i="16"/>
  <c r="J731" i="16"/>
  <c r="I731" i="16"/>
  <c r="H731" i="16"/>
  <c r="G731" i="16"/>
  <c r="F731" i="16"/>
  <c r="E731" i="16"/>
  <c r="D731" i="16"/>
  <c r="C731" i="16"/>
  <c r="B731" i="16"/>
  <c r="K730" i="16"/>
  <c r="J730" i="16"/>
  <c r="I730" i="16"/>
  <c r="H730" i="16"/>
  <c r="G730" i="16"/>
  <c r="F730" i="16"/>
  <c r="E730" i="16"/>
  <c r="D730" i="16"/>
  <c r="C730" i="16"/>
  <c r="B730" i="16"/>
  <c r="K729" i="16"/>
  <c r="J729" i="16"/>
  <c r="I729" i="16"/>
  <c r="H729" i="16"/>
  <c r="G729" i="16"/>
  <c r="F729" i="16"/>
  <c r="E729" i="16"/>
  <c r="D729" i="16"/>
  <c r="C729" i="16"/>
  <c r="B729" i="16"/>
  <c r="K728" i="16"/>
  <c r="J728" i="16"/>
  <c r="I728" i="16"/>
  <c r="H728" i="16"/>
  <c r="G728" i="16"/>
  <c r="F728" i="16"/>
  <c r="E728" i="16"/>
  <c r="D728" i="16"/>
  <c r="C728" i="16"/>
  <c r="B728" i="16"/>
  <c r="K727" i="16"/>
  <c r="J727" i="16"/>
  <c r="I727" i="16"/>
  <c r="H727" i="16"/>
  <c r="G727" i="16"/>
  <c r="F727" i="16"/>
  <c r="E727" i="16"/>
  <c r="D727" i="16"/>
  <c r="C727" i="16"/>
  <c r="B727" i="16"/>
  <c r="K726" i="16"/>
  <c r="J726" i="16"/>
  <c r="I726" i="16"/>
  <c r="H726" i="16"/>
  <c r="G726" i="16"/>
  <c r="F726" i="16"/>
  <c r="E726" i="16"/>
  <c r="D726" i="16"/>
  <c r="C726" i="16"/>
  <c r="B726" i="16"/>
  <c r="K725" i="16"/>
  <c r="J725" i="16"/>
  <c r="I725" i="16"/>
  <c r="H725" i="16"/>
  <c r="G725" i="16"/>
  <c r="F725" i="16"/>
  <c r="E725" i="16"/>
  <c r="D725" i="16"/>
  <c r="C725" i="16"/>
  <c r="B725" i="16"/>
  <c r="K724" i="16"/>
  <c r="J724" i="16"/>
  <c r="I724" i="16"/>
  <c r="H724" i="16"/>
  <c r="G724" i="16"/>
  <c r="F724" i="16"/>
  <c r="E724" i="16"/>
  <c r="D724" i="16"/>
  <c r="C724" i="16"/>
  <c r="B724" i="16"/>
  <c r="K723" i="16"/>
  <c r="J723" i="16"/>
  <c r="I723" i="16"/>
  <c r="H723" i="16"/>
  <c r="G723" i="16"/>
  <c r="F723" i="16"/>
  <c r="E723" i="16"/>
  <c r="D723" i="16"/>
  <c r="C723" i="16"/>
  <c r="B723" i="16"/>
  <c r="K722" i="16"/>
  <c r="J722" i="16"/>
  <c r="I722" i="16"/>
  <c r="H722" i="16"/>
  <c r="G722" i="16"/>
  <c r="F722" i="16"/>
  <c r="E722" i="16"/>
  <c r="D722" i="16"/>
  <c r="C722" i="16"/>
  <c r="B722" i="16"/>
  <c r="K721" i="16"/>
  <c r="J721" i="16"/>
  <c r="I721" i="16"/>
  <c r="H721" i="16"/>
  <c r="G721" i="16"/>
  <c r="F721" i="16"/>
  <c r="E721" i="16"/>
  <c r="D721" i="16"/>
  <c r="C721" i="16"/>
  <c r="B721" i="16"/>
  <c r="K720" i="16"/>
  <c r="J720" i="16"/>
  <c r="I720" i="16"/>
  <c r="H720" i="16"/>
  <c r="G720" i="16"/>
  <c r="F720" i="16"/>
  <c r="E720" i="16"/>
  <c r="D720" i="16"/>
  <c r="C720" i="16"/>
  <c r="B720" i="16"/>
  <c r="K719" i="16"/>
  <c r="J719" i="16"/>
  <c r="I719" i="16"/>
  <c r="H719" i="16"/>
  <c r="G719" i="16"/>
  <c r="F719" i="16"/>
  <c r="E719" i="16"/>
  <c r="D719" i="16"/>
  <c r="C719" i="16"/>
  <c r="B719" i="16"/>
  <c r="K718" i="16"/>
  <c r="J718" i="16"/>
  <c r="I718" i="16"/>
  <c r="H718" i="16"/>
  <c r="G718" i="16"/>
  <c r="F718" i="16"/>
  <c r="E718" i="16"/>
  <c r="D718" i="16"/>
  <c r="C718" i="16"/>
  <c r="B718" i="16"/>
  <c r="K717" i="16"/>
  <c r="J717" i="16"/>
  <c r="I717" i="16"/>
  <c r="H717" i="16"/>
  <c r="G717" i="16"/>
  <c r="F717" i="16"/>
  <c r="E717" i="16"/>
  <c r="D717" i="16"/>
  <c r="C717" i="16"/>
  <c r="B717" i="16"/>
  <c r="K716" i="16"/>
  <c r="J716" i="16"/>
  <c r="I716" i="16"/>
  <c r="H716" i="16"/>
  <c r="G716" i="16"/>
  <c r="F716" i="16"/>
  <c r="E716" i="16"/>
  <c r="D716" i="16"/>
  <c r="C716" i="16"/>
  <c r="B716" i="16"/>
  <c r="K715" i="16"/>
  <c r="J715" i="16"/>
  <c r="I715" i="16"/>
  <c r="H715" i="16"/>
  <c r="G715" i="16"/>
  <c r="F715" i="16"/>
  <c r="E715" i="16"/>
  <c r="D715" i="16"/>
  <c r="C715" i="16"/>
  <c r="B715" i="16"/>
  <c r="K714" i="16"/>
  <c r="J714" i="16"/>
  <c r="I714" i="16"/>
  <c r="H714" i="16"/>
  <c r="G714" i="16"/>
  <c r="F714" i="16"/>
  <c r="E714" i="16"/>
  <c r="D714" i="16"/>
  <c r="C714" i="16"/>
  <c r="B714" i="16"/>
  <c r="K713" i="16"/>
  <c r="J713" i="16"/>
  <c r="I713" i="16"/>
  <c r="H713" i="16"/>
  <c r="G713" i="16"/>
  <c r="F713" i="16"/>
  <c r="E713" i="16"/>
  <c r="D713" i="16"/>
  <c r="C713" i="16"/>
  <c r="B713" i="16"/>
  <c r="K712" i="16"/>
  <c r="J712" i="16"/>
  <c r="I712" i="16"/>
  <c r="H712" i="16"/>
  <c r="G712" i="16"/>
  <c r="F712" i="16"/>
  <c r="E712" i="16"/>
  <c r="D712" i="16"/>
  <c r="C712" i="16"/>
  <c r="B712" i="16"/>
  <c r="K711" i="16"/>
  <c r="J711" i="16"/>
  <c r="I711" i="16"/>
  <c r="H711" i="16"/>
  <c r="G711" i="16"/>
  <c r="F711" i="16"/>
  <c r="E711" i="16"/>
  <c r="D711" i="16"/>
  <c r="C711" i="16"/>
  <c r="B711" i="16"/>
  <c r="K710" i="16"/>
  <c r="J710" i="16"/>
  <c r="I710" i="16"/>
  <c r="H710" i="16"/>
  <c r="G710" i="16"/>
  <c r="F710" i="16"/>
  <c r="E710" i="16"/>
  <c r="D710" i="16"/>
  <c r="C710" i="16"/>
  <c r="B710" i="16"/>
  <c r="K709" i="16"/>
  <c r="J709" i="16"/>
  <c r="I709" i="16"/>
  <c r="H709" i="16"/>
  <c r="G709" i="16"/>
  <c r="F709" i="16"/>
  <c r="E709" i="16"/>
  <c r="D709" i="16"/>
  <c r="C709" i="16"/>
  <c r="B709" i="16"/>
  <c r="K708" i="16"/>
  <c r="J708" i="16"/>
  <c r="I708" i="16"/>
  <c r="H708" i="16"/>
  <c r="G708" i="16"/>
  <c r="F708" i="16"/>
  <c r="E708" i="16"/>
  <c r="D708" i="16"/>
  <c r="C708" i="16"/>
  <c r="B708" i="16"/>
  <c r="K707" i="16"/>
  <c r="J707" i="16"/>
  <c r="I707" i="16"/>
  <c r="H707" i="16"/>
  <c r="G707" i="16"/>
  <c r="F707" i="16"/>
  <c r="E707" i="16"/>
  <c r="D707" i="16"/>
  <c r="C707" i="16"/>
  <c r="B707" i="16"/>
  <c r="K706" i="16"/>
  <c r="J706" i="16"/>
  <c r="I706" i="16"/>
  <c r="H706" i="16"/>
  <c r="G706" i="16"/>
  <c r="F706" i="16"/>
  <c r="E706" i="16"/>
  <c r="D706" i="16"/>
  <c r="C706" i="16"/>
  <c r="B706" i="16"/>
  <c r="K705" i="16"/>
  <c r="J705" i="16"/>
  <c r="I705" i="16"/>
  <c r="H705" i="16"/>
  <c r="G705" i="16"/>
  <c r="F705" i="16"/>
  <c r="E705" i="16"/>
  <c r="D705" i="16"/>
  <c r="C705" i="16"/>
  <c r="B705" i="16"/>
  <c r="K704" i="16"/>
  <c r="J704" i="16"/>
  <c r="I704" i="16"/>
  <c r="H704" i="16"/>
  <c r="G704" i="16"/>
  <c r="F704" i="16"/>
  <c r="E704" i="16"/>
  <c r="D704" i="16"/>
  <c r="C704" i="16"/>
  <c r="B704" i="16"/>
  <c r="K703" i="16"/>
  <c r="J703" i="16"/>
  <c r="I703" i="16"/>
  <c r="H703" i="16"/>
  <c r="G703" i="16"/>
  <c r="F703" i="16"/>
  <c r="E703" i="16"/>
  <c r="D703" i="16"/>
  <c r="C703" i="16"/>
  <c r="B703" i="16"/>
  <c r="K702" i="16"/>
  <c r="J702" i="16"/>
  <c r="I702" i="16"/>
  <c r="H702" i="16"/>
  <c r="G702" i="16"/>
  <c r="F702" i="16"/>
  <c r="E702" i="16"/>
  <c r="D702" i="16"/>
  <c r="C702" i="16"/>
  <c r="B702" i="16"/>
  <c r="K701" i="16"/>
  <c r="J701" i="16"/>
  <c r="I701" i="16"/>
  <c r="H701" i="16"/>
  <c r="G701" i="16"/>
  <c r="F701" i="16"/>
  <c r="E701" i="16"/>
  <c r="D701" i="16"/>
  <c r="C701" i="16"/>
  <c r="B701" i="16"/>
  <c r="K700" i="16"/>
  <c r="J700" i="16"/>
  <c r="I700" i="16"/>
  <c r="H700" i="16"/>
  <c r="G700" i="16"/>
  <c r="F700" i="16"/>
  <c r="E700" i="16"/>
  <c r="D700" i="16"/>
  <c r="C700" i="16"/>
  <c r="B700" i="16"/>
  <c r="K699" i="16"/>
  <c r="J699" i="16"/>
  <c r="I699" i="16"/>
  <c r="H699" i="16"/>
  <c r="G699" i="16"/>
  <c r="F699" i="16"/>
  <c r="E699" i="16"/>
  <c r="D699" i="16"/>
  <c r="C699" i="16"/>
  <c r="B699" i="16"/>
  <c r="K698" i="16"/>
  <c r="J698" i="16"/>
  <c r="I698" i="16"/>
  <c r="H698" i="16"/>
  <c r="G698" i="16"/>
  <c r="F698" i="16"/>
  <c r="E698" i="16"/>
  <c r="D698" i="16"/>
  <c r="C698" i="16"/>
  <c r="B698" i="16"/>
  <c r="K697" i="16"/>
  <c r="J697" i="16"/>
  <c r="I697" i="16"/>
  <c r="H697" i="16"/>
  <c r="G697" i="16"/>
  <c r="F697" i="16"/>
  <c r="E697" i="16"/>
  <c r="D697" i="16"/>
  <c r="C697" i="16"/>
  <c r="B697" i="16"/>
  <c r="K696" i="16"/>
  <c r="J696" i="16"/>
  <c r="I696" i="16"/>
  <c r="H696" i="16"/>
  <c r="G696" i="16"/>
  <c r="F696" i="16"/>
  <c r="E696" i="16"/>
  <c r="D696" i="16"/>
  <c r="C696" i="16"/>
  <c r="B696" i="16"/>
  <c r="K695" i="16"/>
  <c r="J695" i="16"/>
  <c r="I695" i="16"/>
  <c r="H695" i="16"/>
  <c r="G695" i="16"/>
  <c r="F695" i="16"/>
  <c r="E695" i="16"/>
  <c r="D695" i="16"/>
  <c r="C695" i="16"/>
  <c r="B695" i="16"/>
  <c r="K694" i="16"/>
  <c r="J694" i="16"/>
  <c r="I694" i="16"/>
  <c r="H694" i="16"/>
  <c r="G694" i="16"/>
  <c r="F694" i="16"/>
  <c r="E694" i="16"/>
  <c r="D694" i="16"/>
  <c r="C694" i="16"/>
  <c r="B694" i="16"/>
  <c r="K693" i="16"/>
  <c r="J693" i="16"/>
  <c r="I693" i="16"/>
  <c r="H693" i="16"/>
  <c r="G693" i="16"/>
  <c r="F693" i="16"/>
  <c r="E693" i="16"/>
  <c r="D693" i="16"/>
  <c r="C693" i="16"/>
  <c r="B693" i="16"/>
  <c r="K692" i="16"/>
  <c r="J692" i="16"/>
  <c r="I692" i="16"/>
  <c r="H692" i="16"/>
  <c r="G692" i="16"/>
  <c r="F692" i="16"/>
  <c r="E692" i="16"/>
  <c r="D692" i="16"/>
  <c r="C692" i="16"/>
  <c r="B692" i="16"/>
  <c r="K691" i="16"/>
  <c r="J691" i="16"/>
  <c r="I691" i="16"/>
  <c r="H691" i="16"/>
  <c r="G691" i="16"/>
  <c r="F691" i="16"/>
  <c r="E691" i="16"/>
  <c r="D691" i="16"/>
  <c r="C691" i="16"/>
  <c r="B691" i="16"/>
  <c r="K690" i="16"/>
  <c r="J690" i="16"/>
  <c r="I690" i="16"/>
  <c r="H690" i="16"/>
  <c r="G690" i="16"/>
  <c r="F690" i="16"/>
  <c r="E690" i="16"/>
  <c r="D690" i="16"/>
  <c r="C690" i="16"/>
  <c r="B690" i="16"/>
  <c r="K689" i="16"/>
  <c r="J689" i="16"/>
  <c r="I689" i="16"/>
  <c r="H689" i="16"/>
  <c r="G689" i="16"/>
  <c r="F689" i="16"/>
  <c r="E689" i="16"/>
  <c r="D689" i="16"/>
  <c r="C689" i="16"/>
  <c r="B689" i="16"/>
  <c r="K688" i="16"/>
  <c r="J688" i="16"/>
  <c r="I688" i="16"/>
  <c r="H688" i="16"/>
  <c r="G688" i="16"/>
  <c r="F688" i="16"/>
  <c r="E688" i="16"/>
  <c r="D688" i="16"/>
  <c r="C688" i="16"/>
  <c r="B688" i="16"/>
  <c r="K687" i="16"/>
  <c r="J687" i="16"/>
  <c r="I687" i="16"/>
  <c r="H687" i="16"/>
  <c r="G687" i="16"/>
  <c r="F687" i="16"/>
  <c r="E687" i="16"/>
  <c r="D687" i="16"/>
  <c r="C687" i="16"/>
  <c r="B687" i="16"/>
  <c r="K686" i="16"/>
  <c r="J686" i="16"/>
  <c r="I686" i="16"/>
  <c r="H686" i="16"/>
  <c r="G686" i="16"/>
  <c r="F686" i="16"/>
  <c r="E686" i="16"/>
  <c r="D686" i="16"/>
  <c r="C686" i="16"/>
  <c r="B686" i="16"/>
  <c r="K685" i="16"/>
  <c r="J685" i="16"/>
  <c r="I685" i="16"/>
  <c r="H685" i="16"/>
  <c r="G685" i="16"/>
  <c r="F685" i="16"/>
  <c r="E685" i="16"/>
  <c r="D685" i="16"/>
  <c r="C685" i="16"/>
  <c r="B685" i="16"/>
  <c r="K684" i="16"/>
  <c r="J684" i="16"/>
  <c r="I684" i="16"/>
  <c r="H684" i="16"/>
  <c r="G684" i="16"/>
  <c r="F684" i="16"/>
  <c r="E684" i="16"/>
  <c r="D684" i="16"/>
  <c r="C684" i="16"/>
  <c r="B684" i="16"/>
  <c r="K683" i="16"/>
  <c r="J683" i="16"/>
  <c r="I683" i="16"/>
  <c r="H683" i="16"/>
  <c r="G683" i="16"/>
  <c r="F683" i="16"/>
  <c r="E683" i="16"/>
  <c r="D683" i="16"/>
  <c r="C683" i="16"/>
  <c r="B683" i="16"/>
  <c r="K682" i="16"/>
  <c r="J682" i="16"/>
  <c r="I682" i="16"/>
  <c r="H682" i="16"/>
  <c r="G682" i="16"/>
  <c r="F682" i="16"/>
  <c r="E682" i="16"/>
  <c r="D682" i="16"/>
  <c r="C682" i="16"/>
  <c r="B682" i="16"/>
  <c r="K681" i="16"/>
  <c r="J681" i="16"/>
  <c r="I681" i="16"/>
  <c r="H681" i="16"/>
  <c r="G681" i="16"/>
  <c r="F681" i="16"/>
  <c r="E681" i="16"/>
  <c r="D681" i="16"/>
  <c r="C681" i="16"/>
  <c r="B681" i="16"/>
  <c r="K680" i="16"/>
  <c r="J680" i="16"/>
  <c r="I680" i="16"/>
  <c r="H680" i="16"/>
  <c r="G680" i="16"/>
  <c r="F680" i="16"/>
  <c r="E680" i="16"/>
  <c r="D680" i="16"/>
  <c r="C680" i="16"/>
  <c r="B680" i="16"/>
  <c r="K679" i="16"/>
  <c r="J679" i="16"/>
  <c r="I679" i="16"/>
  <c r="H679" i="16"/>
  <c r="G679" i="16"/>
  <c r="F679" i="16"/>
  <c r="E679" i="16"/>
  <c r="D679" i="16"/>
  <c r="C679" i="16"/>
  <c r="B679" i="16"/>
  <c r="K678" i="16"/>
  <c r="J678" i="16"/>
  <c r="I678" i="16"/>
  <c r="H678" i="16"/>
  <c r="G678" i="16"/>
  <c r="F678" i="16"/>
  <c r="E678" i="16"/>
  <c r="D678" i="16"/>
  <c r="C678" i="16"/>
  <c r="B678" i="16"/>
  <c r="K677" i="16"/>
  <c r="J677" i="16"/>
  <c r="I677" i="16"/>
  <c r="H677" i="16"/>
  <c r="G677" i="16"/>
  <c r="F677" i="16"/>
  <c r="E677" i="16"/>
  <c r="D677" i="16"/>
  <c r="C677" i="16"/>
  <c r="B677" i="16"/>
  <c r="K676" i="16"/>
  <c r="J676" i="16"/>
  <c r="I676" i="16"/>
  <c r="H676" i="16"/>
  <c r="G676" i="16"/>
  <c r="F676" i="16"/>
  <c r="E676" i="16"/>
  <c r="D676" i="16"/>
  <c r="C676" i="16"/>
  <c r="B676" i="16"/>
  <c r="K675" i="16"/>
  <c r="J675" i="16"/>
  <c r="I675" i="16"/>
  <c r="H675" i="16"/>
  <c r="G675" i="16"/>
  <c r="F675" i="16"/>
  <c r="E675" i="16"/>
  <c r="D675" i="16"/>
  <c r="C675" i="16"/>
  <c r="B675" i="16"/>
  <c r="K674" i="16"/>
  <c r="J674" i="16"/>
  <c r="I674" i="16"/>
  <c r="H674" i="16"/>
  <c r="G674" i="16"/>
  <c r="F674" i="16"/>
  <c r="E674" i="16"/>
  <c r="D674" i="16"/>
  <c r="C674" i="16"/>
  <c r="B674" i="16"/>
  <c r="K673" i="16"/>
  <c r="J673" i="16"/>
  <c r="I673" i="16"/>
  <c r="H673" i="16"/>
  <c r="G673" i="16"/>
  <c r="F673" i="16"/>
  <c r="E673" i="16"/>
  <c r="D673" i="16"/>
  <c r="C673" i="16"/>
  <c r="B673" i="16"/>
  <c r="K672" i="16"/>
  <c r="J672" i="16"/>
  <c r="I672" i="16"/>
  <c r="H672" i="16"/>
  <c r="G672" i="16"/>
  <c r="F672" i="16"/>
  <c r="E672" i="16"/>
  <c r="D672" i="16"/>
  <c r="C672" i="16"/>
  <c r="B672" i="16"/>
  <c r="K671" i="16"/>
  <c r="J671" i="16"/>
  <c r="I671" i="16"/>
  <c r="H671" i="16"/>
  <c r="G671" i="16"/>
  <c r="F671" i="16"/>
  <c r="E671" i="16"/>
  <c r="D671" i="16"/>
  <c r="C671" i="16"/>
  <c r="B671" i="16"/>
  <c r="K670" i="16"/>
  <c r="J670" i="16"/>
  <c r="I670" i="16"/>
  <c r="H670" i="16"/>
  <c r="G670" i="16"/>
  <c r="F670" i="16"/>
  <c r="E670" i="16"/>
  <c r="D670" i="16"/>
  <c r="C670" i="16"/>
  <c r="B670" i="16"/>
  <c r="K669" i="16"/>
  <c r="J669" i="16"/>
  <c r="I669" i="16"/>
  <c r="H669" i="16"/>
  <c r="G669" i="16"/>
  <c r="F669" i="16"/>
  <c r="E669" i="16"/>
  <c r="D669" i="16"/>
  <c r="C669" i="16"/>
  <c r="B669" i="16"/>
  <c r="K668" i="16"/>
  <c r="J668" i="16"/>
  <c r="I668" i="16"/>
  <c r="H668" i="16"/>
  <c r="G668" i="16"/>
  <c r="F668" i="16"/>
  <c r="E668" i="16"/>
  <c r="D668" i="16"/>
  <c r="C668" i="16"/>
  <c r="B668" i="16"/>
  <c r="K667" i="16"/>
  <c r="J667" i="16"/>
  <c r="I667" i="16"/>
  <c r="H667" i="16"/>
  <c r="G667" i="16"/>
  <c r="F667" i="16"/>
  <c r="E667" i="16"/>
  <c r="D667" i="16"/>
  <c r="C667" i="16"/>
  <c r="B667" i="16"/>
  <c r="K666" i="16"/>
  <c r="J666" i="16"/>
  <c r="I666" i="16"/>
  <c r="H666" i="16"/>
  <c r="G666" i="16"/>
  <c r="F666" i="16"/>
  <c r="E666" i="16"/>
  <c r="D666" i="16"/>
  <c r="C666" i="16"/>
  <c r="B666" i="16"/>
  <c r="K665" i="16"/>
  <c r="J665" i="16"/>
  <c r="I665" i="16"/>
  <c r="H665" i="16"/>
  <c r="G665" i="16"/>
  <c r="F665" i="16"/>
  <c r="E665" i="16"/>
  <c r="D665" i="16"/>
  <c r="C665" i="16"/>
  <c r="B665" i="16"/>
  <c r="K664" i="16"/>
  <c r="J664" i="16"/>
  <c r="I664" i="16"/>
  <c r="H664" i="16"/>
  <c r="G664" i="16"/>
  <c r="F664" i="16"/>
  <c r="E664" i="16"/>
  <c r="D664" i="16"/>
  <c r="C664" i="16"/>
  <c r="B664" i="16"/>
  <c r="K663" i="16"/>
  <c r="J663" i="16"/>
  <c r="I663" i="16"/>
  <c r="H663" i="16"/>
  <c r="G663" i="16"/>
  <c r="F663" i="16"/>
  <c r="E663" i="16"/>
  <c r="D663" i="16"/>
  <c r="C663" i="16"/>
  <c r="B663" i="16"/>
  <c r="K662" i="16"/>
  <c r="J662" i="16"/>
  <c r="I662" i="16"/>
  <c r="H662" i="16"/>
  <c r="G662" i="16"/>
  <c r="F662" i="16"/>
  <c r="E662" i="16"/>
  <c r="D662" i="16"/>
  <c r="C662" i="16"/>
  <c r="B662" i="16"/>
  <c r="K661" i="16"/>
  <c r="J661" i="16"/>
  <c r="I661" i="16"/>
  <c r="H661" i="16"/>
  <c r="G661" i="16"/>
  <c r="F661" i="16"/>
  <c r="E661" i="16"/>
  <c r="D661" i="16"/>
  <c r="C661" i="16"/>
  <c r="B661" i="16"/>
  <c r="K660" i="16"/>
  <c r="J660" i="16"/>
  <c r="I660" i="16"/>
  <c r="H660" i="16"/>
  <c r="G660" i="16"/>
  <c r="F660" i="16"/>
  <c r="E660" i="16"/>
  <c r="D660" i="16"/>
  <c r="C660" i="16"/>
  <c r="B660" i="16"/>
  <c r="K659" i="16"/>
  <c r="J659" i="16"/>
  <c r="I659" i="16"/>
  <c r="H659" i="16"/>
  <c r="G659" i="16"/>
  <c r="F659" i="16"/>
  <c r="E659" i="16"/>
  <c r="D659" i="16"/>
  <c r="C659" i="16"/>
  <c r="B659" i="16"/>
  <c r="K658" i="16"/>
  <c r="J658" i="16"/>
  <c r="I658" i="16"/>
  <c r="H658" i="16"/>
  <c r="G658" i="16"/>
  <c r="F658" i="16"/>
  <c r="E658" i="16"/>
  <c r="D658" i="16"/>
  <c r="C658" i="16"/>
  <c r="B658" i="16"/>
  <c r="K657" i="16"/>
  <c r="J657" i="16"/>
  <c r="I657" i="16"/>
  <c r="H657" i="16"/>
  <c r="G657" i="16"/>
  <c r="F657" i="16"/>
  <c r="E657" i="16"/>
  <c r="D657" i="16"/>
  <c r="C657" i="16"/>
  <c r="B657" i="16"/>
  <c r="K656" i="16"/>
  <c r="J656" i="16"/>
  <c r="I656" i="16"/>
  <c r="H656" i="16"/>
  <c r="G656" i="16"/>
  <c r="F656" i="16"/>
  <c r="E656" i="16"/>
  <c r="D656" i="16"/>
  <c r="C656" i="16"/>
  <c r="B656" i="16"/>
  <c r="K655" i="16"/>
  <c r="J655" i="16"/>
  <c r="I655" i="16"/>
  <c r="H655" i="16"/>
  <c r="G655" i="16"/>
  <c r="F655" i="16"/>
  <c r="E655" i="16"/>
  <c r="D655" i="16"/>
  <c r="C655" i="16"/>
  <c r="B655" i="16"/>
  <c r="K654" i="16"/>
  <c r="J654" i="16"/>
  <c r="I654" i="16"/>
  <c r="H654" i="16"/>
  <c r="G654" i="16"/>
  <c r="F654" i="16"/>
  <c r="E654" i="16"/>
  <c r="D654" i="16"/>
  <c r="C654" i="16"/>
  <c r="B654" i="16"/>
  <c r="K653" i="16"/>
  <c r="J653" i="16"/>
  <c r="I653" i="16"/>
  <c r="H653" i="16"/>
  <c r="G653" i="16"/>
  <c r="F653" i="16"/>
  <c r="E653" i="16"/>
  <c r="D653" i="16"/>
  <c r="C653" i="16"/>
  <c r="B653" i="16"/>
  <c r="K652" i="16"/>
  <c r="J652" i="16"/>
  <c r="I652" i="16"/>
  <c r="H652" i="16"/>
  <c r="G652" i="16"/>
  <c r="F652" i="16"/>
  <c r="E652" i="16"/>
  <c r="D652" i="16"/>
  <c r="C652" i="16"/>
  <c r="B652" i="16"/>
  <c r="K651" i="16"/>
  <c r="J651" i="16"/>
  <c r="I651" i="16"/>
  <c r="H651" i="16"/>
  <c r="G651" i="16"/>
  <c r="F651" i="16"/>
  <c r="E651" i="16"/>
  <c r="D651" i="16"/>
  <c r="C651" i="16"/>
  <c r="B651" i="16"/>
  <c r="K650" i="16"/>
  <c r="J650" i="16"/>
  <c r="I650" i="16"/>
  <c r="H650" i="16"/>
  <c r="G650" i="16"/>
  <c r="F650" i="16"/>
  <c r="E650" i="16"/>
  <c r="D650" i="16"/>
  <c r="C650" i="16"/>
  <c r="B650" i="16"/>
  <c r="K649" i="16"/>
  <c r="J649" i="16"/>
  <c r="I649" i="16"/>
  <c r="H649" i="16"/>
  <c r="G649" i="16"/>
  <c r="F649" i="16"/>
  <c r="E649" i="16"/>
  <c r="D649" i="16"/>
  <c r="C649" i="16"/>
  <c r="B649" i="16"/>
  <c r="K648" i="16"/>
  <c r="J648" i="16"/>
  <c r="I648" i="16"/>
  <c r="H648" i="16"/>
  <c r="G648" i="16"/>
  <c r="F648" i="16"/>
  <c r="E648" i="16"/>
  <c r="D648" i="16"/>
  <c r="C648" i="16"/>
  <c r="B648" i="16"/>
  <c r="K647" i="16"/>
  <c r="J647" i="16"/>
  <c r="I647" i="16"/>
  <c r="H647" i="16"/>
  <c r="G647" i="16"/>
  <c r="F647" i="16"/>
  <c r="E647" i="16"/>
  <c r="D647" i="16"/>
  <c r="C647" i="16"/>
  <c r="B647" i="16"/>
  <c r="K646" i="16"/>
  <c r="J646" i="16"/>
  <c r="I646" i="16"/>
  <c r="H646" i="16"/>
  <c r="G646" i="16"/>
  <c r="F646" i="16"/>
  <c r="E646" i="16"/>
  <c r="D646" i="16"/>
  <c r="C646" i="16"/>
  <c r="B646" i="16"/>
  <c r="K645" i="16"/>
  <c r="J645" i="16"/>
  <c r="I645" i="16"/>
  <c r="H645" i="16"/>
  <c r="G645" i="16"/>
  <c r="F645" i="16"/>
  <c r="E645" i="16"/>
  <c r="D645" i="16"/>
  <c r="C645" i="16"/>
  <c r="B645" i="16"/>
  <c r="K644" i="16"/>
  <c r="J644" i="16"/>
  <c r="I644" i="16"/>
  <c r="H644" i="16"/>
  <c r="G644" i="16"/>
  <c r="F644" i="16"/>
  <c r="E644" i="16"/>
  <c r="D644" i="16"/>
  <c r="C644" i="16"/>
  <c r="B644" i="16"/>
  <c r="K643" i="16"/>
  <c r="J643" i="16"/>
  <c r="I643" i="16"/>
  <c r="H643" i="16"/>
  <c r="G643" i="16"/>
  <c r="F643" i="16"/>
  <c r="E643" i="16"/>
  <c r="D643" i="16"/>
  <c r="C643" i="16"/>
  <c r="B643" i="16"/>
  <c r="K642" i="16"/>
  <c r="J642" i="16"/>
  <c r="I642" i="16"/>
  <c r="H642" i="16"/>
  <c r="G642" i="16"/>
  <c r="F642" i="16"/>
  <c r="E642" i="16"/>
  <c r="D642" i="16"/>
  <c r="C642" i="16"/>
  <c r="B642" i="16"/>
  <c r="K641" i="16"/>
  <c r="J641" i="16"/>
  <c r="I641" i="16"/>
  <c r="H641" i="16"/>
  <c r="G641" i="16"/>
  <c r="F641" i="16"/>
  <c r="E641" i="16"/>
  <c r="D641" i="16"/>
  <c r="C641" i="16"/>
  <c r="B641" i="16"/>
  <c r="K640" i="16"/>
  <c r="J640" i="16"/>
  <c r="I640" i="16"/>
  <c r="H640" i="16"/>
  <c r="G640" i="16"/>
  <c r="F640" i="16"/>
  <c r="E640" i="16"/>
  <c r="D640" i="16"/>
  <c r="C640" i="16"/>
  <c r="B640" i="16"/>
  <c r="K639" i="16"/>
  <c r="J639" i="16"/>
  <c r="I639" i="16"/>
  <c r="H639" i="16"/>
  <c r="G639" i="16"/>
  <c r="F639" i="16"/>
  <c r="E639" i="16"/>
  <c r="D639" i="16"/>
  <c r="C639" i="16"/>
  <c r="B639" i="16"/>
  <c r="K638" i="16"/>
  <c r="J638" i="16"/>
  <c r="I638" i="16"/>
  <c r="H638" i="16"/>
  <c r="G638" i="16"/>
  <c r="F638" i="16"/>
  <c r="E638" i="16"/>
  <c r="D638" i="16"/>
  <c r="C638" i="16"/>
  <c r="B638" i="16"/>
  <c r="K637" i="16"/>
  <c r="J637" i="16"/>
  <c r="I637" i="16"/>
  <c r="H637" i="16"/>
  <c r="G637" i="16"/>
  <c r="F637" i="16"/>
  <c r="E637" i="16"/>
  <c r="D637" i="16"/>
  <c r="C637" i="16"/>
  <c r="B637" i="16"/>
  <c r="K636" i="16"/>
  <c r="J636" i="16"/>
  <c r="I636" i="16"/>
  <c r="H636" i="16"/>
  <c r="G636" i="16"/>
  <c r="F636" i="16"/>
  <c r="E636" i="16"/>
  <c r="D636" i="16"/>
  <c r="C636" i="16"/>
  <c r="B636" i="16"/>
  <c r="K635" i="16"/>
  <c r="J635" i="16"/>
  <c r="I635" i="16"/>
  <c r="H635" i="16"/>
  <c r="G635" i="16"/>
  <c r="F635" i="16"/>
  <c r="E635" i="16"/>
  <c r="D635" i="16"/>
  <c r="C635" i="16"/>
  <c r="B635" i="16"/>
  <c r="K634" i="16"/>
  <c r="J634" i="16"/>
  <c r="I634" i="16"/>
  <c r="H634" i="16"/>
  <c r="G634" i="16"/>
  <c r="F634" i="16"/>
  <c r="E634" i="16"/>
  <c r="D634" i="16"/>
  <c r="C634" i="16"/>
  <c r="B634" i="16"/>
  <c r="K633" i="16"/>
  <c r="J633" i="16"/>
  <c r="I633" i="16"/>
  <c r="H633" i="16"/>
  <c r="G633" i="16"/>
  <c r="F633" i="16"/>
  <c r="E633" i="16"/>
  <c r="D633" i="16"/>
  <c r="C633" i="16"/>
  <c r="B633" i="16"/>
  <c r="K632" i="16"/>
  <c r="J632" i="16"/>
  <c r="I632" i="16"/>
  <c r="H632" i="16"/>
  <c r="G632" i="16"/>
  <c r="F632" i="16"/>
  <c r="E632" i="16"/>
  <c r="D632" i="16"/>
  <c r="C632" i="16"/>
  <c r="B632" i="16"/>
  <c r="K631" i="16"/>
  <c r="J631" i="16"/>
  <c r="I631" i="16"/>
  <c r="H631" i="16"/>
  <c r="G631" i="16"/>
  <c r="F631" i="16"/>
  <c r="E631" i="16"/>
  <c r="D631" i="16"/>
  <c r="C631" i="16"/>
  <c r="B631" i="16"/>
  <c r="K630" i="16"/>
  <c r="J630" i="16"/>
  <c r="I630" i="16"/>
  <c r="H630" i="16"/>
  <c r="G630" i="16"/>
  <c r="F630" i="16"/>
  <c r="E630" i="16"/>
  <c r="D630" i="16"/>
  <c r="C630" i="16"/>
  <c r="B630" i="16"/>
  <c r="K629" i="16"/>
  <c r="J629" i="16"/>
  <c r="I629" i="16"/>
  <c r="H629" i="16"/>
  <c r="G629" i="16"/>
  <c r="F629" i="16"/>
  <c r="E629" i="16"/>
  <c r="D629" i="16"/>
  <c r="C629" i="16"/>
  <c r="B629" i="16"/>
  <c r="K628" i="16"/>
  <c r="J628" i="16"/>
  <c r="I628" i="16"/>
  <c r="H628" i="16"/>
  <c r="G628" i="16"/>
  <c r="F628" i="16"/>
  <c r="E628" i="16"/>
  <c r="D628" i="16"/>
  <c r="C628" i="16"/>
  <c r="B628" i="16"/>
  <c r="K627" i="16"/>
  <c r="J627" i="16"/>
  <c r="I627" i="16"/>
  <c r="H627" i="16"/>
  <c r="G627" i="16"/>
  <c r="F627" i="16"/>
  <c r="E627" i="16"/>
  <c r="D627" i="16"/>
  <c r="C627" i="16"/>
  <c r="B627" i="16"/>
  <c r="K626" i="16"/>
  <c r="J626" i="16"/>
  <c r="I626" i="16"/>
  <c r="H626" i="16"/>
  <c r="G626" i="16"/>
  <c r="F626" i="16"/>
  <c r="E626" i="16"/>
  <c r="D626" i="16"/>
  <c r="C626" i="16"/>
  <c r="B626" i="16"/>
  <c r="K625" i="16"/>
  <c r="J625" i="16"/>
  <c r="I625" i="16"/>
  <c r="H625" i="16"/>
  <c r="G625" i="16"/>
  <c r="F625" i="16"/>
  <c r="E625" i="16"/>
  <c r="D625" i="16"/>
  <c r="C625" i="16"/>
  <c r="B625" i="16"/>
  <c r="K624" i="16"/>
  <c r="J624" i="16"/>
  <c r="I624" i="16"/>
  <c r="H624" i="16"/>
  <c r="G624" i="16"/>
  <c r="F624" i="16"/>
  <c r="E624" i="16"/>
  <c r="D624" i="16"/>
  <c r="C624" i="16"/>
  <c r="B624" i="16"/>
  <c r="K623" i="16"/>
  <c r="J623" i="16"/>
  <c r="I623" i="16"/>
  <c r="H623" i="16"/>
  <c r="G623" i="16"/>
  <c r="F623" i="16"/>
  <c r="E623" i="16"/>
  <c r="D623" i="16"/>
  <c r="C623" i="16"/>
  <c r="B623" i="16"/>
  <c r="K622" i="16"/>
  <c r="J622" i="16"/>
  <c r="I622" i="16"/>
  <c r="H622" i="16"/>
  <c r="G622" i="16"/>
  <c r="F622" i="16"/>
  <c r="E622" i="16"/>
  <c r="D622" i="16"/>
  <c r="C622" i="16"/>
  <c r="B622" i="16"/>
  <c r="K621" i="16"/>
  <c r="J621" i="16"/>
  <c r="I621" i="16"/>
  <c r="H621" i="16"/>
  <c r="G621" i="16"/>
  <c r="F621" i="16"/>
  <c r="E621" i="16"/>
  <c r="D621" i="16"/>
  <c r="C621" i="16"/>
  <c r="B621" i="16"/>
  <c r="K620" i="16"/>
  <c r="J620" i="16"/>
  <c r="I620" i="16"/>
  <c r="H620" i="16"/>
  <c r="G620" i="16"/>
  <c r="F620" i="16"/>
  <c r="E620" i="16"/>
  <c r="D620" i="16"/>
  <c r="C620" i="16"/>
  <c r="B620" i="16"/>
  <c r="K619" i="16"/>
  <c r="J619" i="16"/>
  <c r="I619" i="16"/>
  <c r="H619" i="16"/>
  <c r="G619" i="16"/>
  <c r="F619" i="16"/>
  <c r="E619" i="16"/>
  <c r="D619" i="16"/>
  <c r="C619" i="16"/>
  <c r="B619" i="16"/>
  <c r="K618" i="16"/>
  <c r="J618" i="16"/>
  <c r="I618" i="16"/>
  <c r="H618" i="16"/>
  <c r="G618" i="16"/>
  <c r="F618" i="16"/>
  <c r="E618" i="16"/>
  <c r="D618" i="16"/>
  <c r="C618" i="16"/>
  <c r="B618" i="16"/>
  <c r="K617" i="16"/>
  <c r="J617" i="16"/>
  <c r="I617" i="16"/>
  <c r="H617" i="16"/>
  <c r="G617" i="16"/>
  <c r="F617" i="16"/>
  <c r="E617" i="16"/>
  <c r="D617" i="16"/>
  <c r="C617" i="16"/>
  <c r="B617" i="16"/>
  <c r="K616" i="16"/>
  <c r="J616" i="16"/>
  <c r="I616" i="16"/>
  <c r="H616" i="16"/>
  <c r="G616" i="16"/>
  <c r="F616" i="16"/>
  <c r="E616" i="16"/>
  <c r="D616" i="16"/>
  <c r="C616" i="16"/>
  <c r="B616" i="16"/>
  <c r="K615" i="16"/>
  <c r="J615" i="16"/>
  <c r="I615" i="16"/>
  <c r="H615" i="16"/>
  <c r="G615" i="16"/>
  <c r="F615" i="16"/>
  <c r="E615" i="16"/>
  <c r="D615" i="16"/>
  <c r="C615" i="16"/>
  <c r="B615" i="16"/>
  <c r="K614" i="16"/>
  <c r="J614" i="16"/>
  <c r="I614" i="16"/>
  <c r="H614" i="16"/>
  <c r="G614" i="16"/>
  <c r="F614" i="16"/>
  <c r="E614" i="16"/>
  <c r="D614" i="16"/>
  <c r="C614" i="16"/>
  <c r="B614" i="16"/>
  <c r="K613" i="16"/>
  <c r="J613" i="16"/>
  <c r="I613" i="16"/>
  <c r="H613" i="16"/>
  <c r="G613" i="16"/>
  <c r="F613" i="16"/>
  <c r="E613" i="16"/>
  <c r="D613" i="16"/>
  <c r="C613" i="16"/>
  <c r="B613" i="16"/>
  <c r="K612" i="16"/>
  <c r="J612" i="16"/>
  <c r="I612" i="16"/>
  <c r="H612" i="16"/>
  <c r="G612" i="16"/>
  <c r="F612" i="16"/>
  <c r="E612" i="16"/>
  <c r="D612" i="16"/>
  <c r="C612" i="16"/>
  <c r="B612" i="16"/>
  <c r="K611" i="16"/>
  <c r="J611" i="16"/>
  <c r="I611" i="16"/>
  <c r="H611" i="16"/>
  <c r="G611" i="16"/>
  <c r="F611" i="16"/>
  <c r="E611" i="16"/>
  <c r="D611" i="16"/>
  <c r="C611" i="16"/>
  <c r="B611" i="16"/>
  <c r="K610" i="16"/>
  <c r="J610" i="16"/>
  <c r="I610" i="16"/>
  <c r="H610" i="16"/>
  <c r="G610" i="16"/>
  <c r="F610" i="16"/>
  <c r="E610" i="16"/>
  <c r="D610" i="16"/>
  <c r="C610" i="16"/>
  <c r="B610" i="16"/>
  <c r="K609" i="16"/>
  <c r="J609" i="16"/>
  <c r="I609" i="16"/>
  <c r="H609" i="16"/>
  <c r="G609" i="16"/>
  <c r="F609" i="16"/>
  <c r="E609" i="16"/>
  <c r="D609" i="16"/>
  <c r="C609" i="16"/>
  <c r="B609" i="16"/>
  <c r="K608" i="16"/>
  <c r="J608" i="16"/>
  <c r="I608" i="16"/>
  <c r="H608" i="16"/>
  <c r="G608" i="16"/>
  <c r="F608" i="16"/>
  <c r="E608" i="16"/>
  <c r="D608" i="16"/>
  <c r="C608" i="16"/>
  <c r="B608" i="16"/>
  <c r="K607" i="16"/>
  <c r="J607" i="16"/>
  <c r="I607" i="16"/>
  <c r="H607" i="16"/>
  <c r="G607" i="16"/>
  <c r="F607" i="16"/>
  <c r="E607" i="16"/>
  <c r="D607" i="16"/>
  <c r="C607" i="16"/>
  <c r="B607" i="16"/>
  <c r="K606" i="16"/>
  <c r="J606" i="16"/>
  <c r="I606" i="16"/>
  <c r="H606" i="16"/>
  <c r="G606" i="16"/>
  <c r="F606" i="16"/>
  <c r="E606" i="16"/>
  <c r="D606" i="16"/>
  <c r="C606" i="16"/>
  <c r="B606" i="16"/>
  <c r="K605" i="16"/>
  <c r="J605" i="16"/>
  <c r="I605" i="16"/>
  <c r="H605" i="16"/>
  <c r="G605" i="16"/>
  <c r="F605" i="16"/>
  <c r="E605" i="16"/>
  <c r="D605" i="16"/>
  <c r="C605" i="16"/>
  <c r="B605" i="16"/>
  <c r="K604" i="16"/>
  <c r="J604" i="16"/>
  <c r="I604" i="16"/>
  <c r="H604" i="16"/>
  <c r="G604" i="16"/>
  <c r="F604" i="16"/>
  <c r="E604" i="16"/>
  <c r="D604" i="16"/>
  <c r="C604" i="16"/>
  <c r="B604" i="16"/>
  <c r="K603" i="16"/>
  <c r="J603" i="16"/>
  <c r="I603" i="16"/>
  <c r="H603" i="16"/>
  <c r="G603" i="16"/>
  <c r="F603" i="16"/>
  <c r="E603" i="16"/>
  <c r="D603" i="16"/>
  <c r="C603" i="16"/>
  <c r="B603" i="16"/>
  <c r="K602" i="16"/>
  <c r="J602" i="16"/>
  <c r="I602" i="16"/>
  <c r="H602" i="16"/>
  <c r="G602" i="16"/>
  <c r="F602" i="16"/>
  <c r="E602" i="16"/>
  <c r="D602" i="16"/>
  <c r="C602" i="16"/>
  <c r="B602" i="16"/>
  <c r="K601" i="16"/>
  <c r="J601" i="16"/>
  <c r="I601" i="16"/>
  <c r="H601" i="16"/>
  <c r="G601" i="16"/>
  <c r="F601" i="16"/>
  <c r="E601" i="16"/>
  <c r="D601" i="16"/>
  <c r="C601" i="16"/>
  <c r="B601" i="16"/>
  <c r="K600" i="16"/>
  <c r="J600" i="16"/>
  <c r="I600" i="16"/>
  <c r="H600" i="16"/>
  <c r="G600" i="16"/>
  <c r="F600" i="16"/>
  <c r="E600" i="16"/>
  <c r="D600" i="16"/>
  <c r="C600" i="16"/>
  <c r="B600" i="16"/>
  <c r="K599" i="16"/>
  <c r="J599" i="16"/>
  <c r="I599" i="16"/>
  <c r="H599" i="16"/>
  <c r="G599" i="16"/>
  <c r="F599" i="16"/>
  <c r="E599" i="16"/>
  <c r="D599" i="16"/>
  <c r="C599" i="16"/>
  <c r="B599" i="16"/>
  <c r="K598" i="16"/>
  <c r="J598" i="16"/>
  <c r="I598" i="16"/>
  <c r="H598" i="16"/>
  <c r="G598" i="16"/>
  <c r="F598" i="16"/>
  <c r="E598" i="16"/>
  <c r="D598" i="16"/>
  <c r="C598" i="16"/>
  <c r="B598" i="16"/>
  <c r="K597" i="16"/>
  <c r="J597" i="16"/>
  <c r="I597" i="16"/>
  <c r="H597" i="16"/>
  <c r="G597" i="16"/>
  <c r="F597" i="16"/>
  <c r="E597" i="16"/>
  <c r="D597" i="16"/>
  <c r="C597" i="16"/>
  <c r="B597" i="16"/>
  <c r="K596" i="16"/>
  <c r="J596" i="16"/>
  <c r="I596" i="16"/>
  <c r="H596" i="16"/>
  <c r="G596" i="16"/>
  <c r="F596" i="16"/>
  <c r="E596" i="16"/>
  <c r="D596" i="16"/>
  <c r="C596" i="16"/>
  <c r="B596" i="16"/>
  <c r="K595" i="16"/>
  <c r="J595" i="16"/>
  <c r="I595" i="16"/>
  <c r="H595" i="16"/>
  <c r="G595" i="16"/>
  <c r="F595" i="16"/>
  <c r="E595" i="16"/>
  <c r="D595" i="16"/>
  <c r="C595" i="16"/>
  <c r="B595" i="16"/>
  <c r="K594" i="16"/>
  <c r="J594" i="16"/>
  <c r="I594" i="16"/>
  <c r="H594" i="16"/>
  <c r="G594" i="16"/>
  <c r="F594" i="16"/>
  <c r="E594" i="16"/>
  <c r="D594" i="16"/>
  <c r="C594" i="16"/>
  <c r="B594" i="16"/>
  <c r="K593" i="16"/>
  <c r="J593" i="16"/>
  <c r="I593" i="16"/>
  <c r="H593" i="16"/>
  <c r="G593" i="16"/>
  <c r="F593" i="16"/>
  <c r="E593" i="16"/>
  <c r="D593" i="16"/>
  <c r="C593" i="16"/>
  <c r="B593" i="16"/>
  <c r="K592" i="16"/>
  <c r="J592" i="16"/>
  <c r="I592" i="16"/>
  <c r="H592" i="16"/>
  <c r="G592" i="16"/>
  <c r="F592" i="16"/>
  <c r="E592" i="16"/>
  <c r="D592" i="16"/>
  <c r="C592" i="16"/>
  <c r="B592" i="16"/>
  <c r="K591" i="16"/>
  <c r="J591" i="16"/>
  <c r="I591" i="16"/>
  <c r="H591" i="16"/>
  <c r="G591" i="16"/>
  <c r="F591" i="16"/>
  <c r="E591" i="16"/>
  <c r="D591" i="16"/>
  <c r="C591" i="16"/>
  <c r="B591" i="16"/>
  <c r="K590" i="16"/>
  <c r="J590" i="16"/>
  <c r="I590" i="16"/>
  <c r="H590" i="16"/>
  <c r="G590" i="16"/>
  <c r="F590" i="16"/>
  <c r="E590" i="16"/>
  <c r="D590" i="16"/>
  <c r="C590" i="16"/>
  <c r="B590" i="16"/>
  <c r="K589" i="16"/>
  <c r="J589" i="16"/>
  <c r="I589" i="16"/>
  <c r="H589" i="16"/>
  <c r="G589" i="16"/>
  <c r="F589" i="16"/>
  <c r="E589" i="16"/>
  <c r="D589" i="16"/>
  <c r="C589" i="16"/>
  <c r="B589" i="16"/>
  <c r="K588" i="16"/>
  <c r="J588" i="16"/>
  <c r="I588" i="16"/>
  <c r="H588" i="16"/>
  <c r="G588" i="16"/>
  <c r="F588" i="16"/>
  <c r="E588" i="16"/>
  <c r="D588" i="16"/>
  <c r="C588" i="16"/>
  <c r="B588" i="16"/>
  <c r="K587" i="16"/>
  <c r="J587" i="16"/>
  <c r="I587" i="16"/>
  <c r="H587" i="16"/>
  <c r="G587" i="16"/>
  <c r="F587" i="16"/>
  <c r="E587" i="16"/>
  <c r="D587" i="16"/>
  <c r="C587" i="16"/>
  <c r="B587" i="16"/>
  <c r="K586" i="16"/>
  <c r="J586" i="16"/>
  <c r="I586" i="16"/>
  <c r="H586" i="16"/>
  <c r="G586" i="16"/>
  <c r="F586" i="16"/>
  <c r="E586" i="16"/>
  <c r="D586" i="16"/>
  <c r="C586" i="16"/>
  <c r="B586" i="16"/>
  <c r="K585" i="16"/>
  <c r="J585" i="16"/>
  <c r="I585" i="16"/>
  <c r="H585" i="16"/>
  <c r="G585" i="16"/>
  <c r="F585" i="16"/>
  <c r="E585" i="16"/>
  <c r="D585" i="16"/>
  <c r="C585" i="16"/>
  <c r="B585" i="16"/>
  <c r="K584" i="16"/>
  <c r="J584" i="16"/>
  <c r="I584" i="16"/>
  <c r="H584" i="16"/>
  <c r="G584" i="16"/>
  <c r="F584" i="16"/>
  <c r="E584" i="16"/>
  <c r="D584" i="16"/>
  <c r="C584" i="16"/>
  <c r="B584" i="16"/>
  <c r="K583" i="16"/>
  <c r="J583" i="16"/>
  <c r="I583" i="16"/>
  <c r="H583" i="16"/>
  <c r="G583" i="16"/>
  <c r="F583" i="16"/>
  <c r="E583" i="16"/>
  <c r="D583" i="16"/>
  <c r="C583" i="16"/>
  <c r="B583" i="16"/>
  <c r="K582" i="16"/>
  <c r="J582" i="16"/>
  <c r="I582" i="16"/>
  <c r="H582" i="16"/>
  <c r="G582" i="16"/>
  <c r="F582" i="16"/>
  <c r="E582" i="16"/>
  <c r="D582" i="16"/>
  <c r="C582" i="16"/>
  <c r="B582" i="16"/>
  <c r="K581" i="16"/>
  <c r="J581" i="16"/>
  <c r="I581" i="16"/>
  <c r="H581" i="16"/>
  <c r="G581" i="16"/>
  <c r="F581" i="16"/>
  <c r="E581" i="16"/>
  <c r="D581" i="16"/>
  <c r="C581" i="16"/>
  <c r="B581" i="16"/>
  <c r="K580" i="16"/>
  <c r="J580" i="16"/>
  <c r="I580" i="16"/>
  <c r="H580" i="16"/>
  <c r="G580" i="16"/>
  <c r="F580" i="16"/>
  <c r="E580" i="16"/>
  <c r="D580" i="16"/>
  <c r="C580" i="16"/>
  <c r="B580" i="16"/>
  <c r="K579" i="16"/>
  <c r="J579" i="16"/>
  <c r="I579" i="16"/>
  <c r="H579" i="16"/>
  <c r="G579" i="16"/>
  <c r="F579" i="16"/>
  <c r="E579" i="16"/>
  <c r="D579" i="16"/>
  <c r="C579" i="16"/>
  <c r="B579" i="16"/>
  <c r="K578" i="16"/>
  <c r="J578" i="16"/>
  <c r="I578" i="16"/>
  <c r="H578" i="16"/>
  <c r="G578" i="16"/>
  <c r="F578" i="16"/>
  <c r="E578" i="16"/>
  <c r="D578" i="16"/>
  <c r="C578" i="16"/>
  <c r="B578" i="16"/>
  <c r="K577" i="16"/>
  <c r="J577" i="16"/>
  <c r="I577" i="16"/>
  <c r="H577" i="16"/>
  <c r="G577" i="16"/>
  <c r="F577" i="16"/>
  <c r="E577" i="16"/>
  <c r="D577" i="16"/>
  <c r="C577" i="16"/>
  <c r="B577" i="16"/>
  <c r="K576" i="16"/>
  <c r="J576" i="16"/>
  <c r="I576" i="16"/>
  <c r="H576" i="16"/>
  <c r="G576" i="16"/>
  <c r="F576" i="16"/>
  <c r="E576" i="16"/>
  <c r="D576" i="16"/>
  <c r="C576" i="16"/>
  <c r="B576" i="16"/>
  <c r="K575" i="16"/>
  <c r="J575" i="16"/>
  <c r="I575" i="16"/>
  <c r="H575" i="16"/>
  <c r="G575" i="16"/>
  <c r="F575" i="16"/>
  <c r="E575" i="16"/>
  <c r="D575" i="16"/>
  <c r="C575" i="16"/>
  <c r="B575" i="16"/>
  <c r="K574" i="16"/>
  <c r="J574" i="16"/>
  <c r="I574" i="16"/>
  <c r="H574" i="16"/>
  <c r="G574" i="16"/>
  <c r="F574" i="16"/>
  <c r="E574" i="16"/>
  <c r="D574" i="16"/>
  <c r="C574" i="16"/>
  <c r="B574" i="16"/>
  <c r="K573" i="16"/>
  <c r="J573" i="16"/>
  <c r="I573" i="16"/>
  <c r="H573" i="16"/>
  <c r="G573" i="16"/>
  <c r="F573" i="16"/>
  <c r="E573" i="16"/>
  <c r="D573" i="16"/>
  <c r="C573" i="16"/>
  <c r="B573" i="16"/>
  <c r="K572" i="16"/>
  <c r="J572" i="16"/>
  <c r="I572" i="16"/>
  <c r="H572" i="16"/>
  <c r="G572" i="16"/>
  <c r="F572" i="16"/>
  <c r="E572" i="16"/>
  <c r="D572" i="16"/>
  <c r="C572" i="16"/>
  <c r="B572" i="16"/>
  <c r="K571" i="16"/>
  <c r="J571" i="16"/>
  <c r="I571" i="16"/>
  <c r="H571" i="16"/>
  <c r="G571" i="16"/>
  <c r="F571" i="16"/>
  <c r="E571" i="16"/>
  <c r="D571" i="16"/>
  <c r="C571" i="16"/>
  <c r="B571" i="16"/>
  <c r="K570" i="16"/>
  <c r="J570" i="16"/>
  <c r="I570" i="16"/>
  <c r="H570" i="16"/>
  <c r="G570" i="16"/>
  <c r="F570" i="16"/>
  <c r="E570" i="16"/>
  <c r="D570" i="16"/>
  <c r="C570" i="16"/>
  <c r="B570" i="16"/>
  <c r="K569" i="16"/>
  <c r="J569" i="16"/>
  <c r="I569" i="16"/>
  <c r="H569" i="16"/>
  <c r="G569" i="16"/>
  <c r="F569" i="16"/>
  <c r="E569" i="16"/>
  <c r="D569" i="16"/>
  <c r="C569" i="16"/>
  <c r="B569" i="16"/>
  <c r="K568" i="16"/>
  <c r="J568" i="16"/>
  <c r="I568" i="16"/>
  <c r="H568" i="16"/>
  <c r="G568" i="16"/>
  <c r="F568" i="16"/>
  <c r="E568" i="16"/>
  <c r="D568" i="16"/>
  <c r="C568" i="16"/>
  <c r="B568" i="16"/>
  <c r="K567" i="16"/>
  <c r="J567" i="16"/>
  <c r="I567" i="16"/>
  <c r="H567" i="16"/>
  <c r="G567" i="16"/>
  <c r="F567" i="16"/>
  <c r="E567" i="16"/>
  <c r="D567" i="16"/>
  <c r="C567" i="16"/>
  <c r="B567" i="16"/>
  <c r="K566" i="16"/>
  <c r="J566" i="16"/>
  <c r="I566" i="16"/>
  <c r="H566" i="16"/>
  <c r="G566" i="16"/>
  <c r="F566" i="16"/>
  <c r="E566" i="16"/>
  <c r="D566" i="16"/>
  <c r="C566" i="16"/>
  <c r="B566" i="16"/>
  <c r="K565" i="16"/>
  <c r="J565" i="16"/>
  <c r="I565" i="16"/>
  <c r="H565" i="16"/>
  <c r="G565" i="16"/>
  <c r="F565" i="16"/>
  <c r="E565" i="16"/>
  <c r="D565" i="16"/>
  <c r="C565" i="16"/>
  <c r="B565" i="16"/>
  <c r="K564" i="16"/>
  <c r="J564" i="16"/>
  <c r="I564" i="16"/>
  <c r="H564" i="16"/>
  <c r="G564" i="16"/>
  <c r="F564" i="16"/>
  <c r="E564" i="16"/>
  <c r="D564" i="16"/>
  <c r="C564" i="16"/>
  <c r="B564" i="16"/>
  <c r="K563" i="16"/>
  <c r="J563" i="16"/>
  <c r="I563" i="16"/>
  <c r="H563" i="16"/>
  <c r="G563" i="16"/>
  <c r="F563" i="16"/>
  <c r="E563" i="16"/>
  <c r="D563" i="16"/>
  <c r="C563" i="16"/>
  <c r="B563" i="16"/>
  <c r="K562" i="16"/>
  <c r="J562" i="16"/>
  <c r="I562" i="16"/>
  <c r="H562" i="16"/>
  <c r="G562" i="16"/>
  <c r="F562" i="16"/>
  <c r="E562" i="16"/>
  <c r="D562" i="16"/>
  <c r="C562" i="16"/>
  <c r="B562" i="16"/>
  <c r="K561" i="16"/>
  <c r="J561" i="16"/>
  <c r="I561" i="16"/>
  <c r="H561" i="16"/>
  <c r="G561" i="16"/>
  <c r="F561" i="16"/>
  <c r="E561" i="16"/>
  <c r="D561" i="16"/>
  <c r="C561" i="16"/>
  <c r="B561" i="16"/>
  <c r="K560" i="16"/>
  <c r="J560" i="16"/>
  <c r="I560" i="16"/>
  <c r="H560" i="16"/>
  <c r="G560" i="16"/>
  <c r="F560" i="16"/>
  <c r="E560" i="16"/>
  <c r="D560" i="16"/>
  <c r="C560" i="16"/>
  <c r="B560" i="16"/>
  <c r="K559" i="16"/>
  <c r="J559" i="16"/>
  <c r="I559" i="16"/>
  <c r="H559" i="16"/>
  <c r="G559" i="16"/>
  <c r="F559" i="16"/>
  <c r="E559" i="16"/>
  <c r="D559" i="16"/>
  <c r="C559" i="16"/>
  <c r="B559" i="16"/>
  <c r="K558" i="16"/>
  <c r="J558" i="16"/>
  <c r="I558" i="16"/>
  <c r="H558" i="16"/>
  <c r="G558" i="16"/>
  <c r="F558" i="16"/>
  <c r="E558" i="16"/>
  <c r="D558" i="16"/>
  <c r="C558" i="16"/>
  <c r="B558" i="16"/>
  <c r="K557" i="16"/>
  <c r="J557" i="16"/>
  <c r="I557" i="16"/>
  <c r="H557" i="16"/>
  <c r="G557" i="16"/>
  <c r="F557" i="16"/>
  <c r="E557" i="16"/>
  <c r="D557" i="16"/>
  <c r="C557" i="16"/>
  <c r="B557" i="16"/>
  <c r="K556" i="16"/>
  <c r="J556" i="16"/>
  <c r="I556" i="16"/>
  <c r="H556" i="16"/>
  <c r="G556" i="16"/>
  <c r="F556" i="16"/>
  <c r="E556" i="16"/>
  <c r="D556" i="16"/>
  <c r="C556" i="16"/>
  <c r="B556" i="16"/>
  <c r="K555" i="16"/>
  <c r="J555" i="16"/>
  <c r="I555" i="16"/>
  <c r="H555" i="16"/>
  <c r="G555" i="16"/>
  <c r="F555" i="16"/>
  <c r="E555" i="16"/>
  <c r="D555" i="16"/>
  <c r="C555" i="16"/>
  <c r="B555" i="16"/>
  <c r="K554" i="16"/>
  <c r="J554" i="16"/>
  <c r="I554" i="16"/>
  <c r="H554" i="16"/>
  <c r="G554" i="16"/>
  <c r="F554" i="16"/>
  <c r="E554" i="16"/>
  <c r="D554" i="16"/>
  <c r="C554" i="16"/>
  <c r="B554" i="16"/>
  <c r="K553" i="16"/>
  <c r="J553" i="16"/>
  <c r="I553" i="16"/>
  <c r="H553" i="16"/>
  <c r="G553" i="16"/>
  <c r="F553" i="16"/>
  <c r="E553" i="16"/>
  <c r="D553" i="16"/>
  <c r="C553" i="16"/>
  <c r="B553" i="16"/>
  <c r="K552" i="16"/>
  <c r="J552" i="16"/>
  <c r="I552" i="16"/>
  <c r="H552" i="16"/>
  <c r="G552" i="16"/>
  <c r="F552" i="16"/>
  <c r="E552" i="16"/>
  <c r="D552" i="16"/>
  <c r="C552" i="16"/>
  <c r="B552" i="16"/>
  <c r="K551" i="16"/>
  <c r="J551" i="16"/>
  <c r="I551" i="16"/>
  <c r="H551" i="16"/>
  <c r="G551" i="16"/>
  <c r="F551" i="16"/>
  <c r="E551" i="16"/>
  <c r="D551" i="16"/>
  <c r="C551" i="16"/>
  <c r="B551" i="16"/>
  <c r="K550" i="16"/>
  <c r="J550" i="16"/>
  <c r="I550" i="16"/>
  <c r="H550" i="16"/>
  <c r="G550" i="16"/>
  <c r="F550" i="16"/>
  <c r="E550" i="16"/>
  <c r="D550" i="16"/>
  <c r="C550" i="16"/>
  <c r="B550" i="16"/>
  <c r="K549" i="16"/>
  <c r="J549" i="16"/>
  <c r="I549" i="16"/>
  <c r="H549" i="16"/>
  <c r="G549" i="16"/>
  <c r="F549" i="16"/>
  <c r="E549" i="16"/>
  <c r="D549" i="16"/>
  <c r="C549" i="16"/>
  <c r="B549" i="16"/>
  <c r="K548" i="16"/>
  <c r="J548" i="16"/>
  <c r="I548" i="16"/>
  <c r="H548" i="16"/>
  <c r="G548" i="16"/>
  <c r="F548" i="16"/>
  <c r="E548" i="16"/>
  <c r="D548" i="16"/>
  <c r="C548" i="16"/>
  <c r="B548" i="16"/>
  <c r="K547" i="16"/>
  <c r="J547" i="16"/>
  <c r="I547" i="16"/>
  <c r="H547" i="16"/>
  <c r="G547" i="16"/>
  <c r="F547" i="16"/>
  <c r="E547" i="16"/>
  <c r="D547" i="16"/>
  <c r="C547" i="16"/>
  <c r="B547" i="16"/>
  <c r="K546" i="16"/>
  <c r="J546" i="16"/>
  <c r="I546" i="16"/>
  <c r="H546" i="16"/>
  <c r="G546" i="16"/>
  <c r="F546" i="16"/>
  <c r="E546" i="16"/>
  <c r="D546" i="16"/>
  <c r="C546" i="16"/>
  <c r="B546" i="16"/>
  <c r="K545" i="16"/>
  <c r="J545" i="16"/>
  <c r="I545" i="16"/>
  <c r="H545" i="16"/>
  <c r="G545" i="16"/>
  <c r="F545" i="16"/>
  <c r="E545" i="16"/>
  <c r="D545" i="16"/>
  <c r="C545" i="16"/>
  <c r="B545" i="16"/>
  <c r="K544" i="16"/>
  <c r="J544" i="16"/>
  <c r="I544" i="16"/>
  <c r="H544" i="16"/>
  <c r="G544" i="16"/>
  <c r="F544" i="16"/>
  <c r="E544" i="16"/>
  <c r="D544" i="16"/>
  <c r="C544" i="16"/>
  <c r="B544" i="16"/>
  <c r="K543" i="16"/>
  <c r="J543" i="16"/>
  <c r="I543" i="16"/>
  <c r="H543" i="16"/>
  <c r="G543" i="16"/>
  <c r="F543" i="16"/>
  <c r="E543" i="16"/>
  <c r="D543" i="16"/>
  <c r="C543" i="16"/>
  <c r="B543" i="16"/>
  <c r="K542" i="16"/>
  <c r="J542" i="16"/>
  <c r="I542" i="16"/>
  <c r="H542" i="16"/>
  <c r="G542" i="16"/>
  <c r="F542" i="16"/>
  <c r="E542" i="16"/>
  <c r="D542" i="16"/>
  <c r="C542" i="16"/>
  <c r="B542" i="16"/>
  <c r="K541" i="16"/>
  <c r="J541" i="16"/>
  <c r="I541" i="16"/>
  <c r="H541" i="16"/>
  <c r="G541" i="16"/>
  <c r="F541" i="16"/>
  <c r="E541" i="16"/>
  <c r="D541" i="16"/>
  <c r="C541" i="16"/>
  <c r="B541" i="16"/>
  <c r="K540" i="16"/>
  <c r="J540" i="16"/>
  <c r="I540" i="16"/>
  <c r="H540" i="16"/>
  <c r="G540" i="16"/>
  <c r="F540" i="16"/>
  <c r="E540" i="16"/>
  <c r="D540" i="16"/>
  <c r="C540" i="16"/>
  <c r="B540" i="16"/>
  <c r="K539" i="16"/>
  <c r="J539" i="16"/>
  <c r="I539" i="16"/>
  <c r="H539" i="16"/>
  <c r="G539" i="16"/>
  <c r="F539" i="16"/>
  <c r="E539" i="16"/>
  <c r="D539" i="16"/>
  <c r="C539" i="16"/>
  <c r="B539" i="16"/>
  <c r="K538" i="16"/>
  <c r="J538" i="16"/>
  <c r="I538" i="16"/>
  <c r="H538" i="16"/>
  <c r="G538" i="16"/>
  <c r="F538" i="16"/>
  <c r="E538" i="16"/>
  <c r="D538" i="16"/>
  <c r="C538" i="16"/>
  <c r="B538" i="16"/>
  <c r="K537" i="16"/>
  <c r="J537" i="16"/>
  <c r="I537" i="16"/>
  <c r="H537" i="16"/>
  <c r="G537" i="16"/>
  <c r="F537" i="16"/>
  <c r="E537" i="16"/>
  <c r="D537" i="16"/>
  <c r="C537" i="16"/>
  <c r="B537" i="16"/>
  <c r="K536" i="16"/>
  <c r="J536" i="16"/>
  <c r="I536" i="16"/>
  <c r="H536" i="16"/>
  <c r="G536" i="16"/>
  <c r="F536" i="16"/>
  <c r="E536" i="16"/>
  <c r="D536" i="16"/>
  <c r="C536" i="16"/>
  <c r="B536" i="16"/>
  <c r="K535" i="16"/>
  <c r="J535" i="16"/>
  <c r="I535" i="16"/>
  <c r="H535" i="16"/>
  <c r="G535" i="16"/>
  <c r="F535" i="16"/>
  <c r="E535" i="16"/>
  <c r="D535" i="16"/>
  <c r="C535" i="16"/>
  <c r="B535" i="16"/>
  <c r="K534" i="16"/>
  <c r="J534" i="16"/>
  <c r="I534" i="16"/>
  <c r="H534" i="16"/>
  <c r="G534" i="16"/>
  <c r="F534" i="16"/>
  <c r="E534" i="16"/>
  <c r="D534" i="16"/>
  <c r="C534" i="16"/>
  <c r="B534" i="16"/>
  <c r="K533" i="16"/>
  <c r="J533" i="16"/>
  <c r="I533" i="16"/>
  <c r="H533" i="16"/>
  <c r="G533" i="16"/>
  <c r="F533" i="16"/>
  <c r="E533" i="16"/>
  <c r="D533" i="16"/>
  <c r="C533" i="16"/>
  <c r="B533" i="16"/>
  <c r="K532" i="16"/>
  <c r="J532" i="16"/>
  <c r="I532" i="16"/>
  <c r="H532" i="16"/>
  <c r="G532" i="16"/>
  <c r="F532" i="16"/>
  <c r="E532" i="16"/>
  <c r="D532" i="16"/>
  <c r="C532" i="16"/>
  <c r="B532" i="16"/>
  <c r="K531" i="16"/>
  <c r="J531" i="16"/>
  <c r="I531" i="16"/>
  <c r="H531" i="16"/>
  <c r="G531" i="16"/>
  <c r="F531" i="16"/>
  <c r="E531" i="16"/>
  <c r="D531" i="16"/>
  <c r="C531" i="16"/>
  <c r="B531" i="16"/>
  <c r="K530" i="16"/>
  <c r="J530" i="16"/>
  <c r="I530" i="16"/>
  <c r="H530" i="16"/>
  <c r="G530" i="16"/>
  <c r="F530" i="16"/>
  <c r="E530" i="16"/>
  <c r="D530" i="16"/>
  <c r="C530" i="16"/>
  <c r="B530" i="16"/>
  <c r="K529" i="16"/>
  <c r="J529" i="16"/>
  <c r="I529" i="16"/>
  <c r="H529" i="16"/>
  <c r="G529" i="16"/>
  <c r="F529" i="16"/>
  <c r="E529" i="16"/>
  <c r="D529" i="16"/>
  <c r="C529" i="16"/>
  <c r="B529" i="16"/>
  <c r="K528" i="16"/>
  <c r="J528" i="16"/>
  <c r="I528" i="16"/>
  <c r="H528" i="16"/>
  <c r="G528" i="16"/>
  <c r="F528" i="16"/>
  <c r="E528" i="16"/>
  <c r="D528" i="16"/>
  <c r="C528" i="16"/>
  <c r="B528" i="16"/>
  <c r="K527" i="16"/>
  <c r="J527" i="16"/>
  <c r="I527" i="16"/>
  <c r="H527" i="16"/>
  <c r="G527" i="16"/>
  <c r="F527" i="16"/>
  <c r="E527" i="16"/>
  <c r="D527" i="16"/>
  <c r="C527" i="16"/>
  <c r="B527" i="16"/>
  <c r="K526" i="16"/>
  <c r="J526" i="16"/>
  <c r="I526" i="16"/>
  <c r="H526" i="16"/>
  <c r="G526" i="16"/>
  <c r="F526" i="16"/>
  <c r="E526" i="16"/>
  <c r="D526" i="16"/>
  <c r="C526" i="16"/>
  <c r="B526" i="16"/>
  <c r="K525" i="16"/>
  <c r="J525" i="16"/>
  <c r="I525" i="16"/>
  <c r="H525" i="16"/>
  <c r="G525" i="16"/>
  <c r="F525" i="16"/>
  <c r="E525" i="16"/>
  <c r="D525" i="16"/>
  <c r="C525" i="16"/>
  <c r="B525" i="16"/>
  <c r="K524" i="16"/>
  <c r="J524" i="16"/>
  <c r="I524" i="16"/>
  <c r="H524" i="16"/>
  <c r="G524" i="16"/>
  <c r="F524" i="16"/>
  <c r="E524" i="16"/>
  <c r="D524" i="16"/>
  <c r="C524" i="16"/>
  <c r="B524" i="16"/>
  <c r="K523" i="16"/>
  <c r="J523" i="16"/>
  <c r="I523" i="16"/>
  <c r="H523" i="16"/>
  <c r="G523" i="16"/>
  <c r="F523" i="16"/>
  <c r="E523" i="16"/>
  <c r="D523" i="16"/>
  <c r="C523" i="16"/>
  <c r="B523" i="16"/>
  <c r="K522" i="16"/>
  <c r="J522" i="16"/>
  <c r="I522" i="16"/>
  <c r="H522" i="16"/>
  <c r="G522" i="16"/>
  <c r="F522" i="16"/>
  <c r="E522" i="16"/>
  <c r="D522" i="16"/>
  <c r="C522" i="16"/>
  <c r="B522" i="16"/>
  <c r="K521" i="16"/>
  <c r="J521" i="16"/>
  <c r="I521" i="16"/>
  <c r="H521" i="16"/>
  <c r="G521" i="16"/>
  <c r="F521" i="16"/>
  <c r="E521" i="16"/>
  <c r="D521" i="16"/>
  <c r="C521" i="16"/>
  <c r="B521" i="16"/>
  <c r="K520" i="16"/>
  <c r="J520" i="16"/>
  <c r="I520" i="16"/>
  <c r="H520" i="16"/>
  <c r="G520" i="16"/>
  <c r="F520" i="16"/>
  <c r="E520" i="16"/>
  <c r="D520" i="16"/>
  <c r="C520" i="16"/>
  <c r="B520" i="16"/>
  <c r="K519" i="16"/>
  <c r="J519" i="16"/>
  <c r="I519" i="16"/>
  <c r="H519" i="16"/>
  <c r="G519" i="16"/>
  <c r="F519" i="16"/>
  <c r="E519" i="16"/>
  <c r="D519" i="16"/>
  <c r="C519" i="16"/>
  <c r="B519" i="16"/>
  <c r="K518" i="16"/>
  <c r="J518" i="16"/>
  <c r="I518" i="16"/>
  <c r="H518" i="16"/>
  <c r="G518" i="16"/>
  <c r="F518" i="16"/>
  <c r="E518" i="16"/>
  <c r="D518" i="16"/>
  <c r="C518" i="16"/>
  <c r="B518" i="16"/>
  <c r="K517" i="16"/>
  <c r="J517" i="16"/>
  <c r="I517" i="16"/>
  <c r="H517" i="16"/>
  <c r="G517" i="16"/>
  <c r="F517" i="16"/>
  <c r="E517" i="16"/>
  <c r="D517" i="16"/>
  <c r="C517" i="16"/>
  <c r="B517" i="16"/>
  <c r="K516" i="16"/>
  <c r="J516" i="16"/>
  <c r="I516" i="16"/>
  <c r="H516" i="16"/>
  <c r="G516" i="16"/>
  <c r="F516" i="16"/>
  <c r="E516" i="16"/>
  <c r="D516" i="16"/>
  <c r="C516" i="16"/>
  <c r="B516" i="16"/>
  <c r="K515" i="16"/>
  <c r="J515" i="16"/>
  <c r="I515" i="16"/>
  <c r="H515" i="16"/>
  <c r="G515" i="16"/>
  <c r="F515" i="16"/>
  <c r="E515" i="16"/>
  <c r="D515" i="16"/>
  <c r="C515" i="16"/>
  <c r="B515" i="16"/>
  <c r="K514" i="16"/>
  <c r="J514" i="16"/>
  <c r="I514" i="16"/>
  <c r="H514" i="16"/>
  <c r="G514" i="16"/>
  <c r="F514" i="16"/>
  <c r="E514" i="16"/>
  <c r="D514" i="16"/>
  <c r="C514" i="16"/>
  <c r="B514" i="16"/>
  <c r="K513" i="16"/>
  <c r="J513" i="16"/>
  <c r="I513" i="16"/>
  <c r="H513" i="16"/>
  <c r="G513" i="16"/>
  <c r="F513" i="16"/>
  <c r="E513" i="16"/>
  <c r="D513" i="16"/>
  <c r="C513" i="16"/>
  <c r="B513" i="16"/>
  <c r="K512" i="16"/>
  <c r="J512" i="16"/>
  <c r="I512" i="16"/>
  <c r="H512" i="16"/>
  <c r="G512" i="16"/>
  <c r="F512" i="16"/>
  <c r="E512" i="16"/>
  <c r="D512" i="16"/>
  <c r="C512" i="16"/>
  <c r="B512" i="16"/>
  <c r="K511" i="16"/>
  <c r="J511" i="16"/>
  <c r="I511" i="16"/>
  <c r="H511" i="16"/>
  <c r="G511" i="16"/>
  <c r="F511" i="16"/>
  <c r="E511" i="16"/>
  <c r="D511" i="16"/>
  <c r="C511" i="16"/>
  <c r="B511" i="16"/>
  <c r="K510" i="16"/>
  <c r="J510" i="16"/>
  <c r="I510" i="16"/>
  <c r="H510" i="16"/>
  <c r="G510" i="16"/>
  <c r="F510" i="16"/>
  <c r="E510" i="16"/>
  <c r="D510" i="16"/>
  <c r="C510" i="16"/>
  <c r="B510" i="16"/>
  <c r="K509" i="16"/>
  <c r="J509" i="16"/>
  <c r="I509" i="16"/>
  <c r="H509" i="16"/>
  <c r="G509" i="16"/>
  <c r="F509" i="16"/>
  <c r="E509" i="16"/>
  <c r="D509" i="16"/>
  <c r="C509" i="16"/>
  <c r="B509" i="16"/>
  <c r="K508" i="16"/>
  <c r="J508" i="16"/>
  <c r="I508" i="16"/>
  <c r="H508" i="16"/>
  <c r="G508" i="16"/>
  <c r="F508" i="16"/>
  <c r="E508" i="16"/>
  <c r="D508" i="16"/>
  <c r="C508" i="16"/>
  <c r="B508" i="16"/>
  <c r="K507" i="16"/>
  <c r="J507" i="16"/>
  <c r="I507" i="16"/>
  <c r="H507" i="16"/>
  <c r="G507" i="16"/>
  <c r="F507" i="16"/>
  <c r="E507" i="16"/>
  <c r="D507" i="16"/>
  <c r="C507" i="16"/>
  <c r="B507" i="16"/>
  <c r="K506" i="16"/>
  <c r="J506" i="16"/>
  <c r="I506" i="16"/>
  <c r="H506" i="16"/>
  <c r="G506" i="16"/>
  <c r="F506" i="16"/>
  <c r="E506" i="16"/>
  <c r="D506" i="16"/>
  <c r="C506" i="16"/>
  <c r="B506" i="16"/>
  <c r="K505" i="16"/>
  <c r="J505" i="16"/>
  <c r="I505" i="16"/>
  <c r="H505" i="16"/>
  <c r="G505" i="16"/>
  <c r="F505" i="16"/>
  <c r="E505" i="16"/>
  <c r="D505" i="16"/>
  <c r="C505" i="16"/>
  <c r="B505" i="16"/>
  <c r="K504" i="16"/>
  <c r="J504" i="16"/>
  <c r="I504" i="16"/>
  <c r="H504" i="16"/>
  <c r="G504" i="16"/>
  <c r="F504" i="16"/>
  <c r="E504" i="16"/>
  <c r="D504" i="16"/>
  <c r="C504" i="16"/>
  <c r="B504" i="16"/>
  <c r="K503" i="16"/>
  <c r="J503" i="16"/>
  <c r="I503" i="16"/>
  <c r="H503" i="16"/>
  <c r="G503" i="16"/>
  <c r="F503" i="16"/>
  <c r="E503" i="16"/>
  <c r="D503" i="16"/>
  <c r="C503" i="16"/>
  <c r="B503" i="16"/>
  <c r="K502" i="16"/>
  <c r="J502" i="16"/>
  <c r="I502" i="16"/>
  <c r="H502" i="16"/>
  <c r="G502" i="16"/>
  <c r="F502" i="16"/>
  <c r="E502" i="16"/>
  <c r="D502" i="16"/>
  <c r="C502" i="16"/>
  <c r="B502" i="16"/>
  <c r="K501" i="16"/>
  <c r="J501" i="16"/>
  <c r="I501" i="16"/>
  <c r="H501" i="16"/>
  <c r="G501" i="16"/>
  <c r="F501" i="16"/>
  <c r="E501" i="16"/>
  <c r="D501" i="16"/>
  <c r="C501" i="16"/>
  <c r="B501" i="16"/>
  <c r="K500" i="16"/>
  <c r="J500" i="16"/>
  <c r="I500" i="16"/>
  <c r="H500" i="16"/>
  <c r="G500" i="16"/>
  <c r="F500" i="16"/>
  <c r="E500" i="16"/>
  <c r="D500" i="16"/>
  <c r="C500" i="16"/>
  <c r="B500" i="16"/>
  <c r="K499" i="16"/>
  <c r="J499" i="16"/>
  <c r="I499" i="16"/>
  <c r="H499" i="16"/>
  <c r="G499" i="16"/>
  <c r="F499" i="16"/>
  <c r="E499" i="16"/>
  <c r="D499" i="16"/>
  <c r="C499" i="16"/>
  <c r="B499" i="16"/>
  <c r="K498" i="16"/>
  <c r="J498" i="16"/>
  <c r="I498" i="16"/>
  <c r="H498" i="16"/>
  <c r="G498" i="16"/>
  <c r="F498" i="16"/>
  <c r="E498" i="16"/>
  <c r="D498" i="16"/>
  <c r="C498" i="16"/>
  <c r="B498" i="16"/>
  <c r="K497" i="16"/>
  <c r="J497" i="16"/>
  <c r="I497" i="16"/>
  <c r="H497" i="16"/>
  <c r="G497" i="16"/>
  <c r="F497" i="16"/>
  <c r="E497" i="16"/>
  <c r="D497" i="16"/>
  <c r="C497" i="16"/>
  <c r="B497" i="16"/>
  <c r="K496" i="16"/>
  <c r="J496" i="16"/>
  <c r="I496" i="16"/>
  <c r="H496" i="16"/>
  <c r="G496" i="16"/>
  <c r="F496" i="16"/>
  <c r="E496" i="16"/>
  <c r="D496" i="16"/>
  <c r="C496" i="16"/>
  <c r="B496" i="16"/>
  <c r="K495" i="16"/>
  <c r="J495" i="16"/>
  <c r="I495" i="16"/>
  <c r="H495" i="16"/>
  <c r="G495" i="16"/>
  <c r="F495" i="16"/>
  <c r="E495" i="16"/>
  <c r="D495" i="16"/>
  <c r="C495" i="16"/>
  <c r="B495" i="16"/>
  <c r="K494" i="16"/>
  <c r="J494" i="16"/>
  <c r="I494" i="16"/>
  <c r="H494" i="16"/>
  <c r="G494" i="16"/>
  <c r="F494" i="16"/>
  <c r="E494" i="16"/>
  <c r="D494" i="16"/>
  <c r="C494" i="16"/>
  <c r="B494" i="16"/>
  <c r="K493" i="16"/>
  <c r="J493" i="16"/>
  <c r="I493" i="16"/>
  <c r="H493" i="16"/>
  <c r="G493" i="16"/>
  <c r="F493" i="16"/>
  <c r="E493" i="16"/>
  <c r="D493" i="16"/>
  <c r="C493" i="16"/>
  <c r="B493" i="16"/>
  <c r="K492" i="16"/>
  <c r="J492" i="16"/>
  <c r="I492" i="16"/>
  <c r="H492" i="16"/>
  <c r="G492" i="16"/>
  <c r="F492" i="16"/>
  <c r="E492" i="16"/>
  <c r="D492" i="16"/>
  <c r="C492" i="16"/>
  <c r="B492" i="16"/>
  <c r="K491" i="16"/>
  <c r="J491" i="16"/>
  <c r="I491" i="16"/>
  <c r="H491" i="16"/>
  <c r="G491" i="16"/>
  <c r="F491" i="16"/>
  <c r="E491" i="16"/>
  <c r="D491" i="16"/>
  <c r="C491" i="16"/>
  <c r="B491" i="16"/>
  <c r="K490" i="16"/>
  <c r="J490" i="16"/>
  <c r="I490" i="16"/>
  <c r="H490" i="16"/>
  <c r="G490" i="16"/>
  <c r="F490" i="16"/>
  <c r="E490" i="16"/>
  <c r="D490" i="16"/>
  <c r="C490" i="16"/>
  <c r="B490" i="16"/>
  <c r="K489" i="16"/>
  <c r="J489" i="16"/>
  <c r="I489" i="16"/>
  <c r="H489" i="16"/>
  <c r="G489" i="16"/>
  <c r="F489" i="16"/>
  <c r="E489" i="16"/>
  <c r="D489" i="16"/>
  <c r="C489" i="16"/>
  <c r="B489" i="16"/>
  <c r="K488" i="16"/>
  <c r="J488" i="16"/>
  <c r="I488" i="16"/>
  <c r="H488" i="16"/>
  <c r="G488" i="16"/>
  <c r="F488" i="16"/>
  <c r="E488" i="16"/>
  <c r="D488" i="16"/>
  <c r="C488" i="16"/>
  <c r="B488" i="16"/>
  <c r="K487" i="16"/>
  <c r="J487" i="16"/>
  <c r="I487" i="16"/>
  <c r="H487" i="16"/>
  <c r="G487" i="16"/>
  <c r="F487" i="16"/>
  <c r="E487" i="16"/>
  <c r="D487" i="16"/>
  <c r="C487" i="16"/>
  <c r="B487" i="16"/>
  <c r="K486" i="16"/>
  <c r="J486" i="16"/>
  <c r="I486" i="16"/>
  <c r="H486" i="16"/>
  <c r="G486" i="16"/>
  <c r="F486" i="16"/>
  <c r="E486" i="16"/>
  <c r="D486" i="16"/>
  <c r="C486" i="16"/>
  <c r="B486" i="16"/>
  <c r="K485" i="16"/>
  <c r="J485" i="16"/>
  <c r="I485" i="16"/>
  <c r="H485" i="16"/>
  <c r="G485" i="16"/>
  <c r="F485" i="16"/>
  <c r="E485" i="16"/>
  <c r="D485" i="16"/>
  <c r="C485" i="16"/>
  <c r="B485" i="16"/>
  <c r="K484" i="16"/>
  <c r="J484" i="16"/>
  <c r="I484" i="16"/>
  <c r="H484" i="16"/>
  <c r="G484" i="16"/>
  <c r="F484" i="16"/>
  <c r="E484" i="16"/>
  <c r="D484" i="16"/>
  <c r="C484" i="16"/>
  <c r="B484" i="16"/>
  <c r="K483" i="16"/>
  <c r="J483" i="16"/>
  <c r="I483" i="16"/>
  <c r="H483" i="16"/>
  <c r="G483" i="16"/>
  <c r="F483" i="16"/>
  <c r="E483" i="16"/>
  <c r="D483" i="16"/>
  <c r="C483" i="16"/>
  <c r="B483" i="16"/>
  <c r="K482" i="16"/>
  <c r="J482" i="16"/>
  <c r="I482" i="16"/>
  <c r="H482" i="16"/>
  <c r="G482" i="16"/>
  <c r="F482" i="16"/>
  <c r="E482" i="16"/>
  <c r="D482" i="16"/>
  <c r="C482" i="16"/>
  <c r="B482" i="16"/>
  <c r="K481" i="16"/>
  <c r="J481" i="16"/>
  <c r="I481" i="16"/>
  <c r="H481" i="16"/>
  <c r="G481" i="16"/>
  <c r="F481" i="16"/>
  <c r="E481" i="16"/>
  <c r="D481" i="16"/>
  <c r="C481" i="16"/>
  <c r="B481" i="16"/>
  <c r="K480" i="16"/>
  <c r="J480" i="16"/>
  <c r="I480" i="16"/>
  <c r="H480" i="16"/>
  <c r="G480" i="16"/>
  <c r="F480" i="16"/>
  <c r="E480" i="16"/>
  <c r="D480" i="16"/>
  <c r="C480" i="16"/>
  <c r="B480" i="16"/>
  <c r="K479" i="16"/>
  <c r="J479" i="16"/>
  <c r="I479" i="16"/>
  <c r="H479" i="16"/>
  <c r="G479" i="16"/>
  <c r="F479" i="16"/>
  <c r="E479" i="16"/>
  <c r="D479" i="16"/>
  <c r="C479" i="16"/>
  <c r="B479" i="16"/>
  <c r="K478" i="16"/>
  <c r="J478" i="16"/>
  <c r="I478" i="16"/>
  <c r="H478" i="16"/>
  <c r="G478" i="16"/>
  <c r="F478" i="16"/>
  <c r="E478" i="16"/>
  <c r="D478" i="16"/>
  <c r="C478" i="16"/>
  <c r="B478" i="16"/>
  <c r="K477" i="16"/>
  <c r="J477" i="16"/>
  <c r="I477" i="16"/>
  <c r="H477" i="16"/>
  <c r="G477" i="16"/>
  <c r="F477" i="16"/>
  <c r="E477" i="16"/>
  <c r="D477" i="16"/>
  <c r="C477" i="16"/>
  <c r="B477" i="16"/>
  <c r="K476" i="16"/>
  <c r="J476" i="16"/>
  <c r="I476" i="16"/>
  <c r="H476" i="16"/>
  <c r="G476" i="16"/>
  <c r="F476" i="16"/>
  <c r="E476" i="16"/>
  <c r="D476" i="16"/>
  <c r="C476" i="16"/>
  <c r="B476" i="16"/>
  <c r="K475" i="16"/>
  <c r="J475" i="16"/>
  <c r="I475" i="16"/>
  <c r="H475" i="16"/>
  <c r="G475" i="16"/>
  <c r="F475" i="16"/>
  <c r="E475" i="16"/>
  <c r="D475" i="16"/>
  <c r="C475" i="16"/>
  <c r="B475" i="16"/>
  <c r="K474" i="16"/>
  <c r="J474" i="16"/>
  <c r="I474" i="16"/>
  <c r="H474" i="16"/>
  <c r="G474" i="16"/>
  <c r="F474" i="16"/>
  <c r="E474" i="16"/>
  <c r="D474" i="16"/>
  <c r="C474" i="16"/>
  <c r="B474" i="16"/>
  <c r="K473" i="16"/>
  <c r="J473" i="16"/>
  <c r="I473" i="16"/>
  <c r="H473" i="16"/>
  <c r="G473" i="16"/>
  <c r="F473" i="16"/>
  <c r="E473" i="16"/>
  <c r="D473" i="16"/>
  <c r="C473" i="16"/>
  <c r="B473" i="16"/>
  <c r="K472" i="16"/>
  <c r="J472" i="16"/>
  <c r="I472" i="16"/>
  <c r="H472" i="16"/>
  <c r="G472" i="16"/>
  <c r="F472" i="16"/>
  <c r="E472" i="16"/>
  <c r="D472" i="16"/>
  <c r="C472" i="16"/>
  <c r="B472" i="16"/>
  <c r="K471" i="16"/>
  <c r="J471" i="16"/>
  <c r="I471" i="16"/>
  <c r="H471" i="16"/>
  <c r="G471" i="16"/>
  <c r="F471" i="16"/>
  <c r="E471" i="16"/>
  <c r="D471" i="16"/>
  <c r="C471" i="16"/>
  <c r="B471" i="16"/>
  <c r="K470" i="16"/>
  <c r="J470" i="16"/>
  <c r="I470" i="16"/>
  <c r="H470" i="16"/>
  <c r="G470" i="16"/>
  <c r="F470" i="16"/>
  <c r="E470" i="16"/>
  <c r="D470" i="16"/>
  <c r="C470" i="16"/>
  <c r="B470" i="16"/>
  <c r="K469" i="16"/>
  <c r="J469" i="16"/>
  <c r="I469" i="16"/>
  <c r="H469" i="16"/>
  <c r="G469" i="16"/>
  <c r="F469" i="16"/>
  <c r="E469" i="16"/>
  <c r="D469" i="16"/>
  <c r="C469" i="16"/>
  <c r="B469" i="16"/>
  <c r="K468" i="16"/>
  <c r="J468" i="16"/>
  <c r="I468" i="16"/>
  <c r="H468" i="16"/>
  <c r="G468" i="16"/>
  <c r="F468" i="16"/>
  <c r="E468" i="16"/>
  <c r="D468" i="16"/>
  <c r="C468" i="16"/>
  <c r="B468" i="16"/>
  <c r="K467" i="16"/>
  <c r="J467" i="16"/>
  <c r="I467" i="16"/>
  <c r="H467" i="16"/>
  <c r="G467" i="16"/>
  <c r="F467" i="16"/>
  <c r="E467" i="16"/>
  <c r="D467" i="16"/>
  <c r="C467" i="16"/>
  <c r="B467" i="16"/>
  <c r="K466" i="16"/>
  <c r="J466" i="16"/>
  <c r="I466" i="16"/>
  <c r="H466" i="16"/>
  <c r="G466" i="16"/>
  <c r="F466" i="16"/>
  <c r="E466" i="16"/>
  <c r="D466" i="16"/>
  <c r="C466" i="16"/>
  <c r="B466" i="16"/>
  <c r="K465" i="16"/>
  <c r="J465" i="16"/>
  <c r="I465" i="16"/>
  <c r="H465" i="16"/>
  <c r="G465" i="16"/>
  <c r="F465" i="16"/>
  <c r="E465" i="16"/>
  <c r="D465" i="16"/>
  <c r="C465" i="16"/>
  <c r="B465" i="16"/>
  <c r="K464" i="16"/>
  <c r="J464" i="16"/>
  <c r="I464" i="16"/>
  <c r="H464" i="16"/>
  <c r="G464" i="16"/>
  <c r="F464" i="16"/>
  <c r="E464" i="16"/>
  <c r="D464" i="16"/>
  <c r="C464" i="16"/>
  <c r="B464" i="16"/>
  <c r="K463" i="16"/>
  <c r="J463" i="16"/>
  <c r="I463" i="16"/>
  <c r="H463" i="16"/>
  <c r="G463" i="16"/>
  <c r="F463" i="16"/>
  <c r="E463" i="16"/>
  <c r="D463" i="16"/>
  <c r="C463" i="16"/>
  <c r="B463" i="16"/>
  <c r="K462" i="16"/>
  <c r="J462" i="16"/>
  <c r="I462" i="16"/>
  <c r="H462" i="16"/>
  <c r="G462" i="16"/>
  <c r="F462" i="16"/>
  <c r="E462" i="16"/>
  <c r="D462" i="16"/>
  <c r="C462" i="16"/>
  <c r="B462" i="16"/>
  <c r="K461" i="16"/>
  <c r="J461" i="16"/>
  <c r="I461" i="16"/>
  <c r="H461" i="16"/>
  <c r="G461" i="16"/>
  <c r="F461" i="16"/>
  <c r="E461" i="16"/>
  <c r="D461" i="16"/>
  <c r="C461" i="16"/>
  <c r="B461" i="16"/>
  <c r="K460" i="16"/>
  <c r="J460" i="16"/>
  <c r="I460" i="16"/>
  <c r="H460" i="16"/>
  <c r="G460" i="16"/>
  <c r="F460" i="16"/>
  <c r="E460" i="16"/>
  <c r="D460" i="16"/>
  <c r="C460" i="16"/>
  <c r="B460" i="16"/>
  <c r="K459" i="16"/>
  <c r="J459" i="16"/>
  <c r="I459" i="16"/>
  <c r="H459" i="16"/>
  <c r="G459" i="16"/>
  <c r="F459" i="16"/>
  <c r="E459" i="16"/>
  <c r="D459" i="16"/>
  <c r="C459" i="16"/>
  <c r="B459" i="16"/>
  <c r="K458" i="16"/>
  <c r="J458" i="16"/>
  <c r="I458" i="16"/>
  <c r="H458" i="16"/>
  <c r="G458" i="16"/>
  <c r="F458" i="16"/>
  <c r="E458" i="16"/>
  <c r="D458" i="16"/>
  <c r="C458" i="16"/>
  <c r="B458" i="16"/>
  <c r="K457" i="16"/>
  <c r="J457" i="16"/>
  <c r="I457" i="16"/>
  <c r="H457" i="16"/>
  <c r="G457" i="16"/>
  <c r="F457" i="16"/>
  <c r="E457" i="16"/>
  <c r="D457" i="16"/>
  <c r="C457" i="16"/>
  <c r="B457" i="16"/>
  <c r="K456" i="16"/>
  <c r="J456" i="16"/>
  <c r="I456" i="16"/>
  <c r="H456" i="16"/>
  <c r="G456" i="16"/>
  <c r="F456" i="16"/>
  <c r="E456" i="16"/>
  <c r="D456" i="16"/>
  <c r="C456" i="16"/>
  <c r="B456" i="16"/>
  <c r="K455" i="16"/>
  <c r="J455" i="16"/>
  <c r="I455" i="16"/>
  <c r="H455" i="16"/>
  <c r="G455" i="16"/>
  <c r="F455" i="16"/>
  <c r="E455" i="16"/>
  <c r="D455" i="16"/>
  <c r="C455" i="16"/>
  <c r="B455" i="16"/>
  <c r="K454" i="16"/>
  <c r="J454" i="16"/>
  <c r="I454" i="16"/>
  <c r="H454" i="16"/>
  <c r="G454" i="16"/>
  <c r="F454" i="16"/>
  <c r="E454" i="16"/>
  <c r="D454" i="16"/>
  <c r="C454" i="16"/>
  <c r="B454" i="16"/>
  <c r="K453" i="16"/>
  <c r="J453" i="16"/>
  <c r="I453" i="16"/>
  <c r="H453" i="16"/>
  <c r="G453" i="16"/>
  <c r="F453" i="16"/>
  <c r="E453" i="16"/>
  <c r="D453" i="16"/>
  <c r="C453" i="16"/>
  <c r="B453" i="16"/>
  <c r="K452" i="16"/>
  <c r="J452" i="16"/>
  <c r="I452" i="16"/>
  <c r="H452" i="16"/>
  <c r="G452" i="16"/>
  <c r="F452" i="16"/>
  <c r="E452" i="16"/>
  <c r="D452" i="16"/>
  <c r="C452" i="16"/>
  <c r="B452" i="16"/>
  <c r="K451" i="16"/>
  <c r="J451" i="16"/>
  <c r="I451" i="16"/>
  <c r="H451" i="16"/>
  <c r="G451" i="16"/>
  <c r="F451" i="16"/>
  <c r="E451" i="16"/>
  <c r="D451" i="16"/>
  <c r="C451" i="16"/>
  <c r="B451" i="16"/>
  <c r="K450" i="16"/>
  <c r="J450" i="16"/>
  <c r="I450" i="16"/>
  <c r="H450" i="16"/>
  <c r="G450" i="16"/>
  <c r="F450" i="16"/>
  <c r="E450" i="16"/>
  <c r="D450" i="16"/>
  <c r="C450" i="16"/>
  <c r="B450" i="16"/>
  <c r="K449" i="16"/>
  <c r="J449" i="16"/>
  <c r="I449" i="16"/>
  <c r="H449" i="16"/>
  <c r="G449" i="16"/>
  <c r="F449" i="16"/>
  <c r="E449" i="16"/>
  <c r="D449" i="16"/>
  <c r="C449" i="16"/>
  <c r="B449" i="16"/>
  <c r="K448" i="16"/>
  <c r="J448" i="16"/>
  <c r="I448" i="16"/>
  <c r="H448" i="16"/>
  <c r="G448" i="16"/>
  <c r="F448" i="16"/>
  <c r="E448" i="16"/>
  <c r="D448" i="16"/>
  <c r="C448" i="16"/>
  <c r="B448" i="16"/>
  <c r="K447" i="16"/>
  <c r="J447" i="16"/>
  <c r="I447" i="16"/>
  <c r="H447" i="16"/>
  <c r="G447" i="16"/>
  <c r="F447" i="16"/>
  <c r="E447" i="16"/>
  <c r="D447" i="16"/>
  <c r="C447" i="16"/>
  <c r="B447" i="16"/>
  <c r="K446" i="16"/>
  <c r="J446" i="16"/>
  <c r="I446" i="16"/>
  <c r="H446" i="16"/>
  <c r="G446" i="16"/>
  <c r="F446" i="16"/>
  <c r="E446" i="16"/>
  <c r="D446" i="16"/>
  <c r="C446" i="16"/>
  <c r="B446" i="16"/>
  <c r="K445" i="16"/>
  <c r="J445" i="16"/>
  <c r="I445" i="16"/>
  <c r="H445" i="16"/>
  <c r="G445" i="16"/>
  <c r="F445" i="16"/>
  <c r="E445" i="16"/>
  <c r="D445" i="16"/>
  <c r="C445" i="16"/>
  <c r="B445" i="16"/>
  <c r="K444" i="16"/>
  <c r="J444" i="16"/>
  <c r="I444" i="16"/>
  <c r="H444" i="16"/>
  <c r="G444" i="16"/>
  <c r="F444" i="16"/>
  <c r="E444" i="16"/>
  <c r="D444" i="16"/>
  <c r="C444" i="16"/>
  <c r="B444" i="16"/>
  <c r="K443" i="16"/>
  <c r="J443" i="16"/>
  <c r="I443" i="16"/>
  <c r="H443" i="16"/>
  <c r="G443" i="16"/>
  <c r="F443" i="16"/>
  <c r="E443" i="16"/>
  <c r="D443" i="16"/>
  <c r="C443" i="16"/>
  <c r="B443" i="16"/>
  <c r="K442" i="16"/>
  <c r="J442" i="16"/>
  <c r="I442" i="16"/>
  <c r="H442" i="16"/>
  <c r="G442" i="16"/>
  <c r="F442" i="16"/>
  <c r="E442" i="16"/>
  <c r="D442" i="16"/>
  <c r="C442" i="16"/>
  <c r="B442" i="16"/>
  <c r="K441" i="16"/>
  <c r="J441" i="16"/>
  <c r="I441" i="16"/>
  <c r="H441" i="16"/>
  <c r="G441" i="16"/>
  <c r="F441" i="16"/>
  <c r="E441" i="16"/>
  <c r="D441" i="16"/>
  <c r="C441" i="16"/>
  <c r="B441" i="16"/>
  <c r="K440" i="16"/>
  <c r="J440" i="16"/>
  <c r="I440" i="16"/>
  <c r="H440" i="16"/>
  <c r="G440" i="16"/>
  <c r="F440" i="16"/>
  <c r="E440" i="16"/>
  <c r="D440" i="16"/>
  <c r="C440" i="16"/>
  <c r="B440" i="16"/>
  <c r="K439" i="16"/>
  <c r="J439" i="16"/>
  <c r="I439" i="16"/>
  <c r="H439" i="16"/>
  <c r="G439" i="16"/>
  <c r="F439" i="16"/>
  <c r="E439" i="16"/>
  <c r="D439" i="16"/>
  <c r="C439" i="16"/>
  <c r="B439" i="16"/>
  <c r="K438" i="16"/>
  <c r="J438" i="16"/>
  <c r="I438" i="16"/>
  <c r="H438" i="16"/>
  <c r="G438" i="16"/>
  <c r="F438" i="16"/>
  <c r="E438" i="16"/>
  <c r="D438" i="16"/>
  <c r="C438" i="16"/>
  <c r="B438" i="16"/>
  <c r="K437" i="16"/>
  <c r="J437" i="16"/>
  <c r="I437" i="16"/>
  <c r="H437" i="16"/>
  <c r="G437" i="16"/>
  <c r="F437" i="16"/>
  <c r="E437" i="16"/>
  <c r="D437" i="16"/>
  <c r="C437" i="16"/>
  <c r="B437" i="16"/>
  <c r="K436" i="16"/>
  <c r="J436" i="16"/>
  <c r="I436" i="16"/>
  <c r="H436" i="16"/>
  <c r="G436" i="16"/>
  <c r="F436" i="16"/>
  <c r="E436" i="16"/>
  <c r="D436" i="16"/>
  <c r="C436" i="16"/>
  <c r="B436" i="16"/>
  <c r="K435" i="16"/>
  <c r="J435" i="16"/>
  <c r="I435" i="16"/>
  <c r="H435" i="16"/>
  <c r="G435" i="16"/>
  <c r="F435" i="16"/>
  <c r="E435" i="16"/>
  <c r="D435" i="16"/>
  <c r="C435" i="16"/>
  <c r="B435" i="16"/>
  <c r="K434" i="16"/>
  <c r="J434" i="16"/>
  <c r="I434" i="16"/>
  <c r="H434" i="16"/>
  <c r="G434" i="16"/>
  <c r="F434" i="16"/>
  <c r="E434" i="16"/>
  <c r="D434" i="16"/>
  <c r="C434" i="16"/>
  <c r="B434" i="16"/>
  <c r="K433" i="16"/>
  <c r="J433" i="16"/>
  <c r="I433" i="16"/>
  <c r="H433" i="16"/>
  <c r="G433" i="16"/>
  <c r="F433" i="16"/>
  <c r="E433" i="16"/>
  <c r="D433" i="16"/>
  <c r="C433" i="16"/>
  <c r="B433" i="16"/>
  <c r="K432" i="16"/>
  <c r="J432" i="16"/>
  <c r="I432" i="16"/>
  <c r="H432" i="16"/>
  <c r="G432" i="16"/>
  <c r="F432" i="16"/>
  <c r="E432" i="16"/>
  <c r="D432" i="16"/>
  <c r="C432" i="16"/>
  <c r="B432" i="16"/>
  <c r="K431" i="16"/>
  <c r="J431" i="16"/>
  <c r="I431" i="16"/>
  <c r="H431" i="16"/>
  <c r="G431" i="16"/>
  <c r="F431" i="16"/>
  <c r="E431" i="16"/>
  <c r="D431" i="16"/>
  <c r="C431" i="16"/>
  <c r="B431" i="16"/>
  <c r="K430" i="16"/>
  <c r="J430" i="16"/>
  <c r="I430" i="16"/>
  <c r="H430" i="16"/>
  <c r="G430" i="16"/>
  <c r="F430" i="16"/>
  <c r="E430" i="16"/>
  <c r="D430" i="16"/>
  <c r="C430" i="16"/>
  <c r="B430" i="16"/>
  <c r="K429" i="16"/>
  <c r="J429" i="16"/>
  <c r="I429" i="16"/>
  <c r="H429" i="16"/>
  <c r="G429" i="16"/>
  <c r="F429" i="16"/>
  <c r="E429" i="16"/>
  <c r="D429" i="16"/>
  <c r="C429" i="16"/>
  <c r="B429" i="16"/>
  <c r="K428" i="16"/>
  <c r="J428" i="16"/>
  <c r="I428" i="16"/>
  <c r="H428" i="16"/>
  <c r="G428" i="16"/>
  <c r="F428" i="16"/>
  <c r="E428" i="16"/>
  <c r="D428" i="16"/>
  <c r="C428" i="16"/>
  <c r="B428" i="16"/>
  <c r="K427" i="16"/>
  <c r="J427" i="16"/>
  <c r="I427" i="16"/>
  <c r="H427" i="16"/>
  <c r="G427" i="16"/>
  <c r="F427" i="16"/>
  <c r="E427" i="16"/>
  <c r="D427" i="16"/>
  <c r="C427" i="16"/>
  <c r="B427" i="16"/>
  <c r="K426" i="16"/>
  <c r="J426" i="16"/>
  <c r="I426" i="16"/>
  <c r="H426" i="16"/>
  <c r="G426" i="16"/>
  <c r="F426" i="16"/>
  <c r="E426" i="16"/>
  <c r="D426" i="16"/>
  <c r="C426" i="16"/>
  <c r="B426" i="16"/>
  <c r="K425" i="16"/>
  <c r="J425" i="16"/>
  <c r="I425" i="16"/>
  <c r="H425" i="16"/>
  <c r="G425" i="16"/>
  <c r="F425" i="16"/>
  <c r="E425" i="16"/>
  <c r="D425" i="16"/>
  <c r="C425" i="16"/>
  <c r="B425" i="16"/>
  <c r="K424" i="16"/>
  <c r="J424" i="16"/>
  <c r="I424" i="16"/>
  <c r="H424" i="16"/>
  <c r="G424" i="16"/>
  <c r="F424" i="16"/>
  <c r="E424" i="16"/>
  <c r="D424" i="16"/>
  <c r="C424" i="16"/>
  <c r="B424" i="16"/>
  <c r="K423" i="16"/>
  <c r="J423" i="16"/>
  <c r="I423" i="16"/>
  <c r="H423" i="16"/>
  <c r="G423" i="16"/>
  <c r="F423" i="16"/>
  <c r="E423" i="16"/>
  <c r="D423" i="16"/>
  <c r="C423" i="16"/>
  <c r="B423" i="16"/>
  <c r="K422" i="16"/>
  <c r="J422" i="16"/>
  <c r="I422" i="16"/>
  <c r="H422" i="16"/>
  <c r="G422" i="16"/>
  <c r="F422" i="16"/>
  <c r="E422" i="16"/>
  <c r="D422" i="16"/>
  <c r="C422" i="16"/>
  <c r="B422" i="16"/>
  <c r="K421" i="16"/>
  <c r="J421" i="16"/>
  <c r="I421" i="16"/>
  <c r="H421" i="16"/>
  <c r="G421" i="16"/>
  <c r="F421" i="16"/>
  <c r="E421" i="16"/>
  <c r="D421" i="16"/>
  <c r="C421" i="16"/>
  <c r="B421" i="16"/>
  <c r="K420" i="16"/>
  <c r="J420" i="16"/>
  <c r="I420" i="16"/>
  <c r="H420" i="16"/>
  <c r="G420" i="16"/>
  <c r="F420" i="16"/>
  <c r="E420" i="16"/>
  <c r="D420" i="16"/>
  <c r="C420" i="16"/>
  <c r="B420" i="16"/>
  <c r="K419" i="16"/>
  <c r="J419" i="16"/>
  <c r="I419" i="16"/>
  <c r="H419" i="16"/>
  <c r="G419" i="16"/>
  <c r="F419" i="16"/>
  <c r="E419" i="16"/>
  <c r="D419" i="16"/>
  <c r="C419" i="16"/>
  <c r="B419" i="16"/>
  <c r="K418" i="16"/>
  <c r="J418" i="16"/>
  <c r="I418" i="16"/>
  <c r="H418" i="16"/>
  <c r="G418" i="16"/>
  <c r="F418" i="16"/>
  <c r="E418" i="16"/>
  <c r="D418" i="16"/>
  <c r="C418" i="16"/>
  <c r="B418" i="16"/>
  <c r="K417" i="16"/>
  <c r="J417" i="16"/>
  <c r="I417" i="16"/>
  <c r="H417" i="16"/>
  <c r="G417" i="16"/>
  <c r="F417" i="16"/>
  <c r="E417" i="16"/>
  <c r="D417" i="16"/>
  <c r="C417" i="16"/>
  <c r="B417" i="16"/>
  <c r="K416" i="16"/>
  <c r="J416" i="16"/>
  <c r="I416" i="16"/>
  <c r="H416" i="16"/>
  <c r="G416" i="16"/>
  <c r="F416" i="16"/>
  <c r="E416" i="16"/>
  <c r="D416" i="16"/>
  <c r="C416" i="16"/>
  <c r="B416" i="16"/>
  <c r="K415" i="16"/>
  <c r="J415" i="16"/>
  <c r="I415" i="16"/>
  <c r="H415" i="16"/>
  <c r="G415" i="16"/>
  <c r="F415" i="16"/>
  <c r="E415" i="16"/>
  <c r="D415" i="16"/>
  <c r="C415" i="16"/>
  <c r="B415" i="16"/>
  <c r="K414" i="16"/>
  <c r="J414" i="16"/>
  <c r="I414" i="16"/>
  <c r="H414" i="16"/>
  <c r="G414" i="16"/>
  <c r="F414" i="16"/>
  <c r="E414" i="16"/>
  <c r="D414" i="16"/>
  <c r="C414" i="16"/>
  <c r="B414" i="16"/>
  <c r="K413" i="16"/>
  <c r="J413" i="16"/>
  <c r="I413" i="16"/>
  <c r="H413" i="16"/>
  <c r="G413" i="16"/>
  <c r="F413" i="16"/>
  <c r="E413" i="16"/>
  <c r="D413" i="16"/>
  <c r="C413" i="16"/>
  <c r="B413" i="16"/>
  <c r="K412" i="16"/>
  <c r="J412" i="16"/>
  <c r="I412" i="16"/>
  <c r="H412" i="16"/>
  <c r="G412" i="16"/>
  <c r="F412" i="16"/>
  <c r="E412" i="16"/>
  <c r="D412" i="16"/>
  <c r="C412" i="16"/>
  <c r="B412" i="16"/>
  <c r="K411" i="16"/>
  <c r="J411" i="16"/>
  <c r="I411" i="16"/>
  <c r="H411" i="16"/>
  <c r="G411" i="16"/>
  <c r="F411" i="16"/>
  <c r="E411" i="16"/>
  <c r="D411" i="16"/>
  <c r="C411" i="16"/>
  <c r="B411" i="16"/>
  <c r="K410" i="16"/>
  <c r="J410" i="16"/>
  <c r="I410" i="16"/>
  <c r="H410" i="16"/>
  <c r="G410" i="16"/>
  <c r="F410" i="16"/>
  <c r="E410" i="16"/>
  <c r="D410" i="16"/>
  <c r="C410" i="16"/>
  <c r="B410" i="16"/>
  <c r="K409" i="16"/>
  <c r="J409" i="16"/>
  <c r="I409" i="16"/>
  <c r="H409" i="16"/>
  <c r="G409" i="16"/>
  <c r="F409" i="16"/>
  <c r="E409" i="16"/>
  <c r="D409" i="16"/>
  <c r="C409" i="16"/>
  <c r="B409" i="16"/>
  <c r="K408" i="16"/>
  <c r="J408" i="16"/>
  <c r="I408" i="16"/>
  <c r="H408" i="16"/>
  <c r="G408" i="16"/>
  <c r="F408" i="16"/>
  <c r="E408" i="16"/>
  <c r="D408" i="16"/>
  <c r="C408" i="16"/>
  <c r="B408" i="16"/>
  <c r="K407" i="16"/>
  <c r="J407" i="16"/>
  <c r="I407" i="16"/>
  <c r="H407" i="16"/>
  <c r="G407" i="16"/>
  <c r="F407" i="16"/>
  <c r="E407" i="16"/>
  <c r="D407" i="16"/>
  <c r="C407" i="16"/>
  <c r="B407" i="16"/>
  <c r="K406" i="16"/>
  <c r="J406" i="16"/>
  <c r="I406" i="16"/>
  <c r="H406" i="16"/>
  <c r="G406" i="16"/>
  <c r="F406" i="16"/>
  <c r="E406" i="16"/>
  <c r="D406" i="16"/>
  <c r="C406" i="16"/>
  <c r="B406" i="16"/>
  <c r="K405" i="16"/>
  <c r="J405" i="16"/>
  <c r="I405" i="16"/>
  <c r="H405" i="16"/>
  <c r="G405" i="16"/>
  <c r="F405" i="16"/>
  <c r="E405" i="16"/>
  <c r="D405" i="16"/>
  <c r="C405" i="16"/>
  <c r="B405" i="16"/>
  <c r="K404" i="16"/>
  <c r="J404" i="16"/>
  <c r="I404" i="16"/>
  <c r="H404" i="16"/>
  <c r="G404" i="16"/>
  <c r="F404" i="16"/>
  <c r="E404" i="16"/>
  <c r="D404" i="16"/>
  <c r="C404" i="16"/>
  <c r="B404" i="16"/>
  <c r="K403" i="16"/>
  <c r="J403" i="16"/>
  <c r="I403" i="16"/>
  <c r="H403" i="16"/>
  <c r="G403" i="16"/>
  <c r="F403" i="16"/>
  <c r="E403" i="16"/>
  <c r="D403" i="16"/>
  <c r="C403" i="16"/>
  <c r="B403" i="16"/>
  <c r="K402" i="16"/>
  <c r="J402" i="16"/>
  <c r="I402" i="16"/>
  <c r="H402" i="16"/>
  <c r="G402" i="16"/>
  <c r="F402" i="16"/>
  <c r="E402" i="16"/>
  <c r="D402" i="16"/>
  <c r="C402" i="16"/>
  <c r="B402" i="16"/>
  <c r="K401" i="16"/>
  <c r="J401" i="16"/>
  <c r="I401" i="16"/>
  <c r="H401" i="16"/>
  <c r="G401" i="16"/>
  <c r="F401" i="16"/>
  <c r="E401" i="16"/>
  <c r="D401" i="16"/>
  <c r="C401" i="16"/>
  <c r="B401" i="16"/>
  <c r="K400" i="16"/>
  <c r="J400" i="16"/>
  <c r="I400" i="16"/>
  <c r="H400" i="16"/>
  <c r="G400" i="16"/>
  <c r="F400" i="16"/>
  <c r="E400" i="16"/>
  <c r="D400" i="16"/>
  <c r="C400" i="16"/>
  <c r="B400" i="16"/>
  <c r="K399" i="16"/>
  <c r="J399" i="16"/>
  <c r="I399" i="16"/>
  <c r="H399" i="16"/>
  <c r="G399" i="16"/>
  <c r="F399" i="16"/>
  <c r="E399" i="16"/>
  <c r="D399" i="16"/>
  <c r="C399" i="16"/>
  <c r="B399" i="16"/>
  <c r="K398" i="16"/>
  <c r="J398" i="16"/>
  <c r="I398" i="16"/>
  <c r="H398" i="16"/>
  <c r="G398" i="16"/>
  <c r="F398" i="16"/>
  <c r="E398" i="16"/>
  <c r="D398" i="16"/>
  <c r="C398" i="16"/>
  <c r="B398" i="16"/>
  <c r="K397" i="16"/>
  <c r="J397" i="16"/>
  <c r="I397" i="16"/>
  <c r="H397" i="16"/>
  <c r="G397" i="16"/>
  <c r="F397" i="16"/>
  <c r="E397" i="16"/>
  <c r="D397" i="16"/>
  <c r="C397" i="16"/>
  <c r="B397" i="16"/>
  <c r="K396" i="16"/>
  <c r="J396" i="16"/>
  <c r="I396" i="16"/>
  <c r="H396" i="16"/>
  <c r="G396" i="16"/>
  <c r="F396" i="16"/>
  <c r="E396" i="16"/>
  <c r="D396" i="16"/>
  <c r="C396" i="16"/>
  <c r="B396" i="16"/>
  <c r="K395" i="16"/>
  <c r="J395" i="16"/>
  <c r="I395" i="16"/>
  <c r="H395" i="16"/>
  <c r="G395" i="16"/>
  <c r="F395" i="16"/>
  <c r="E395" i="16"/>
  <c r="D395" i="16"/>
  <c r="C395" i="16"/>
  <c r="B395" i="16"/>
  <c r="K394" i="16"/>
  <c r="J394" i="16"/>
  <c r="I394" i="16"/>
  <c r="H394" i="16"/>
  <c r="G394" i="16"/>
  <c r="F394" i="16"/>
  <c r="E394" i="16"/>
  <c r="D394" i="16"/>
  <c r="C394" i="16"/>
  <c r="B394" i="16"/>
  <c r="K393" i="16"/>
  <c r="J393" i="16"/>
  <c r="I393" i="16"/>
  <c r="H393" i="16"/>
  <c r="G393" i="16"/>
  <c r="F393" i="16"/>
  <c r="E393" i="16"/>
  <c r="D393" i="16"/>
  <c r="C393" i="16"/>
  <c r="B393" i="16"/>
  <c r="K392" i="16"/>
  <c r="J392" i="16"/>
  <c r="I392" i="16"/>
  <c r="H392" i="16"/>
  <c r="G392" i="16"/>
  <c r="F392" i="16"/>
  <c r="E392" i="16"/>
  <c r="D392" i="16"/>
  <c r="C392" i="16"/>
  <c r="B392" i="16"/>
  <c r="K391" i="16"/>
  <c r="J391" i="16"/>
  <c r="I391" i="16"/>
  <c r="H391" i="16"/>
  <c r="G391" i="16"/>
  <c r="F391" i="16"/>
  <c r="E391" i="16"/>
  <c r="D391" i="16"/>
  <c r="C391" i="16"/>
  <c r="B391" i="16"/>
  <c r="K390" i="16"/>
  <c r="J390" i="16"/>
  <c r="I390" i="16"/>
  <c r="H390" i="16"/>
  <c r="G390" i="16"/>
  <c r="F390" i="16"/>
  <c r="E390" i="16"/>
  <c r="D390" i="16"/>
  <c r="C390" i="16"/>
  <c r="B390" i="16"/>
  <c r="K389" i="16"/>
  <c r="J389" i="16"/>
  <c r="I389" i="16"/>
  <c r="H389" i="16"/>
  <c r="G389" i="16"/>
  <c r="F389" i="16"/>
  <c r="E389" i="16"/>
  <c r="D389" i="16"/>
  <c r="C389" i="16"/>
  <c r="B389" i="16"/>
  <c r="K388" i="16"/>
  <c r="J388" i="16"/>
  <c r="I388" i="16"/>
  <c r="H388" i="16"/>
  <c r="G388" i="16"/>
  <c r="F388" i="16"/>
  <c r="E388" i="16"/>
  <c r="D388" i="16"/>
  <c r="C388" i="16"/>
  <c r="B388" i="16"/>
  <c r="K387" i="16"/>
  <c r="J387" i="16"/>
  <c r="I387" i="16"/>
  <c r="H387" i="16"/>
  <c r="G387" i="16"/>
  <c r="F387" i="16"/>
  <c r="E387" i="16"/>
  <c r="D387" i="16"/>
  <c r="C387" i="16"/>
  <c r="B387" i="16"/>
  <c r="K386" i="16"/>
  <c r="J386" i="16"/>
  <c r="I386" i="16"/>
  <c r="H386" i="16"/>
  <c r="G386" i="16"/>
  <c r="F386" i="16"/>
  <c r="E386" i="16"/>
  <c r="D386" i="16"/>
  <c r="C386" i="16"/>
  <c r="B386" i="16"/>
  <c r="K385" i="16"/>
  <c r="J385" i="16"/>
  <c r="I385" i="16"/>
  <c r="H385" i="16"/>
  <c r="G385" i="16"/>
  <c r="F385" i="16"/>
  <c r="E385" i="16"/>
  <c r="D385" i="16"/>
  <c r="C385" i="16"/>
  <c r="B385" i="16"/>
  <c r="K384" i="16"/>
  <c r="J384" i="16"/>
  <c r="I384" i="16"/>
  <c r="H384" i="16"/>
  <c r="G384" i="16"/>
  <c r="F384" i="16"/>
  <c r="E384" i="16"/>
  <c r="D384" i="16"/>
  <c r="C384" i="16"/>
  <c r="B384" i="16"/>
  <c r="K383" i="16"/>
  <c r="J383" i="16"/>
  <c r="I383" i="16"/>
  <c r="H383" i="16"/>
  <c r="G383" i="16"/>
  <c r="F383" i="16"/>
  <c r="E383" i="16"/>
  <c r="D383" i="16"/>
  <c r="C383" i="16"/>
  <c r="B383" i="16"/>
  <c r="K382" i="16"/>
  <c r="J382" i="16"/>
  <c r="I382" i="16"/>
  <c r="H382" i="16"/>
  <c r="G382" i="16"/>
  <c r="F382" i="16"/>
  <c r="E382" i="16"/>
  <c r="D382" i="16"/>
  <c r="C382" i="16"/>
  <c r="B382" i="16"/>
  <c r="K381" i="16"/>
  <c r="J381" i="16"/>
  <c r="I381" i="16"/>
  <c r="H381" i="16"/>
  <c r="G381" i="16"/>
  <c r="F381" i="16"/>
  <c r="E381" i="16"/>
  <c r="D381" i="16"/>
  <c r="C381" i="16"/>
  <c r="B381" i="16"/>
  <c r="K380" i="16"/>
  <c r="J380" i="16"/>
  <c r="I380" i="16"/>
  <c r="H380" i="16"/>
  <c r="G380" i="16"/>
  <c r="F380" i="16"/>
  <c r="E380" i="16"/>
  <c r="D380" i="16"/>
  <c r="C380" i="16"/>
  <c r="B380" i="16"/>
  <c r="K379" i="16"/>
  <c r="J379" i="16"/>
  <c r="I379" i="16"/>
  <c r="H379" i="16"/>
  <c r="G379" i="16"/>
  <c r="F379" i="16"/>
  <c r="E379" i="16"/>
  <c r="D379" i="16"/>
  <c r="C379" i="16"/>
  <c r="B379" i="16"/>
  <c r="K378" i="16"/>
  <c r="J378" i="16"/>
  <c r="I378" i="16"/>
  <c r="H378" i="16"/>
  <c r="G378" i="16"/>
  <c r="F378" i="16"/>
  <c r="E378" i="16"/>
  <c r="D378" i="16"/>
  <c r="C378" i="16"/>
  <c r="B378" i="16"/>
  <c r="K377" i="16"/>
  <c r="J377" i="16"/>
  <c r="I377" i="16"/>
  <c r="H377" i="16"/>
  <c r="G377" i="16"/>
  <c r="F377" i="16"/>
  <c r="E377" i="16"/>
  <c r="D377" i="16"/>
  <c r="C377" i="16"/>
  <c r="B377" i="16"/>
  <c r="K376" i="16"/>
  <c r="J376" i="16"/>
  <c r="I376" i="16"/>
  <c r="H376" i="16"/>
  <c r="G376" i="16"/>
  <c r="F376" i="16"/>
  <c r="E376" i="16"/>
  <c r="D376" i="16"/>
  <c r="C376" i="16"/>
  <c r="B376" i="16"/>
  <c r="K375" i="16"/>
  <c r="J375" i="16"/>
  <c r="I375" i="16"/>
  <c r="H375" i="16"/>
  <c r="G375" i="16"/>
  <c r="F375" i="16"/>
  <c r="E375" i="16"/>
  <c r="D375" i="16"/>
  <c r="C375" i="16"/>
  <c r="B375" i="16"/>
  <c r="K374" i="16"/>
  <c r="J374" i="16"/>
  <c r="I374" i="16"/>
  <c r="H374" i="16"/>
  <c r="G374" i="16"/>
  <c r="F374" i="16"/>
  <c r="E374" i="16"/>
  <c r="D374" i="16"/>
  <c r="C374" i="16"/>
  <c r="B374" i="16"/>
  <c r="K373" i="16"/>
  <c r="J373" i="16"/>
  <c r="I373" i="16"/>
  <c r="H373" i="16"/>
  <c r="G373" i="16"/>
  <c r="F373" i="16"/>
  <c r="E373" i="16"/>
  <c r="D373" i="16"/>
  <c r="C373" i="16"/>
  <c r="B373" i="16"/>
  <c r="K372" i="16"/>
  <c r="J372" i="16"/>
  <c r="I372" i="16"/>
  <c r="H372" i="16"/>
  <c r="G372" i="16"/>
  <c r="F372" i="16"/>
  <c r="E372" i="16"/>
  <c r="D372" i="16"/>
  <c r="C372" i="16"/>
  <c r="B372" i="16"/>
  <c r="K371" i="16"/>
  <c r="J371" i="16"/>
  <c r="I371" i="16"/>
  <c r="H371" i="16"/>
  <c r="G371" i="16"/>
  <c r="F371" i="16"/>
  <c r="E371" i="16"/>
  <c r="D371" i="16"/>
  <c r="C371" i="16"/>
  <c r="B371" i="16"/>
  <c r="K370" i="16"/>
  <c r="J370" i="16"/>
  <c r="I370" i="16"/>
  <c r="H370" i="16"/>
  <c r="G370" i="16"/>
  <c r="F370" i="16"/>
  <c r="E370" i="16"/>
  <c r="D370" i="16"/>
  <c r="C370" i="16"/>
  <c r="B370" i="16"/>
  <c r="K369" i="16"/>
  <c r="J369" i="16"/>
  <c r="I369" i="16"/>
  <c r="H369" i="16"/>
  <c r="G369" i="16"/>
  <c r="F369" i="16"/>
  <c r="E369" i="16"/>
  <c r="D369" i="16"/>
  <c r="C369" i="16"/>
  <c r="B369" i="16"/>
  <c r="K368" i="16"/>
  <c r="J368" i="16"/>
  <c r="I368" i="16"/>
  <c r="H368" i="16"/>
  <c r="G368" i="16"/>
  <c r="F368" i="16"/>
  <c r="E368" i="16"/>
  <c r="D368" i="16"/>
  <c r="C368" i="16"/>
  <c r="B368" i="16"/>
  <c r="K367" i="16"/>
  <c r="J367" i="16"/>
  <c r="I367" i="16"/>
  <c r="H367" i="16"/>
  <c r="G367" i="16"/>
  <c r="F367" i="16"/>
  <c r="E367" i="16"/>
  <c r="D367" i="16"/>
  <c r="C367" i="16"/>
  <c r="B367" i="16"/>
  <c r="K366" i="16"/>
  <c r="J366" i="16"/>
  <c r="I366" i="16"/>
  <c r="H366" i="16"/>
  <c r="G366" i="16"/>
  <c r="F366" i="16"/>
  <c r="E366" i="16"/>
  <c r="D366" i="16"/>
  <c r="C366" i="16"/>
  <c r="B366" i="16"/>
  <c r="K365" i="16"/>
  <c r="J365" i="16"/>
  <c r="I365" i="16"/>
  <c r="H365" i="16"/>
  <c r="G365" i="16"/>
  <c r="F365" i="16"/>
  <c r="E365" i="16"/>
  <c r="D365" i="16"/>
  <c r="C365" i="16"/>
  <c r="B365" i="16"/>
  <c r="K364" i="16"/>
  <c r="J364" i="16"/>
  <c r="I364" i="16"/>
  <c r="H364" i="16"/>
  <c r="G364" i="16"/>
  <c r="F364" i="16"/>
  <c r="E364" i="16"/>
  <c r="D364" i="16"/>
  <c r="C364" i="16"/>
  <c r="B364" i="16"/>
  <c r="K363" i="16"/>
  <c r="J363" i="16"/>
  <c r="I363" i="16"/>
  <c r="H363" i="16"/>
  <c r="G363" i="16"/>
  <c r="F363" i="16"/>
  <c r="E363" i="16"/>
  <c r="D363" i="16"/>
  <c r="C363" i="16"/>
  <c r="B363" i="16"/>
  <c r="K362" i="16"/>
  <c r="J362" i="16"/>
  <c r="I362" i="16"/>
  <c r="H362" i="16"/>
  <c r="G362" i="16"/>
  <c r="F362" i="16"/>
  <c r="E362" i="16"/>
  <c r="D362" i="16"/>
  <c r="C362" i="16"/>
  <c r="B362" i="16"/>
  <c r="K361" i="16"/>
  <c r="J361" i="16"/>
  <c r="I361" i="16"/>
  <c r="H361" i="16"/>
  <c r="G361" i="16"/>
  <c r="F361" i="16"/>
  <c r="E361" i="16"/>
  <c r="D361" i="16"/>
  <c r="C361" i="16"/>
  <c r="B361" i="16"/>
  <c r="K360" i="16"/>
  <c r="J360" i="16"/>
  <c r="I360" i="16"/>
  <c r="H360" i="16"/>
  <c r="G360" i="16"/>
  <c r="F360" i="16"/>
  <c r="E360" i="16"/>
  <c r="D360" i="16"/>
  <c r="C360" i="16"/>
  <c r="B360" i="16"/>
  <c r="K359" i="16"/>
  <c r="J359" i="16"/>
  <c r="I359" i="16"/>
  <c r="H359" i="16"/>
  <c r="G359" i="16"/>
  <c r="F359" i="16"/>
  <c r="E359" i="16"/>
  <c r="D359" i="16"/>
  <c r="C359" i="16"/>
  <c r="B359" i="16"/>
  <c r="K358" i="16"/>
  <c r="J358" i="16"/>
  <c r="I358" i="16"/>
  <c r="H358" i="16"/>
  <c r="G358" i="16"/>
  <c r="F358" i="16"/>
  <c r="E358" i="16"/>
  <c r="D358" i="16"/>
  <c r="C358" i="16"/>
  <c r="B358" i="16"/>
  <c r="K357" i="16"/>
  <c r="J357" i="16"/>
  <c r="I357" i="16"/>
  <c r="H357" i="16"/>
  <c r="G357" i="16"/>
  <c r="F357" i="16"/>
  <c r="E357" i="16"/>
  <c r="D357" i="16"/>
  <c r="C357" i="16"/>
  <c r="B357" i="16"/>
  <c r="K356" i="16"/>
  <c r="J356" i="16"/>
  <c r="I356" i="16"/>
  <c r="H356" i="16"/>
  <c r="G356" i="16"/>
  <c r="F356" i="16"/>
  <c r="E356" i="16"/>
  <c r="D356" i="16"/>
  <c r="C356" i="16"/>
  <c r="B356" i="16"/>
  <c r="K355" i="16"/>
  <c r="J355" i="16"/>
  <c r="I355" i="16"/>
  <c r="H355" i="16"/>
  <c r="G355" i="16"/>
  <c r="F355" i="16"/>
  <c r="E355" i="16"/>
  <c r="D355" i="16"/>
  <c r="C355" i="16"/>
  <c r="B355" i="16"/>
  <c r="K354" i="16"/>
  <c r="J354" i="16"/>
  <c r="I354" i="16"/>
  <c r="H354" i="16"/>
  <c r="G354" i="16"/>
  <c r="F354" i="16"/>
  <c r="E354" i="16"/>
  <c r="D354" i="16"/>
  <c r="C354" i="16"/>
  <c r="B354" i="16"/>
  <c r="K353" i="16"/>
  <c r="J353" i="16"/>
  <c r="I353" i="16"/>
  <c r="H353" i="16"/>
  <c r="G353" i="16"/>
  <c r="F353" i="16"/>
  <c r="E353" i="16"/>
  <c r="D353" i="16"/>
  <c r="C353" i="16"/>
  <c r="B353" i="16"/>
  <c r="K352" i="16"/>
  <c r="J352" i="16"/>
  <c r="I352" i="16"/>
  <c r="H352" i="16"/>
  <c r="G352" i="16"/>
  <c r="F352" i="16"/>
  <c r="E352" i="16"/>
  <c r="D352" i="16"/>
  <c r="C352" i="16"/>
  <c r="B352" i="16"/>
  <c r="K351" i="16"/>
  <c r="J351" i="16"/>
  <c r="I351" i="16"/>
  <c r="H351" i="16"/>
  <c r="G351" i="16"/>
  <c r="F351" i="16"/>
  <c r="E351" i="16"/>
  <c r="D351" i="16"/>
  <c r="C351" i="16"/>
  <c r="B351" i="16"/>
  <c r="K350" i="16"/>
  <c r="J350" i="16"/>
  <c r="I350" i="16"/>
  <c r="H350" i="16"/>
  <c r="G350" i="16"/>
  <c r="F350" i="16"/>
  <c r="E350" i="16"/>
  <c r="D350" i="16"/>
  <c r="C350" i="16"/>
  <c r="B350" i="16"/>
  <c r="K349" i="16"/>
  <c r="J349" i="16"/>
  <c r="I349" i="16"/>
  <c r="H349" i="16"/>
  <c r="G349" i="16"/>
  <c r="F349" i="16"/>
  <c r="E349" i="16"/>
  <c r="D349" i="16"/>
  <c r="C349" i="16"/>
  <c r="B349" i="16"/>
  <c r="K348" i="16"/>
  <c r="J348" i="16"/>
  <c r="I348" i="16"/>
  <c r="H348" i="16"/>
  <c r="G348" i="16"/>
  <c r="F348" i="16"/>
  <c r="E348" i="16"/>
  <c r="D348" i="16"/>
  <c r="C348" i="16"/>
  <c r="B348" i="16"/>
  <c r="K347" i="16"/>
  <c r="J347" i="16"/>
  <c r="I347" i="16"/>
  <c r="H347" i="16"/>
  <c r="G347" i="16"/>
  <c r="F347" i="16"/>
  <c r="E347" i="16"/>
  <c r="D347" i="16"/>
  <c r="C347" i="16"/>
  <c r="B347" i="16"/>
  <c r="K346" i="16"/>
  <c r="J346" i="16"/>
  <c r="I346" i="16"/>
  <c r="H346" i="16"/>
  <c r="G346" i="16"/>
  <c r="F346" i="16"/>
  <c r="E346" i="16"/>
  <c r="D346" i="16"/>
  <c r="C346" i="16"/>
  <c r="B346" i="16"/>
  <c r="K345" i="16"/>
  <c r="J345" i="16"/>
  <c r="I345" i="16"/>
  <c r="H345" i="16"/>
  <c r="G345" i="16"/>
  <c r="F345" i="16"/>
  <c r="E345" i="16"/>
  <c r="D345" i="16"/>
  <c r="C345" i="16"/>
  <c r="B345" i="16"/>
  <c r="K344" i="16"/>
  <c r="J344" i="16"/>
  <c r="I344" i="16"/>
  <c r="H344" i="16"/>
  <c r="G344" i="16"/>
  <c r="F344" i="16"/>
  <c r="E344" i="16"/>
  <c r="D344" i="16"/>
  <c r="C344" i="16"/>
  <c r="B344" i="16"/>
  <c r="K343" i="16"/>
  <c r="J343" i="16"/>
  <c r="I343" i="16"/>
  <c r="H343" i="16"/>
  <c r="G343" i="16"/>
  <c r="F343" i="16"/>
  <c r="E343" i="16"/>
  <c r="D343" i="16"/>
  <c r="C343" i="16"/>
  <c r="B343" i="16"/>
  <c r="K342" i="16"/>
  <c r="J342" i="16"/>
  <c r="I342" i="16"/>
  <c r="H342" i="16"/>
  <c r="G342" i="16"/>
  <c r="F342" i="16"/>
  <c r="E342" i="16"/>
  <c r="D342" i="16"/>
  <c r="C342" i="16"/>
  <c r="B342" i="16"/>
  <c r="K341" i="16"/>
  <c r="J341" i="16"/>
  <c r="I341" i="16"/>
  <c r="H341" i="16"/>
  <c r="G341" i="16"/>
  <c r="F341" i="16"/>
  <c r="E341" i="16"/>
  <c r="D341" i="16"/>
  <c r="C341" i="16"/>
  <c r="B341" i="16"/>
  <c r="K340" i="16"/>
  <c r="J340" i="16"/>
  <c r="I340" i="16"/>
  <c r="H340" i="16"/>
  <c r="G340" i="16"/>
  <c r="F340" i="16"/>
  <c r="E340" i="16"/>
  <c r="D340" i="16"/>
  <c r="C340" i="16"/>
  <c r="B340" i="16"/>
  <c r="K339" i="16"/>
  <c r="J339" i="16"/>
  <c r="I339" i="16"/>
  <c r="H339" i="16"/>
  <c r="G339" i="16"/>
  <c r="F339" i="16"/>
  <c r="E339" i="16"/>
  <c r="D339" i="16"/>
  <c r="C339" i="16"/>
  <c r="B339" i="16"/>
  <c r="K338" i="16"/>
  <c r="J338" i="16"/>
  <c r="I338" i="16"/>
  <c r="H338" i="16"/>
  <c r="G338" i="16"/>
  <c r="F338" i="16"/>
  <c r="E338" i="16"/>
  <c r="D338" i="16"/>
  <c r="C338" i="16"/>
  <c r="B338" i="16"/>
  <c r="K337" i="16"/>
  <c r="J337" i="16"/>
  <c r="I337" i="16"/>
  <c r="H337" i="16"/>
  <c r="G337" i="16"/>
  <c r="F337" i="16"/>
  <c r="E337" i="16"/>
  <c r="D337" i="16"/>
  <c r="C337" i="16"/>
  <c r="B337" i="16"/>
  <c r="K336" i="16"/>
  <c r="J336" i="16"/>
  <c r="I336" i="16"/>
  <c r="H336" i="16"/>
  <c r="G336" i="16"/>
  <c r="F336" i="16"/>
  <c r="E336" i="16"/>
  <c r="D336" i="16"/>
  <c r="C336" i="16"/>
  <c r="B336" i="16"/>
  <c r="K335" i="16"/>
  <c r="J335" i="16"/>
  <c r="I335" i="16"/>
  <c r="H335" i="16"/>
  <c r="G335" i="16"/>
  <c r="F335" i="16"/>
  <c r="E335" i="16"/>
  <c r="D335" i="16"/>
  <c r="C335" i="16"/>
  <c r="B335" i="16"/>
  <c r="K334" i="16"/>
  <c r="J334" i="16"/>
  <c r="I334" i="16"/>
  <c r="H334" i="16"/>
  <c r="G334" i="16"/>
  <c r="F334" i="16"/>
  <c r="E334" i="16"/>
  <c r="D334" i="16"/>
  <c r="C334" i="16"/>
  <c r="B334" i="16"/>
  <c r="K333" i="16"/>
  <c r="J333" i="16"/>
  <c r="I333" i="16"/>
  <c r="H333" i="16"/>
  <c r="G333" i="16"/>
  <c r="F333" i="16"/>
  <c r="E333" i="16"/>
  <c r="D333" i="16"/>
  <c r="C333" i="16"/>
  <c r="B333" i="16"/>
  <c r="K332" i="16"/>
  <c r="J332" i="16"/>
  <c r="I332" i="16"/>
  <c r="H332" i="16"/>
  <c r="G332" i="16"/>
  <c r="F332" i="16"/>
  <c r="E332" i="16"/>
  <c r="D332" i="16"/>
  <c r="C332" i="16"/>
  <c r="B332" i="16"/>
  <c r="K331" i="16"/>
  <c r="J331" i="16"/>
  <c r="I331" i="16"/>
  <c r="H331" i="16"/>
  <c r="G331" i="16"/>
  <c r="F331" i="16"/>
  <c r="E331" i="16"/>
  <c r="D331" i="16"/>
  <c r="C331" i="16"/>
  <c r="B331" i="16"/>
  <c r="K330" i="16"/>
  <c r="J330" i="16"/>
  <c r="I330" i="16"/>
  <c r="H330" i="16"/>
  <c r="G330" i="16"/>
  <c r="F330" i="16"/>
  <c r="E330" i="16"/>
  <c r="D330" i="16"/>
  <c r="C330" i="16"/>
  <c r="B330" i="16"/>
  <c r="K329" i="16"/>
  <c r="J329" i="16"/>
  <c r="I329" i="16"/>
  <c r="H329" i="16"/>
  <c r="G329" i="16"/>
  <c r="F329" i="16"/>
  <c r="E329" i="16"/>
  <c r="D329" i="16"/>
  <c r="C329" i="16"/>
  <c r="B329" i="16"/>
  <c r="K328" i="16"/>
  <c r="J328" i="16"/>
  <c r="I328" i="16"/>
  <c r="H328" i="16"/>
  <c r="G328" i="16"/>
  <c r="F328" i="16"/>
  <c r="E328" i="16"/>
  <c r="D328" i="16"/>
  <c r="C328" i="16"/>
  <c r="B328" i="16"/>
  <c r="K327" i="16"/>
  <c r="J327" i="16"/>
  <c r="I327" i="16"/>
  <c r="H327" i="16"/>
  <c r="G327" i="16"/>
  <c r="F327" i="16"/>
  <c r="E327" i="16"/>
  <c r="D327" i="16"/>
  <c r="C327" i="16"/>
  <c r="B327" i="16"/>
  <c r="K326" i="16"/>
  <c r="J326" i="16"/>
  <c r="I326" i="16"/>
  <c r="H326" i="16"/>
  <c r="G326" i="16"/>
  <c r="F326" i="16"/>
  <c r="E326" i="16"/>
  <c r="D326" i="16"/>
  <c r="C326" i="16"/>
  <c r="B326" i="16"/>
  <c r="K325" i="16"/>
  <c r="J325" i="16"/>
  <c r="I325" i="16"/>
  <c r="H325" i="16"/>
  <c r="G325" i="16"/>
  <c r="F325" i="16"/>
  <c r="E325" i="16"/>
  <c r="D325" i="16"/>
  <c r="C325" i="16"/>
  <c r="B325" i="16"/>
  <c r="K324" i="16"/>
  <c r="J324" i="16"/>
  <c r="I324" i="16"/>
  <c r="H324" i="16"/>
  <c r="G324" i="16"/>
  <c r="F324" i="16"/>
  <c r="E324" i="16"/>
  <c r="D324" i="16"/>
  <c r="C324" i="16"/>
  <c r="B324" i="16"/>
  <c r="K323" i="16"/>
  <c r="J323" i="16"/>
  <c r="I323" i="16"/>
  <c r="H323" i="16"/>
  <c r="G323" i="16"/>
  <c r="F323" i="16"/>
  <c r="E323" i="16"/>
  <c r="D323" i="16"/>
  <c r="C323" i="16"/>
  <c r="B323" i="16"/>
  <c r="K322" i="16"/>
  <c r="J322" i="16"/>
  <c r="I322" i="16"/>
  <c r="H322" i="16"/>
  <c r="G322" i="16"/>
  <c r="F322" i="16"/>
  <c r="E322" i="16"/>
  <c r="D322" i="16"/>
  <c r="C322" i="16"/>
  <c r="B322" i="16"/>
  <c r="K321" i="16"/>
  <c r="J321" i="16"/>
  <c r="I321" i="16"/>
  <c r="H321" i="16"/>
  <c r="G321" i="16"/>
  <c r="F321" i="16"/>
  <c r="E321" i="16"/>
  <c r="D321" i="16"/>
  <c r="C321" i="16"/>
  <c r="B321" i="16"/>
  <c r="K320" i="16"/>
  <c r="J320" i="16"/>
  <c r="I320" i="16"/>
  <c r="H320" i="16"/>
  <c r="G320" i="16"/>
  <c r="F320" i="16"/>
  <c r="E320" i="16"/>
  <c r="D320" i="16"/>
  <c r="C320" i="16"/>
  <c r="B320" i="16"/>
  <c r="K319" i="16"/>
  <c r="J319" i="16"/>
  <c r="I319" i="16"/>
  <c r="H319" i="16"/>
  <c r="G319" i="16"/>
  <c r="F319" i="16"/>
  <c r="E319" i="16"/>
  <c r="D319" i="16"/>
  <c r="C319" i="16"/>
  <c r="B319" i="16"/>
  <c r="K318" i="16"/>
  <c r="J318" i="16"/>
  <c r="I318" i="16"/>
  <c r="H318" i="16"/>
  <c r="G318" i="16"/>
  <c r="F318" i="16"/>
  <c r="E318" i="16"/>
  <c r="D318" i="16"/>
  <c r="C318" i="16"/>
  <c r="B318" i="16"/>
  <c r="K317" i="16"/>
  <c r="J317" i="16"/>
  <c r="I317" i="16"/>
  <c r="H317" i="16"/>
  <c r="G317" i="16"/>
  <c r="F317" i="16"/>
  <c r="E317" i="16"/>
  <c r="D317" i="16"/>
  <c r="C317" i="16"/>
  <c r="B317" i="16"/>
  <c r="K316" i="16"/>
  <c r="J316" i="16"/>
  <c r="I316" i="16"/>
  <c r="H316" i="16"/>
  <c r="G316" i="16"/>
  <c r="F316" i="16"/>
  <c r="E316" i="16"/>
  <c r="D316" i="16"/>
  <c r="C316" i="16"/>
  <c r="B316" i="16"/>
  <c r="K315" i="16"/>
  <c r="J315" i="16"/>
  <c r="I315" i="16"/>
  <c r="H315" i="16"/>
  <c r="G315" i="16"/>
  <c r="F315" i="16"/>
  <c r="E315" i="16"/>
  <c r="D315" i="16"/>
  <c r="C315" i="16"/>
  <c r="B315" i="16"/>
  <c r="K314" i="16"/>
  <c r="J314" i="16"/>
  <c r="I314" i="16"/>
  <c r="H314" i="16"/>
  <c r="G314" i="16"/>
  <c r="F314" i="16"/>
  <c r="E314" i="16"/>
  <c r="D314" i="16"/>
  <c r="C314" i="16"/>
  <c r="B314" i="16"/>
  <c r="K313" i="16"/>
  <c r="J313" i="16"/>
  <c r="I313" i="16"/>
  <c r="H313" i="16"/>
  <c r="G313" i="16"/>
  <c r="F313" i="16"/>
  <c r="E313" i="16"/>
  <c r="D313" i="16"/>
  <c r="C313" i="16"/>
  <c r="B313" i="16"/>
  <c r="K312" i="16"/>
  <c r="J312" i="16"/>
  <c r="I312" i="16"/>
  <c r="H312" i="16"/>
  <c r="G312" i="16"/>
  <c r="F312" i="16"/>
  <c r="E312" i="16"/>
  <c r="D312" i="16"/>
  <c r="C312" i="16"/>
  <c r="B312" i="16"/>
  <c r="K311" i="16"/>
  <c r="J311" i="16"/>
  <c r="I311" i="16"/>
  <c r="H311" i="16"/>
  <c r="G311" i="16"/>
  <c r="F311" i="16"/>
  <c r="E311" i="16"/>
  <c r="D311" i="16"/>
  <c r="C311" i="16"/>
  <c r="B311" i="16"/>
  <c r="K310" i="16"/>
  <c r="J310" i="16"/>
  <c r="I310" i="16"/>
  <c r="H310" i="16"/>
  <c r="G310" i="16"/>
  <c r="F310" i="16"/>
  <c r="E310" i="16"/>
  <c r="D310" i="16"/>
  <c r="C310" i="16"/>
  <c r="B310" i="16"/>
  <c r="K309" i="16"/>
  <c r="J309" i="16"/>
  <c r="I309" i="16"/>
  <c r="H309" i="16"/>
  <c r="G309" i="16"/>
  <c r="F309" i="16"/>
  <c r="E309" i="16"/>
  <c r="D309" i="16"/>
  <c r="C309" i="16"/>
  <c r="B309" i="16"/>
  <c r="K308" i="16"/>
  <c r="J308" i="16"/>
  <c r="I308" i="16"/>
  <c r="H308" i="16"/>
  <c r="G308" i="16"/>
  <c r="F308" i="16"/>
  <c r="E308" i="16"/>
  <c r="D308" i="16"/>
  <c r="C308" i="16"/>
  <c r="B308" i="16"/>
  <c r="K307" i="16"/>
  <c r="J307" i="16"/>
  <c r="I307" i="16"/>
  <c r="H307" i="16"/>
  <c r="G307" i="16"/>
  <c r="F307" i="16"/>
  <c r="E307" i="16"/>
  <c r="D307" i="16"/>
  <c r="C307" i="16"/>
  <c r="B307" i="16"/>
  <c r="K306" i="16"/>
  <c r="J306" i="16"/>
  <c r="I306" i="16"/>
  <c r="H306" i="16"/>
  <c r="G306" i="16"/>
  <c r="F306" i="16"/>
  <c r="E306" i="16"/>
  <c r="D306" i="16"/>
  <c r="C306" i="16"/>
  <c r="B306" i="16"/>
  <c r="K305" i="16"/>
  <c r="J305" i="16"/>
  <c r="I305" i="16"/>
  <c r="H305" i="16"/>
  <c r="G305" i="16"/>
  <c r="F305" i="16"/>
  <c r="E305" i="16"/>
  <c r="D305" i="16"/>
  <c r="C305" i="16"/>
  <c r="B305" i="16"/>
  <c r="K304" i="16"/>
  <c r="J304" i="16"/>
  <c r="I304" i="16"/>
  <c r="H304" i="16"/>
  <c r="G304" i="16"/>
  <c r="F304" i="16"/>
  <c r="E304" i="16"/>
  <c r="D304" i="16"/>
  <c r="C304" i="16"/>
  <c r="B304" i="16"/>
  <c r="K303" i="16"/>
  <c r="J303" i="16"/>
  <c r="I303" i="16"/>
  <c r="H303" i="16"/>
  <c r="G303" i="16"/>
  <c r="F303" i="16"/>
  <c r="E303" i="16"/>
  <c r="D303" i="16"/>
  <c r="C303" i="16"/>
  <c r="B303" i="16"/>
  <c r="K302" i="16"/>
  <c r="J302" i="16"/>
  <c r="I302" i="16"/>
  <c r="H302" i="16"/>
  <c r="G302" i="16"/>
  <c r="F302" i="16"/>
  <c r="E302" i="16"/>
  <c r="D302" i="16"/>
  <c r="C302" i="16"/>
  <c r="B302" i="16"/>
  <c r="K301" i="16"/>
  <c r="J301" i="16"/>
  <c r="I301" i="16"/>
  <c r="H301" i="16"/>
  <c r="G301" i="16"/>
  <c r="F301" i="16"/>
  <c r="E301" i="16"/>
  <c r="D301" i="16"/>
  <c r="C301" i="16"/>
  <c r="B301" i="16"/>
  <c r="K300" i="16"/>
  <c r="J300" i="16"/>
  <c r="I300" i="16"/>
  <c r="H300" i="16"/>
  <c r="G300" i="16"/>
  <c r="F300" i="16"/>
  <c r="E300" i="16"/>
  <c r="D300" i="16"/>
  <c r="C300" i="16"/>
  <c r="B300" i="16"/>
  <c r="K299" i="16"/>
  <c r="J299" i="16"/>
  <c r="I299" i="16"/>
  <c r="H299" i="16"/>
  <c r="G299" i="16"/>
  <c r="F299" i="16"/>
  <c r="E299" i="16"/>
  <c r="D299" i="16"/>
  <c r="C299" i="16"/>
  <c r="B299" i="16"/>
  <c r="K298" i="16"/>
  <c r="J298" i="16"/>
  <c r="I298" i="16"/>
  <c r="H298" i="16"/>
  <c r="G298" i="16"/>
  <c r="F298" i="16"/>
  <c r="E298" i="16"/>
  <c r="D298" i="16"/>
  <c r="C298" i="16"/>
  <c r="B298" i="16"/>
  <c r="K297" i="16"/>
  <c r="J297" i="16"/>
  <c r="I297" i="16"/>
  <c r="H297" i="16"/>
  <c r="G297" i="16"/>
  <c r="F297" i="16"/>
  <c r="E297" i="16"/>
  <c r="D297" i="16"/>
  <c r="C297" i="16"/>
  <c r="B297" i="16"/>
  <c r="K296" i="16"/>
  <c r="J296" i="16"/>
  <c r="I296" i="16"/>
  <c r="H296" i="16"/>
  <c r="G296" i="16"/>
  <c r="F296" i="16"/>
  <c r="E296" i="16"/>
  <c r="D296" i="16"/>
  <c r="C296" i="16"/>
  <c r="B296" i="16"/>
  <c r="K295" i="16"/>
  <c r="J295" i="16"/>
  <c r="I295" i="16"/>
  <c r="H295" i="16"/>
  <c r="G295" i="16"/>
  <c r="F295" i="16"/>
  <c r="E295" i="16"/>
  <c r="D295" i="16"/>
  <c r="C295" i="16"/>
  <c r="B295" i="16"/>
  <c r="K294" i="16"/>
  <c r="J294" i="16"/>
  <c r="I294" i="16"/>
  <c r="H294" i="16"/>
  <c r="G294" i="16"/>
  <c r="F294" i="16"/>
  <c r="E294" i="16"/>
  <c r="D294" i="16"/>
  <c r="C294" i="16"/>
  <c r="B294" i="16"/>
  <c r="K293" i="16"/>
  <c r="J293" i="16"/>
  <c r="I293" i="16"/>
  <c r="H293" i="16"/>
  <c r="G293" i="16"/>
  <c r="F293" i="16"/>
  <c r="E293" i="16"/>
  <c r="D293" i="16"/>
  <c r="C293" i="16"/>
  <c r="B293" i="16"/>
  <c r="K292" i="16"/>
  <c r="J292" i="16"/>
  <c r="I292" i="16"/>
  <c r="H292" i="16"/>
  <c r="G292" i="16"/>
  <c r="F292" i="16"/>
  <c r="E292" i="16"/>
  <c r="D292" i="16"/>
  <c r="C292" i="16"/>
  <c r="B292" i="16"/>
  <c r="K291" i="16"/>
  <c r="J291" i="16"/>
  <c r="I291" i="16"/>
  <c r="H291" i="16"/>
  <c r="G291" i="16"/>
  <c r="F291" i="16"/>
  <c r="E291" i="16"/>
  <c r="D291" i="16"/>
  <c r="C291" i="16"/>
  <c r="B291" i="16"/>
  <c r="K290" i="16"/>
  <c r="J290" i="16"/>
  <c r="I290" i="16"/>
  <c r="H290" i="16"/>
  <c r="G290" i="16"/>
  <c r="F290" i="16"/>
  <c r="E290" i="16"/>
  <c r="D290" i="16"/>
  <c r="C290" i="16"/>
  <c r="B290" i="16"/>
  <c r="K289" i="16"/>
  <c r="J289" i="16"/>
  <c r="I289" i="16"/>
  <c r="H289" i="16"/>
  <c r="G289" i="16"/>
  <c r="F289" i="16"/>
  <c r="E289" i="16"/>
  <c r="D289" i="16"/>
  <c r="C289" i="16"/>
  <c r="B289" i="16"/>
  <c r="K288" i="16"/>
  <c r="J288" i="16"/>
  <c r="I288" i="16"/>
  <c r="H288" i="16"/>
  <c r="G288" i="16"/>
  <c r="F288" i="16"/>
  <c r="E288" i="16"/>
  <c r="D288" i="16"/>
  <c r="C288" i="16"/>
  <c r="B288" i="16"/>
  <c r="K287" i="16"/>
  <c r="J287" i="16"/>
  <c r="I287" i="16"/>
  <c r="H287" i="16"/>
  <c r="G287" i="16"/>
  <c r="F287" i="16"/>
  <c r="E287" i="16"/>
  <c r="D287" i="16"/>
  <c r="C287" i="16"/>
  <c r="B287" i="16"/>
  <c r="K286" i="16"/>
  <c r="J286" i="16"/>
  <c r="I286" i="16"/>
  <c r="H286" i="16"/>
  <c r="G286" i="16"/>
  <c r="F286" i="16"/>
  <c r="E286" i="16"/>
  <c r="D286" i="16"/>
  <c r="C286" i="16"/>
  <c r="B286" i="16"/>
  <c r="K285" i="16"/>
  <c r="J285" i="16"/>
  <c r="I285" i="16"/>
  <c r="H285" i="16"/>
  <c r="G285" i="16"/>
  <c r="F285" i="16"/>
  <c r="E285" i="16"/>
  <c r="D285" i="16"/>
  <c r="C285" i="16"/>
  <c r="B285" i="16"/>
  <c r="K284" i="16"/>
  <c r="J284" i="16"/>
  <c r="I284" i="16"/>
  <c r="H284" i="16"/>
  <c r="G284" i="16"/>
  <c r="F284" i="16"/>
  <c r="E284" i="16"/>
  <c r="D284" i="16"/>
  <c r="C284" i="16"/>
  <c r="B284" i="16"/>
  <c r="K283" i="16"/>
  <c r="J283" i="16"/>
  <c r="I283" i="16"/>
  <c r="H283" i="16"/>
  <c r="G283" i="16"/>
  <c r="F283" i="16"/>
  <c r="E283" i="16"/>
  <c r="D283" i="16"/>
  <c r="C283" i="16"/>
  <c r="B283" i="16"/>
  <c r="K282" i="16"/>
  <c r="J282" i="16"/>
  <c r="I282" i="16"/>
  <c r="H282" i="16"/>
  <c r="G282" i="16"/>
  <c r="F282" i="16"/>
  <c r="E282" i="16"/>
  <c r="D282" i="16"/>
  <c r="C282" i="16"/>
  <c r="B282" i="16"/>
  <c r="K281" i="16"/>
  <c r="J281" i="16"/>
  <c r="I281" i="16"/>
  <c r="H281" i="16"/>
  <c r="G281" i="16"/>
  <c r="F281" i="16"/>
  <c r="E281" i="16"/>
  <c r="D281" i="16"/>
  <c r="C281" i="16"/>
  <c r="B281" i="16"/>
  <c r="K280" i="16"/>
  <c r="J280" i="16"/>
  <c r="I280" i="16"/>
  <c r="H280" i="16"/>
  <c r="G280" i="16"/>
  <c r="F280" i="16"/>
  <c r="E280" i="16"/>
  <c r="D280" i="16"/>
  <c r="C280" i="16"/>
  <c r="B280" i="16"/>
  <c r="K279" i="16"/>
  <c r="J279" i="16"/>
  <c r="I279" i="16"/>
  <c r="H279" i="16"/>
  <c r="G279" i="16"/>
  <c r="F279" i="16"/>
  <c r="E279" i="16"/>
  <c r="D279" i="16"/>
  <c r="C279" i="16"/>
  <c r="B279" i="16"/>
  <c r="K278" i="16"/>
  <c r="J278" i="16"/>
  <c r="I278" i="16"/>
  <c r="H278" i="16"/>
  <c r="G278" i="16"/>
  <c r="F278" i="16"/>
  <c r="E278" i="16"/>
  <c r="D278" i="16"/>
  <c r="C278" i="16"/>
  <c r="B278" i="16"/>
  <c r="K277" i="16"/>
  <c r="J277" i="16"/>
  <c r="I277" i="16"/>
  <c r="H277" i="16"/>
  <c r="G277" i="16"/>
  <c r="F277" i="16"/>
  <c r="E277" i="16"/>
  <c r="D277" i="16"/>
  <c r="C277" i="16"/>
  <c r="B277" i="16"/>
  <c r="K276" i="16"/>
  <c r="J276" i="16"/>
  <c r="I276" i="16"/>
  <c r="H276" i="16"/>
  <c r="G276" i="16"/>
  <c r="F276" i="16"/>
  <c r="E276" i="16"/>
  <c r="D276" i="16"/>
  <c r="C276" i="16"/>
  <c r="B276" i="16"/>
  <c r="K275" i="16"/>
  <c r="J275" i="16"/>
  <c r="I275" i="16"/>
  <c r="H275" i="16"/>
  <c r="G275" i="16"/>
  <c r="F275" i="16"/>
  <c r="E275" i="16"/>
  <c r="D275" i="16"/>
  <c r="C275" i="16"/>
  <c r="B275" i="16"/>
  <c r="K274" i="16"/>
  <c r="J274" i="16"/>
  <c r="I274" i="16"/>
  <c r="H274" i="16"/>
  <c r="G274" i="16"/>
  <c r="F274" i="16"/>
  <c r="E274" i="16"/>
  <c r="D274" i="16"/>
  <c r="C274" i="16"/>
  <c r="B274" i="16"/>
  <c r="K273" i="16"/>
  <c r="J273" i="16"/>
  <c r="I273" i="16"/>
  <c r="H273" i="16"/>
  <c r="G273" i="16"/>
  <c r="F273" i="16"/>
  <c r="E273" i="16"/>
  <c r="D273" i="16"/>
  <c r="C273" i="16"/>
  <c r="B273" i="16"/>
  <c r="K272" i="16"/>
  <c r="J272" i="16"/>
  <c r="I272" i="16"/>
  <c r="H272" i="16"/>
  <c r="G272" i="16"/>
  <c r="F272" i="16"/>
  <c r="E272" i="16"/>
  <c r="D272" i="16"/>
  <c r="C272" i="16"/>
  <c r="B272" i="16"/>
  <c r="K271" i="16"/>
  <c r="J271" i="16"/>
  <c r="I271" i="16"/>
  <c r="H271" i="16"/>
  <c r="G271" i="16"/>
  <c r="F271" i="16"/>
  <c r="E271" i="16"/>
  <c r="D271" i="16"/>
  <c r="C271" i="16"/>
  <c r="B271" i="16"/>
  <c r="K270" i="16"/>
  <c r="J270" i="16"/>
  <c r="I270" i="16"/>
  <c r="H270" i="16"/>
  <c r="G270" i="16"/>
  <c r="F270" i="16"/>
  <c r="E270" i="16"/>
  <c r="D270" i="16"/>
  <c r="C270" i="16"/>
  <c r="B270" i="16"/>
  <c r="K269" i="16"/>
  <c r="J269" i="16"/>
  <c r="I269" i="16"/>
  <c r="H269" i="16"/>
  <c r="G269" i="16"/>
  <c r="F269" i="16"/>
  <c r="E269" i="16"/>
  <c r="D269" i="16"/>
  <c r="C269" i="16"/>
  <c r="B269" i="16"/>
  <c r="K268" i="16"/>
  <c r="J268" i="16"/>
  <c r="I268" i="16"/>
  <c r="H268" i="16"/>
  <c r="G268" i="16"/>
  <c r="F268" i="16"/>
  <c r="E268" i="16"/>
  <c r="D268" i="16"/>
  <c r="C268" i="16"/>
  <c r="B268" i="16"/>
  <c r="K267" i="16"/>
  <c r="J267" i="16"/>
  <c r="I267" i="16"/>
  <c r="H267" i="16"/>
  <c r="G267" i="16"/>
  <c r="F267" i="16"/>
  <c r="E267" i="16"/>
  <c r="D267" i="16"/>
  <c r="C267" i="16"/>
  <c r="B267" i="16"/>
  <c r="K266" i="16"/>
  <c r="J266" i="16"/>
  <c r="I266" i="16"/>
  <c r="H266" i="16"/>
  <c r="G266" i="16"/>
  <c r="F266" i="16"/>
  <c r="E266" i="16"/>
  <c r="D266" i="16"/>
  <c r="C266" i="16"/>
  <c r="B266" i="16"/>
  <c r="K265" i="16"/>
  <c r="J265" i="16"/>
  <c r="I265" i="16"/>
  <c r="H265" i="16"/>
  <c r="G265" i="16"/>
  <c r="F265" i="16"/>
  <c r="E265" i="16"/>
  <c r="D265" i="16"/>
  <c r="C265" i="16"/>
  <c r="B265" i="16"/>
  <c r="K264" i="16"/>
  <c r="J264" i="16"/>
  <c r="I264" i="16"/>
  <c r="H264" i="16"/>
  <c r="G264" i="16"/>
  <c r="F264" i="16"/>
  <c r="E264" i="16"/>
  <c r="D264" i="16"/>
  <c r="C264" i="16"/>
  <c r="B264" i="16"/>
  <c r="K263" i="16"/>
  <c r="J263" i="16"/>
  <c r="I263" i="16"/>
  <c r="H263" i="16"/>
  <c r="G263" i="16"/>
  <c r="F263" i="16"/>
  <c r="E263" i="16"/>
  <c r="D263" i="16"/>
  <c r="C263" i="16"/>
  <c r="B263" i="16"/>
  <c r="K262" i="16"/>
  <c r="J262" i="16"/>
  <c r="I262" i="16"/>
  <c r="H262" i="16"/>
  <c r="G262" i="16"/>
  <c r="F262" i="16"/>
  <c r="E262" i="16"/>
  <c r="D262" i="16"/>
  <c r="C262" i="16"/>
  <c r="B262" i="16"/>
  <c r="K261" i="16"/>
  <c r="J261" i="16"/>
  <c r="I261" i="16"/>
  <c r="H261" i="16"/>
  <c r="G261" i="16"/>
  <c r="F261" i="16"/>
  <c r="E261" i="16"/>
  <c r="D261" i="16"/>
  <c r="C261" i="16"/>
  <c r="B261" i="16"/>
  <c r="K260" i="16"/>
  <c r="J260" i="16"/>
  <c r="I260" i="16"/>
  <c r="H260" i="16"/>
  <c r="G260" i="16"/>
  <c r="F260" i="16"/>
  <c r="E260" i="16"/>
  <c r="D260" i="16"/>
  <c r="C260" i="16"/>
  <c r="B260" i="16"/>
  <c r="K259" i="16"/>
  <c r="J259" i="16"/>
  <c r="I259" i="16"/>
  <c r="H259" i="16"/>
  <c r="G259" i="16"/>
  <c r="F259" i="16"/>
  <c r="E259" i="16"/>
  <c r="D259" i="16"/>
  <c r="C259" i="16"/>
  <c r="B259" i="16"/>
  <c r="K258" i="16"/>
  <c r="J258" i="16"/>
  <c r="I258" i="16"/>
  <c r="H258" i="16"/>
  <c r="G258" i="16"/>
  <c r="F258" i="16"/>
  <c r="E258" i="16"/>
  <c r="D258" i="16"/>
  <c r="C258" i="16"/>
  <c r="B258" i="16"/>
  <c r="K257" i="16"/>
  <c r="J257" i="16"/>
  <c r="I257" i="16"/>
  <c r="H257" i="16"/>
  <c r="G257" i="16"/>
  <c r="F257" i="16"/>
  <c r="E257" i="16"/>
  <c r="D257" i="16"/>
  <c r="C257" i="16"/>
  <c r="B257" i="16"/>
  <c r="K256" i="16"/>
  <c r="J256" i="16"/>
  <c r="I256" i="16"/>
  <c r="H256" i="16"/>
  <c r="G256" i="16"/>
  <c r="F256" i="16"/>
  <c r="E256" i="16"/>
  <c r="D256" i="16"/>
  <c r="C256" i="16"/>
  <c r="B256" i="16"/>
  <c r="K255" i="16"/>
  <c r="J255" i="16"/>
  <c r="I255" i="16"/>
  <c r="H255" i="16"/>
  <c r="G255" i="16"/>
  <c r="F255" i="16"/>
  <c r="E255" i="16"/>
  <c r="D255" i="16"/>
  <c r="C255" i="16"/>
  <c r="B255" i="16"/>
  <c r="K254" i="16"/>
  <c r="J254" i="16"/>
  <c r="I254" i="16"/>
  <c r="H254" i="16"/>
  <c r="G254" i="16"/>
  <c r="F254" i="16"/>
  <c r="E254" i="16"/>
  <c r="D254" i="16"/>
  <c r="C254" i="16"/>
  <c r="B254" i="16"/>
  <c r="K253" i="16"/>
  <c r="J253" i="16"/>
  <c r="I253" i="16"/>
  <c r="H253" i="16"/>
  <c r="G253" i="16"/>
  <c r="F253" i="16"/>
  <c r="E253" i="16"/>
  <c r="D253" i="16"/>
  <c r="C253" i="16"/>
  <c r="B253" i="16"/>
  <c r="K252" i="16"/>
  <c r="J252" i="16"/>
  <c r="I252" i="16"/>
  <c r="H252" i="16"/>
  <c r="G252" i="16"/>
  <c r="F252" i="16"/>
  <c r="E252" i="16"/>
  <c r="D252" i="16"/>
  <c r="C252" i="16"/>
  <c r="B252" i="16"/>
  <c r="K251" i="16"/>
  <c r="J251" i="16"/>
  <c r="I251" i="16"/>
  <c r="H251" i="16"/>
  <c r="G251" i="16"/>
  <c r="F251" i="16"/>
  <c r="E251" i="16"/>
  <c r="D251" i="16"/>
  <c r="C251" i="16"/>
  <c r="B251" i="16"/>
  <c r="K250" i="16"/>
  <c r="J250" i="16"/>
  <c r="I250" i="16"/>
  <c r="H250" i="16"/>
  <c r="G250" i="16"/>
  <c r="F250" i="16"/>
  <c r="E250" i="16"/>
  <c r="D250" i="16"/>
  <c r="C250" i="16"/>
  <c r="B250" i="16"/>
  <c r="K249" i="16"/>
  <c r="J249" i="16"/>
  <c r="I249" i="16"/>
  <c r="H249" i="16"/>
  <c r="G249" i="16"/>
  <c r="F249" i="16"/>
  <c r="E249" i="16"/>
  <c r="D249" i="16"/>
  <c r="C249" i="16"/>
  <c r="B249" i="16"/>
  <c r="K248" i="16"/>
  <c r="J248" i="16"/>
  <c r="I248" i="16"/>
  <c r="H248" i="16"/>
  <c r="G248" i="16"/>
  <c r="F248" i="16"/>
  <c r="E248" i="16"/>
  <c r="D248" i="16"/>
  <c r="C248" i="16"/>
  <c r="B248" i="16"/>
  <c r="K247" i="16"/>
  <c r="J247" i="16"/>
  <c r="I247" i="16"/>
  <c r="H247" i="16"/>
  <c r="G247" i="16"/>
  <c r="F247" i="16"/>
  <c r="E247" i="16"/>
  <c r="D247" i="16"/>
  <c r="C247" i="16"/>
  <c r="B247" i="16"/>
  <c r="K246" i="16"/>
  <c r="J246" i="16"/>
  <c r="I246" i="16"/>
  <c r="H246" i="16"/>
  <c r="G246" i="16"/>
  <c r="F246" i="16"/>
  <c r="E246" i="16"/>
  <c r="D246" i="16"/>
  <c r="C246" i="16"/>
  <c r="B246" i="16"/>
  <c r="K245" i="16"/>
  <c r="J245" i="16"/>
  <c r="I245" i="16"/>
  <c r="H245" i="16"/>
  <c r="G245" i="16"/>
  <c r="F245" i="16"/>
  <c r="E245" i="16"/>
  <c r="D245" i="16"/>
  <c r="C245" i="16"/>
  <c r="B245" i="16"/>
  <c r="K244" i="16"/>
  <c r="J244" i="16"/>
  <c r="I244" i="16"/>
  <c r="H244" i="16"/>
  <c r="G244" i="16"/>
  <c r="F244" i="16"/>
  <c r="E244" i="16"/>
  <c r="D244" i="16"/>
  <c r="C244" i="16"/>
  <c r="B244" i="16"/>
  <c r="K243" i="16"/>
  <c r="J243" i="16"/>
  <c r="I243" i="16"/>
  <c r="H243" i="16"/>
  <c r="G243" i="16"/>
  <c r="F243" i="16"/>
  <c r="E243" i="16"/>
  <c r="D243" i="16"/>
  <c r="C243" i="16"/>
  <c r="B243" i="16"/>
  <c r="K242" i="16"/>
  <c r="J242" i="16"/>
  <c r="I242" i="16"/>
  <c r="H242" i="16"/>
  <c r="G242" i="16"/>
  <c r="F242" i="16"/>
  <c r="E242" i="16"/>
  <c r="D242" i="16"/>
  <c r="C242" i="16"/>
  <c r="B242" i="16"/>
  <c r="K241" i="16"/>
  <c r="J241" i="16"/>
  <c r="I241" i="16"/>
  <c r="H241" i="16"/>
  <c r="G241" i="16"/>
  <c r="F241" i="16"/>
  <c r="E241" i="16"/>
  <c r="D241" i="16"/>
  <c r="C241" i="16"/>
  <c r="B241" i="16"/>
  <c r="K240" i="16"/>
  <c r="J240" i="16"/>
  <c r="I240" i="16"/>
  <c r="H240" i="16"/>
  <c r="G240" i="16"/>
  <c r="F240" i="16"/>
  <c r="E240" i="16"/>
  <c r="D240" i="16"/>
  <c r="C240" i="16"/>
  <c r="B240" i="16"/>
  <c r="K239" i="16"/>
  <c r="J239" i="16"/>
  <c r="I239" i="16"/>
  <c r="H239" i="16"/>
  <c r="G239" i="16"/>
  <c r="F239" i="16"/>
  <c r="E239" i="16"/>
  <c r="D239" i="16"/>
  <c r="C239" i="16"/>
  <c r="B239" i="16"/>
  <c r="K238" i="16"/>
  <c r="J238" i="16"/>
  <c r="I238" i="16"/>
  <c r="H238" i="16"/>
  <c r="G238" i="16"/>
  <c r="F238" i="16"/>
  <c r="E238" i="16"/>
  <c r="D238" i="16"/>
  <c r="C238" i="16"/>
  <c r="B238" i="16"/>
  <c r="K237" i="16"/>
  <c r="J237" i="16"/>
  <c r="I237" i="16"/>
  <c r="H237" i="16"/>
  <c r="G237" i="16"/>
  <c r="F237" i="16"/>
  <c r="E237" i="16"/>
  <c r="D237" i="16"/>
  <c r="C237" i="16"/>
  <c r="B237" i="16"/>
  <c r="K236" i="16"/>
  <c r="J236" i="16"/>
  <c r="I236" i="16"/>
  <c r="H236" i="16"/>
  <c r="G236" i="16"/>
  <c r="F236" i="16"/>
  <c r="E236" i="16"/>
  <c r="D236" i="16"/>
  <c r="C236" i="16"/>
  <c r="B236" i="16"/>
  <c r="K235" i="16"/>
  <c r="J235" i="16"/>
  <c r="I235" i="16"/>
  <c r="H235" i="16"/>
  <c r="G235" i="16"/>
  <c r="F235" i="16"/>
  <c r="E235" i="16"/>
  <c r="D235" i="16"/>
  <c r="C235" i="16"/>
  <c r="B235" i="16"/>
  <c r="K234" i="16"/>
  <c r="J234" i="16"/>
  <c r="I234" i="16"/>
  <c r="H234" i="16"/>
  <c r="G234" i="16"/>
  <c r="F234" i="16"/>
  <c r="E234" i="16"/>
  <c r="D234" i="16"/>
  <c r="C234" i="16"/>
  <c r="B234" i="16"/>
  <c r="K233" i="16"/>
  <c r="J233" i="16"/>
  <c r="I233" i="16"/>
  <c r="H233" i="16"/>
  <c r="G233" i="16"/>
  <c r="F233" i="16"/>
  <c r="E233" i="16"/>
  <c r="D233" i="16"/>
  <c r="C233" i="16"/>
  <c r="B233" i="16"/>
  <c r="K232" i="16"/>
  <c r="J232" i="16"/>
  <c r="I232" i="16"/>
  <c r="H232" i="16"/>
  <c r="G232" i="16"/>
  <c r="F232" i="16"/>
  <c r="E232" i="16"/>
  <c r="D232" i="16"/>
  <c r="C232" i="16"/>
  <c r="B232" i="16"/>
  <c r="K231" i="16"/>
  <c r="J231" i="16"/>
  <c r="I231" i="16"/>
  <c r="H231" i="16"/>
  <c r="G231" i="16"/>
  <c r="F231" i="16"/>
  <c r="E231" i="16"/>
  <c r="D231" i="16"/>
  <c r="C231" i="16"/>
  <c r="B231" i="16"/>
  <c r="K230" i="16"/>
  <c r="J230" i="16"/>
  <c r="I230" i="16"/>
  <c r="H230" i="16"/>
  <c r="G230" i="16"/>
  <c r="F230" i="16"/>
  <c r="E230" i="16"/>
  <c r="D230" i="16"/>
  <c r="C230" i="16"/>
  <c r="B230" i="16"/>
  <c r="K229" i="16"/>
  <c r="J229" i="16"/>
  <c r="I229" i="16"/>
  <c r="H229" i="16"/>
  <c r="G229" i="16"/>
  <c r="F229" i="16"/>
  <c r="E229" i="16"/>
  <c r="D229" i="16"/>
  <c r="C229" i="16"/>
  <c r="B229" i="16"/>
  <c r="K228" i="16"/>
  <c r="J228" i="16"/>
  <c r="I228" i="16"/>
  <c r="H228" i="16"/>
  <c r="G228" i="16"/>
  <c r="F228" i="16"/>
  <c r="E228" i="16"/>
  <c r="D228" i="16"/>
  <c r="C228" i="16"/>
  <c r="B228" i="16"/>
  <c r="K227" i="16"/>
  <c r="J227" i="16"/>
  <c r="I227" i="16"/>
  <c r="H227" i="16"/>
  <c r="G227" i="16"/>
  <c r="F227" i="16"/>
  <c r="E227" i="16"/>
  <c r="D227" i="16"/>
  <c r="C227" i="16"/>
  <c r="B227" i="16"/>
  <c r="K226" i="16"/>
  <c r="J226" i="16"/>
  <c r="I226" i="16"/>
  <c r="H226" i="16"/>
  <c r="G226" i="16"/>
  <c r="F226" i="16"/>
  <c r="E226" i="16"/>
  <c r="D226" i="16"/>
  <c r="C226" i="16"/>
  <c r="B226" i="16"/>
  <c r="K225" i="16"/>
  <c r="J225" i="16"/>
  <c r="I225" i="16"/>
  <c r="H225" i="16"/>
  <c r="G225" i="16"/>
  <c r="F225" i="16"/>
  <c r="E225" i="16"/>
  <c r="D225" i="16"/>
  <c r="C225" i="16"/>
  <c r="B225" i="16"/>
  <c r="K224" i="16"/>
  <c r="J224" i="16"/>
  <c r="I224" i="16"/>
  <c r="H224" i="16"/>
  <c r="G224" i="16"/>
  <c r="F224" i="16"/>
  <c r="E224" i="16"/>
  <c r="D224" i="16"/>
  <c r="C224" i="16"/>
  <c r="B224" i="16"/>
  <c r="K223" i="16"/>
  <c r="J223" i="16"/>
  <c r="I223" i="16"/>
  <c r="H223" i="16"/>
  <c r="G223" i="16"/>
  <c r="F223" i="16"/>
  <c r="E223" i="16"/>
  <c r="D223" i="16"/>
  <c r="C223" i="16"/>
  <c r="B223" i="16"/>
  <c r="K222" i="16"/>
  <c r="J222" i="16"/>
  <c r="I222" i="16"/>
  <c r="H222" i="16"/>
  <c r="G222" i="16"/>
  <c r="F222" i="16"/>
  <c r="E222" i="16"/>
  <c r="D222" i="16"/>
  <c r="C222" i="16"/>
  <c r="B222" i="16"/>
  <c r="K221" i="16"/>
  <c r="J221" i="16"/>
  <c r="I221" i="16"/>
  <c r="H221" i="16"/>
  <c r="G221" i="16"/>
  <c r="F221" i="16"/>
  <c r="E221" i="16"/>
  <c r="D221" i="16"/>
  <c r="C221" i="16"/>
  <c r="B221" i="16"/>
  <c r="K220" i="16"/>
  <c r="J220" i="16"/>
  <c r="I220" i="16"/>
  <c r="H220" i="16"/>
  <c r="G220" i="16"/>
  <c r="F220" i="16"/>
  <c r="E220" i="16"/>
  <c r="D220" i="16"/>
  <c r="C220" i="16"/>
  <c r="B220" i="16"/>
  <c r="K219" i="16"/>
  <c r="J219" i="16"/>
  <c r="I219" i="16"/>
  <c r="H219" i="16"/>
  <c r="G219" i="16"/>
  <c r="F219" i="16"/>
  <c r="E219" i="16"/>
  <c r="D219" i="16"/>
  <c r="C219" i="16"/>
  <c r="B219" i="16"/>
  <c r="K218" i="16"/>
  <c r="J218" i="16"/>
  <c r="I218" i="16"/>
  <c r="H218" i="16"/>
  <c r="G218" i="16"/>
  <c r="F218" i="16"/>
  <c r="E218" i="16"/>
  <c r="D218" i="16"/>
  <c r="C218" i="16"/>
  <c r="B218" i="16"/>
  <c r="K217" i="16"/>
  <c r="J217" i="16"/>
  <c r="I217" i="16"/>
  <c r="H217" i="16"/>
  <c r="G217" i="16"/>
  <c r="F217" i="16"/>
  <c r="E217" i="16"/>
  <c r="D217" i="16"/>
  <c r="C217" i="16"/>
  <c r="B217" i="16"/>
  <c r="K216" i="16"/>
  <c r="J216" i="16"/>
  <c r="I216" i="16"/>
  <c r="H216" i="16"/>
  <c r="G216" i="16"/>
  <c r="F216" i="16"/>
  <c r="E216" i="16"/>
  <c r="D216" i="16"/>
  <c r="C216" i="16"/>
  <c r="B216" i="16"/>
  <c r="K215" i="16"/>
  <c r="J215" i="16"/>
  <c r="I215" i="16"/>
  <c r="H215" i="16"/>
  <c r="G215" i="16"/>
  <c r="F215" i="16"/>
  <c r="E215" i="16"/>
  <c r="D215" i="16"/>
  <c r="C215" i="16"/>
  <c r="B215" i="16"/>
  <c r="K214" i="16"/>
  <c r="J214" i="16"/>
  <c r="I214" i="16"/>
  <c r="H214" i="16"/>
  <c r="G214" i="16"/>
  <c r="F214" i="16"/>
  <c r="E214" i="16"/>
  <c r="D214" i="16"/>
  <c r="C214" i="16"/>
  <c r="B214" i="16"/>
  <c r="K213" i="16"/>
  <c r="J213" i="16"/>
  <c r="I213" i="16"/>
  <c r="H213" i="16"/>
  <c r="G213" i="16"/>
  <c r="F213" i="16"/>
  <c r="E213" i="16"/>
  <c r="D213" i="16"/>
  <c r="C213" i="16"/>
  <c r="B213" i="16"/>
  <c r="K212" i="16"/>
  <c r="J212" i="16"/>
  <c r="I212" i="16"/>
  <c r="H212" i="16"/>
  <c r="G212" i="16"/>
  <c r="F212" i="16"/>
  <c r="E212" i="16"/>
  <c r="D212" i="16"/>
  <c r="C212" i="16"/>
  <c r="B212" i="16"/>
  <c r="K211" i="16"/>
  <c r="J211" i="16"/>
  <c r="I211" i="16"/>
  <c r="H211" i="16"/>
  <c r="G211" i="16"/>
  <c r="F211" i="16"/>
  <c r="E211" i="16"/>
  <c r="D211" i="16"/>
  <c r="C211" i="16"/>
  <c r="B211" i="16"/>
  <c r="K210" i="16"/>
  <c r="J210" i="16"/>
  <c r="I210" i="16"/>
  <c r="H210" i="16"/>
  <c r="G210" i="16"/>
  <c r="F210" i="16"/>
  <c r="E210" i="16"/>
  <c r="D210" i="16"/>
  <c r="C210" i="16"/>
  <c r="B210" i="16"/>
  <c r="K209" i="16"/>
  <c r="J209" i="16"/>
  <c r="I209" i="16"/>
  <c r="H209" i="16"/>
  <c r="G209" i="16"/>
  <c r="F209" i="16"/>
  <c r="E209" i="16"/>
  <c r="D209" i="16"/>
  <c r="C209" i="16"/>
  <c r="B209" i="16"/>
  <c r="K208" i="16"/>
  <c r="J208" i="16"/>
  <c r="I208" i="16"/>
  <c r="H208" i="16"/>
  <c r="G208" i="16"/>
  <c r="F208" i="16"/>
  <c r="E208" i="16"/>
  <c r="D208" i="16"/>
  <c r="C208" i="16"/>
  <c r="B208" i="16"/>
  <c r="K207" i="16"/>
  <c r="J207" i="16"/>
  <c r="I207" i="16"/>
  <c r="H207" i="16"/>
  <c r="G207" i="16"/>
  <c r="F207" i="16"/>
  <c r="E207" i="16"/>
  <c r="D207" i="16"/>
  <c r="C207" i="16"/>
  <c r="B207" i="16"/>
  <c r="K206" i="16"/>
  <c r="J206" i="16"/>
  <c r="I206" i="16"/>
  <c r="H206" i="16"/>
  <c r="G206" i="16"/>
  <c r="F206" i="16"/>
  <c r="E206" i="16"/>
  <c r="D206" i="16"/>
  <c r="C206" i="16"/>
  <c r="B206" i="16"/>
  <c r="K205" i="16"/>
  <c r="J205" i="16"/>
  <c r="I205" i="16"/>
  <c r="H205" i="16"/>
  <c r="G205" i="16"/>
  <c r="F205" i="16"/>
  <c r="E205" i="16"/>
  <c r="D205" i="16"/>
  <c r="C205" i="16"/>
  <c r="B205" i="16"/>
  <c r="K204" i="16"/>
  <c r="J204" i="16"/>
  <c r="I204" i="16"/>
  <c r="H204" i="16"/>
  <c r="G204" i="16"/>
  <c r="F204" i="16"/>
  <c r="E204" i="16"/>
  <c r="D204" i="16"/>
  <c r="C204" i="16"/>
  <c r="B204" i="16"/>
  <c r="K203" i="16"/>
  <c r="J203" i="16"/>
  <c r="I203" i="16"/>
  <c r="H203" i="16"/>
  <c r="G203" i="16"/>
  <c r="F203" i="16"/>
  <c r="E203" i="16"/>
  <c r="D203" i="16"/>
  <c r="C203" i="16"/>
  <c r="B203" i="16"/>
  <c r="K202" i="16"/>
  <c r="J202" i="16"/>
  <c r="I202" i="16"/>
  <c r="H202" i="16"/>
  <c r="G202" i="16"/>
  <c r="F202" i="16"/>
  <c r="E202" i="16"/>
  <c r="D202" i="16"/>
  <c r="C202" i="16"/>
  <c r="B202" i="16"/>
  <c r="K201" i="16"/>
  <c r="J201" i="16"/>
  <c r="I201" i="16"/>
  <c r="H201" i="16"/>
  <c r="G201" i="16"/>
  <c r="F201" i="16"/>
  <c r="E201" i="16"/>
  <c r="D201" i="16"/>
  <c r="C201" i="16"/>
  <c r="B201" i="16"/>
  <c r="K200" i="16"/>
  <c r="J200" i="16"/>
  <c r="I200" i="16"/>
  <c r="H200" i="16"/>
  <c r="G200" i="16"/>
  <c r="F200" i="16"/>
  <c r="E200" i="16"/>
  <c r="D200" i="16"/>
  <c r="C200" i="16"/>
  <c r="B200" i="16"/>
  <c r="K199" i="16"/>
  <c r="J199" i="16"/>
  <c r="I199" i="16"/>
  <c r="H199" i="16"/>
  <c r="G199" i="16"/>
  <c r="F199" i="16"/>
  <c r="E199" i="16"/>
  <c r="D199" i="16"/>
  <c r="C199" i="16"/>
  <c r="B199" i="16"/>
  <c r="K198" i="16"/>
  <c r="J198" i="16"/>
  <c r="I198" i="16"/>
  <c r="H198" i="16"/>
  <c r="G198" i="16"/>
  <c r="F198" i="16"/>
  <c r="E198" i="16"/>
  <c r="D198" i="16"/>
  <c r="C198" i="16"/>
  <c r="B198" i="16"/>
  <c r="K197" i="16"/>
  <c r="J197" i="16"/>
  <c r="I197" i="16"/>
  <c r="H197" i="16"/>
  <c r="G197" i="16"/>
  <c r="F197" i="16"/>
  <c r="E197" i="16"/>
  <c r="D197" i="16"/>
  <c r="C197" i="16"/>
  <c r="B197" i="16"/>
  <c r="K196" i="16"/>
  <c r="J196" i="16"/>
  <c r="I196" i="16"/>
  <c r="H196" i="16"/>
  <c r="G196" i="16"/>
  <c r="F196" i="16"/>
  <c r="E196" i="16"/>
  <c r="D196" i="16"/>
  <c r="C196" i="16"/>
  <c r="B196" i="16"/>
  <c r="K195" i="16"/>
  <c r="J195" i="16"/>
  <c r="I195" i="16"/>
  <c r="H195" i="16"/>
  <c r="G195" i="16"/>
  <c r="F195" i="16"/>
  <c r="E195" i="16"/>
  <c r="D195" i="16"/>
  <c r="C195" i="16"/>
  <c r="B195" i="16"/>
  <c r="K194" i="16"/>
  <c r="J194" i="16"/>
  <c r="I194" i="16"/>
  <c r="H194" i="16"/>
  <c r="G194" i="16"/>
  <c r="F194" i="16"/>
  <c r="E194" i="16"/>
  <c r="D194" i="16"/>
  <c r="C194" i="16"/>
  <c r="B194" i="16"/>
  <c r="K193" i="16"/>
  <c r="J193" i="16"/>
  <c r="I193" i="16"/>
  <c r="H193" i="16"/>
  <c r="G193" i="16"/>
  <c r="F193" i="16"/>
  <c r="E193" i="16"/>
  <c r="D193" i="16"/>
  <c r="C193" i="16"/>
  <c r="B193" i="16"/>
  <c r="K192" i="16"/>
  <c r="J192" i="16"/>
  <c r="I192" i="16"/>
  <c r="H192" i="16"/>
  <c r="G192" i="16"/>
  <c r="F192" i="16"/>
  <c r="E192" i="16"/>
  <c r="D192" i="16"/>
  <c r="C192" i="16"/>
  <c r="B192" i="16"/>
  <c r="K191" i="16"/>
  <c r="J191" i="16"/>
  <c r="I191" i="16"/>
  <c r="H191" i="16"/>
  <c r="G191" i="16"/>
  <c r="F191" i="16"/>
  <c r="E191" i="16"/>
  <c r="D191" i="16"/>
  <c r="C191" i="16"/>
  <c r="B191" i="16"/>
  <c r="K190" i="16"/>
  <c r="J190" i="16"/>
  <c r="I190" i="16"/>
  <c r="H190" i="16"/>
  <c r="G190" i="16"/>
  <c r="F190" i="16"/>
  <c r="E190" i="16"/>
  <c r="D190" i="16"/>
  <c r="C190" i="16"/>
  <c r="B190" i="16"/>
  <c r="K189" i="16"/>
  <c r="J189" i="16"/>
  <c r="I189" i="16"/>
  <c r="H189" i="16"/>
  <c r="G189" i="16"/>
  <c r="F189" i="16"/>
  <c r="E189" i="16"/>
  <c r="D189" i="16"/>
  <c r="C189" i="16"/>
  <c r="B189" i="16"/>
  <c r="K188" i="16"/>
  <c r="J188" i="16"/>
  <c r="I188" i="16"/>
  <c r="H188" i="16"/>
  <c r="G188" i="16"/>
  <c r="F188" i="16"/>
  <c r="E188" i="16"/>
  <c r="D188" i="16"/>
  <c r="C188" i="16"/>
  <c r="B188" i="16"/>
  <c r="K187" i="16"/>
  <c r="J187" i="16"/>
  <c r="I187" i="16"/>
  <c r="H187" i="16"/>
  <c r="G187" i="16"/>
  <c r="F187" i="16"/>
  <c r="E187" i="16"/>
  <c r="D187" i="16"/>
  <c r="C187" i="16"/>
  <c r="B187" i="16"/>
  <c r="K186" i="16"/>
  <c r="J186" i="16"/>
  <c r="I186" i="16"/>
  <c r="H186" i="16"/>
  <c r="G186" i="16"/>
  <c r="F186" i="16"/>
  <c r="E186" i="16"/>
  <c r="D186" i="16"/>
  <c r="C186" i="16"/>
  <c r="B186" i="16"/>
  <c r="K185" i="16"/>
  <c r="J185" i="16"/>
  <c r="I185" i="16"/>
  <c r="H185" i="16"/>
  <c r="G185" i="16"/>
  <c r="F185" i="16"/>
  <c r="E185" i="16"/>
  <c r="D185" i="16"/>
  <c r="C185" i="16"/>
  <c r="B185" i="16"/>
  <c r="K184" i="16"/>
  <c r="J184" i="16"/>
  <c r="I184" i="16"/>
  <c r="H184" i="16"/>
  <c r="G184" i="16"/>
  <c r="F184" i="16"/>
  <c r="E184" i="16"/>
  <c r="D184" i="16"/>
  <c r="C184" i="16"/>
  <c r="B184" i="16"/>
  <c r="K183" i="16"/>
  <c r="J183" i="16"/>
  <c r="I183" i="16"/>
  <c r="H183" i="16"/>
  <c r="G183" i="16"/>
  <c r="F183" i="16"/>
  <c r="E183" i="16"/>
  <c r="D183" i="16"/>
  <c r="C183" i="16"/>
  <c r="B183" i="16"/>
  <c r="K182" i="16"/>
  <c r="J182" i="16"/>
  <c r="I182" i="16"/>
  <c r="H182" i="16"/>
  <c r="G182" i="16"/>
  <c r="F182" i="16"/>
  <c r="E182" i="16"/>
  <c r="D182" i="16"/>
  <c r="C182" i="16"/>
  <c r="B182" i="16"/>
  <c r="K181" i="16"/>
  <c r="J181" i="16"/>
  <c r="I181" i="16"/>
  <c r="H181" i="16"/>
  <c r="G181" i="16"/>
  <c r="F181" i="16"/>
  <c r="E181" i="16"/>
  <c r="D181" i="16"/>
  <c r="C181" i="16"/>
  <c r="B181" i="16"/>
  <c r="K180" i="16"/>
  <c r="J180" i="16"/>
  <c r="I180" i="16"/>
  <c r="H180" i="16"/>
  <c r="G180" i="16"/>
  <c r="F180" i="16"/>
  <c r="E180" i="16"/>
  <c r="D180" i="16"/>
  <c r="C180" i="16"/>
  <c r="B180" i="16"/>
  <c r="K179" i="16"/>
  <c r="J179" i="16"/>
  <c r="I179" i="16"/>
  <c r="H179" i="16"/>
  <c r="G179" i="16"/>
  <c r="F179" i="16"/>
  <c r="E179" i="16"/>
  <c r="D179" i="16"/>
  <c r="C179" i="16"/>
  <c r="B179" i="16"/>
  <c r="K178" i="16"/>
  <c r="J178" i="16"/>
  <c r="I178" i="16"/>
  <c r="H178" i="16"/>
  <c r="G178" i="16"/>
  <c r="F178" i="16"/>
  <c r="E178" i="16"/>
  <c r="D178" i="16"/>
  <c r="C178" i="16"/>
  <c r="B178" i="16"/>
  <c r="K177" i="16"/>
  <c r="J177" i="16"/>
  <c r="I177" i="16"/>
  <c r="H177" i="16"/>
  <c r="G177" i="16"/>
  <c r="F177" i="16"/>
  <c r="E177" i="16"/>
  <c r="D177" i="16"/>
  <c r="C177" i="16"/>
  <c r="B177" i="16"/>
  <c r="K176" i="16"/>
  <c r="J176" i="16"/>
  <c r="I176" i="16"/>
  <c r="H176" i="16"/>
  <c r="G176" i="16"/>
  <c r="F176" i="16"/>
  <c r="E176" i="16"/>
  <c r="D176" i="16"/>
  <c r="C176" i="16"/>
  <c r="B176" i="16"/>
  <c r="K175" i="16"/>
  <c r="J175" i="16"/>
  <c r="I175" i="16"/>
  <c r="H175" i="16"/>
  <c r="G175" i="16"/>
  <c r="F175" i="16"/>
  <c r="E175" i="16"/>
  <c r="D175" i="16"/>
  <c r="C175" i="16"/>
  <c r="B175" i="16"/>
  <c r="K174" i="16"/>
  <c r="J174" i="16"/>
  <c r="I174" i="16"/>
  <c r="H174" i="16"/>
  <c r="G174" i="16"/>
  <c r="F174" i="16"/>
  <c r="E174" i="16"/>
  <c r="D174" i="16"/>
  <c r="C174" i="16"/>
  <c r="B174" i="16"/>
  <c r="K173" i="16"/>
  <c r="J173" i="16"/>
  <c r="I173" i="16"/>
  <c r="H173" i="16"/>
  <c r="G173" i="16"/>
  <c r="F173" i="16"/>
  <c r="E173" i="16"/>
  <c r="D173" i="16"/>
  <c r="C173" i="16"/>
  <c r="B173" i="16"/>
  <c r="K172" i="16"/>
  <c r="J172" i="16"/>
  <c r="I172" i="16"/>
  <c r="H172" i="16"/>
  <c r="G172" i="16"/>
  <c r="F172" i="16"/>
  <c r="E172" i="16"/>
  <c r="D172" i="16"/>
  <c r="C172" i="16"/>
  <c r="B172" i="16"/>
  <c r="K171" i="16"/>
  <c r="J171" i="16"/>
  <c r="I171" i="16"/>
  <c r="H171" i="16"/>
  <c r="G171" i="16"/>
  <c r="F171" i="16"/>
  <c r="E171" i="16"/>
  <c r="D171" i="16"/>
  <c r="C171" i="16"/>
  <c r="B171" i="16"/>
  <c r="K170" i="16"/>
  <c r="J170" i="16"/>
  <c r="I170" i="16"/>
  <c r="H170" i="16"/>
  <c r="G170" i="16"/>
  <c r="F170" i="16"/>
  <c r="E170" i="16"/>
  <c r="D170" i="16"/>
  <c r="C170" i="16"/>
  <c r="B170" i="16"/>
  <c r="K169" i="16"/>
  <c r="J169" i="16"/>
  <c r="I169" i="16"/>
  <c r="H169" i="16"/>
  <c r="G169" i="16"/>
  <c r="F169" i="16"/>
  <c r="E169" i="16"/>
  <c r="D169" i="16"/>
  <c r="C169" i="16"/>
  <c r="B169" i="16"/>
  <c r="K168" i="16"/>
  <c r="J168" i="16"/>
  <c r="I168" i="16"/>
  <c r="H168" i="16"/>
  <c r="G168" i="16"/>
  <c r="F168" i="16"/>
  <c r="E168" i="16"/>
  <c r="D168" i="16"/>
  <c r="C168" i="16"/>
  <c r="B168" i="16"/>
  <c r="K167" i="16"/>
  <c r="J167" i="16"/>
  <c r="I167" i="16"/>
  <c r="H167" i="16"/>
  <c r="G167" i="16"/>
  <c r="F167" i="16"/>
  <c r="E167" i="16"/>
  <c r="D167" i="16"/>
  <c r="C167" i="16"/>
  <c r="B167" i="16"/>
  <c r="K166" i="16"/>
  <c r="J166" i="16"/>
  <c r="I166" i="16"/>
  <c r="H166" i="16"/>
  <c r="G166" i="16"/>
  <c r="F166" i="16"/>
  <c r="E166" i="16"/>
  <c r="D166" i="16"/>
  <c r="C166" i="16"/>
  <c r="B166" i="16"/>
  <c r="K165" i="16"/>
  <c r="J165" i="16"/>
  <c r="I165" i="16"/>
  <c r="H165" i="16"/>
  <c r="G165" i="16"/>
  <c r="F165" i="16"/>
  <c r="E165" i="16"/>
  <c r="D165" i="16"/>
  <c r="C165" i="16"/>
  <c r="B165" i="16"/>
  <c r="K164" i="16"/>
  <c r="J164" i="16"/>
  <c r="I164" i="16"/>
  <c r="H164" i="16"/>
  <c r="G164" i="16"/>
  <c r="F164" i="16"/>
  <c r="E164" i="16"/>
  <c r="D164" i="16"/>
  <c r="C164" i="16"/>
  <c r="B164" i="16"/>
  <c r="K163" i="16"/>
  <c r="J163" i="16"/>
  <c r="I163" i="16"/>
  <c r="H163" i="16"/>
  <c r="G163" i="16"/>
  <c r="F163" i="16"/>
  <c r="E163" i="16"/>
  <c r="D163" i="16"/>
  <c r="C163" i="16"/>
  <c r="B163" i="16"/>
  <c r="K162" i="16"/>
  <c r="J162" i="16"/>
  <c r="I162" i="16"/>
  <c r="H162" i="16"/>
  <c r="G162" i="16"/>
  <c r="F162" i="16"/>
  <c r="E162" i="16"/>
  <c r="D162" i="16"/>
  <c r="C162" i="16"/>
  <c r="B162" i="16"/>
  <c r="K161" i="16"/>
  <c r="J161" i="16"/>
  <c r="I161" i="16"/>
  <c r="H161" i="16"/>
  <c r="G161" i="16"/>
  <c r="F161" i="16"/>
  <c r="E161" i="16"/>
  <c r="D161" i="16"/>
  <c r="C161" i="16"/>
  <c r="B161" i="16"/>
  <c r="K160" i="16"/>
  <c r="J160" i="16"/>
  <c r="I160" i="16"/>
  <c r="H160" i="16"/>
  <c r="G160" i="16"/>
  <c r="F160" i="16"/>
  <c r="E160" i="16"/>
  <c r="D160" i="16"/>
  <c r="C160" i="16"/>
  <c r="B160" i="16"/>
  <c r="K159" i="16"/>
  <c r="J159" i="16"/>
  <c r="I159" i="16"/>
  <c r="H159" i="16"/>
  <c r="G159" i="16"/>
  <c r="F159" i="16"/>
  <c r="E159" i="16"/>
  <c r="D159" i="16"/>
  <c r="C159" i="16"/>
  <c r="B159" i="16"/>
  <c r="K158" i="16"/>
  <c r="J158" i="16"/>
  <c r="I158" i="16"/>
  <c r="H158" i="16"/>
  <c r="G158" i="16"/>
  <c r="F158" i="16"/>
  <c r="E158" i="16"/>
  <c r="D158" i="16"/>
  <c r="C158" i="16"/>
  <c r="B158" i="16"/>
  <c r="K157" i="16"/>
  <c r="J157" i="16"/>
  <c r="I157" i="16"/>
  <c r="H157" i="16"/>
  <c r="G157" i="16"/>
  <c r="F157" i="16"/>
  <c r="E157" i="16"/>
  <c r="D157" i="16"/>
  <c r="C157" i="16"/>
  <c r="B157" i="16"/>
  <c r="K156" i="16"/>
  <c r="J156" i="16"/>
  <c r="I156" i="16"/>
  <c r="H156" i="16"/>
  <c r="G156" i="16"/>
  <c r="F156" i="16"/>
  <c r="E156" i="16"/>
  <c r="D156" i="16"/>
  <c r="C156" i="16"/>
  <c r="B156" i="16"/>
  <c r="K155" i="16"/>
  <c r="J155" i="16"/>
  <c r="I155" i="16"/>
  <c r="H155" i="16"/>
  <c r="G155" i="16"/>
  <c r="F155" i="16"/>
  <c r="E155" i="16"/>
  <c r="D155" i="16"/>
  <c r="C155" i="16"/>
  <c r="B155" i="16"/>
  <c r="K154" i="16"/>
  <c r="J154" i="16"/>
  <c r="I154" i="16"/>
  <c r="H154" i="16"/>
  <c r="G154" i="16"/>
  <c r="F154" i="16"/>
  <c r="E154" i="16"/>
  <c r="D154" i="16"/>
  <c r="C154" i="16"/>
  <c r="B154" i="16"/>
  <c r="K153" i="16"/>
  <c r="J153" i="16"/>
  <c r="I153" i="16"/>
  <c r="H153" i="16"/>
  <c r="G153" i="16"/>
  <c r="F153" i="16"/>
  <c r="E153" i="16"/>
  <c r="D153" i="16"/>
  <c r="C153" i="16"/>
  <c r="B153" i="16"/>
  <c r="K152" i="16"/>
  <c r="J152" i="16"/>
  <c r="I152" i="16"/>
  <c r="H152" i="16"/>
  <c r="G152" i="16"/>
  <c r="F152" i="16"/>
  <c r="E152" i="16"/>
  <c r="D152" i="16"/>
  <c r="C152" i="16"/>
  <c r="B152" i="16"/>
  <c r="K151" i="16"/>
  <c r="J151" i="16"/>
  <c r="I151" i="16"/>
  <c r="H151" i="16"/>
  <c r="G151" i="16"/>
  <c r="F151" i="16"/>
  <c r="E151" i="16"/>
  <c r="D151" i="16"/>
  <c r="C151" i="16"/>
  <c r="B151" i="16"/>
  <c r="K150" i="16"/>
  <c r="J150" i="16"/>
  <c r="I150" i="16"/>
  <c r="H150" i="16"/>
  <c r="G150" i="16"/>
  <c r="F150" i="16"/>
  <c r="E150" i="16"/>
  <c r="D150" i="16"/>
  <c r="C150" i="16"/>
  <c r="B150" i="16"/>
  <c r="K149" i="16"/>
  <c r="J149" i="16"/>
  <c r="I149" i="16"/>
  <c r="H149" i="16"/>
  <c r="G149" i="16"/>
  <c r="F149" i="16"/>
  <c r="E149" i="16"/>
  <c r="D149" i="16"/>
  <c r="C149" i="16"/>
  <c r="B149" i="16"/>
  <c r="K148" i="16"/>
  <c r="J148" i="16"/>
  <c r="I148" i="16"/>
  <c r="H148" i="16"/>
  <c r="G148" i="16"/>
  <c r="F148" i="16"/>
  <c r="E148" i="16"/>
  <c r="D148" i="16"/>
  <c r="C148" i="16"/>
  <c r="B148" i="16"/>
  <c r="K147" i="16"/>
  <c r="J147" i="16"/>
  <c r="I147" i="16"/>
  <c r="H147" i="16"/>
  <c r="G147" i="16"/>
  <c r="F147" i="16"/>
  <c r="E147" i="16"/>
  <c r="D147" i="16"/>
  <c r="C147" i="16"/>
  <c r="B147" i="16"/>
  <c r="K146" i="16"/>
  <c r="J146" i="16"/>
  <c r="I146" i="16"/>
  <c r="H146" i="16"/>
  <c r="G146" i="16"/>
  <c r="F146" i="16"/>
  <c r="E146" i="16"/>
  <c r="D146" i="16"/>
  <c r="C146" i="16"/>
  <c r="B146" i="16"/>
  <c r="K145" i="16"/>
  <c r="J145" i="16"/>
  <c r="I145" i="16"/>
  <c r="H145" i="16"/>
  <c r="G145" i="16"/>
  <c r="F145" i="16"/>
  <c r="E145" i="16"/>
  <c r="D145" i="16"/>
  <c r="C145" i="16"/>
  <c r="B145" i="16"/>
  <c r="K144" i="16"/>
  <c r="J144" i="16"/>
  <c r="I144" i="16"/>
  <c r="H144" i="16"/>
  <c r="G144" i="16"/>
  <c r="F144" i="16"/>
  <c r="E144" i="16"/>
  <c r="D144" i="16"/>
  <c r="C144" i="16"/>
  <c r="B144" i="16"/>
  <c r="K143" i="16"/>
  <c r="J143" i="16"/>
  <c r="I143" i="16"/>
  <c r="H143" i="16"/>
  <c r="G143" i="16"/>
  <c r="F143" i="16"/>
  <c r="E143" i="16"/>
  <c r="D143" i="16"/>
  <c r="C143" i="16"/>
  <c r="B143" i="16"/>
  <c r="K142" i="16"/>
  <c r="J142" i="16"/>
  <c r="I142" i="16"/>
  <c r="H142" i="16"/>
  <c r="G142" i="16"/>
  <c r="F142" i="16"/>
  <c r="E142" i="16"/>
  <c r="D142" i="16"/>
  <c r="C142" i="16"/>
  <c r="B142" i="16"/>
  <c r="K141" i="16"/>
  <c r="J141" i="16"/>
  <c r="I141" i="16"/>
  <c r="H141" i="16"/>
  <c r="G141" i="16"/>
  <c r="F141" i="16"/>
  <c r="E141" i="16"/>
  <c r="D141" i="16"/>
  <c r="C141" i="16"/>
  <c r="B141" i="16"/>
  <c r="K140" i="16"/>
  <c r="J140" i="16"/>
  <c r="I140" i="16"/>
  <c r="H140" i="16"/>
  <c r="G140" i="16"/>
  <c r="F140" i="16"/>
  <c r="E140" i="16"/>
  <c r="D140" i="16"/>
  <c r="C140" i="16"/>
  <c r="B140" i="16"/>
  <c r="K139" i="16"/>
  <c r="J139" i="16"/>
  <c r="I139" i="16"/>
  <c r="H139" i="16"/>
  <c r="G139" i="16"/>
  <c r="F139" i="16"/>
  <c r="E139" i="16"/>
  <c r="D139" i="16"/>
  <c r="C139" i="16"/>
  <c r="B139" i="16"/>
  <c r="K138" i="16"/>
  <c r="J138" i="16"/>
  <c r="I138" i="16"/>
  <c r="H138" i="16"/>
  <c r="G138" i="16"/>
  <c r="F138" i="16"/>
  <c r="E138" i="16"/>
  <c r="D138" i="16"/>
  <c r="C138" i="16"/>
  <c r="B138" i="16"/>
  <c r="K137" i="16"/>
  <c r="J137" i="16"/>
  <c r="I137" i="16"/>
  <c r="H137" i="16"/>
  <c r="G137" i="16"/>
  <c r="F137" i="16"/>
  <c r="E137" i="16"/>
  <c r="D137" i="16"/>
  <c r="C137" i="16"/>
  <c r="B137" i="16"/>
  <c r="K136" i="16"/>
  <c r="J136" i="16"/>
  <c r="I136" i="16"/>
  <c r="H136" i="16"/>
  <c r="G136" i="16"/>
  <c r="F136" i="16"/>
  <c r="E136" i="16"/>
  <c r="D136" i="16"/>
  <c r="C136" i="16"/>
  <c r="B136" i="16"/>
  <c r="K135" i="16"/>
  <c r="J135" i="16"/>
  <c r="I135" i="16"/>
  <c r="H135" i="16"/>
  <c r="G135" i="16"/>
  <c r="F135" i="16"/>
  <c r="E135" i="16"/>
  <c r="D135" i="16"/>
  <c r="C135" i="16"/>
  <c r="B135" i="16"/>
  <c r="K134" i="16"/>
  <c r="J134" i="16"/>
  <c r="I134" i="16"/>
  <c r="H134" i="16"/>
  <c r="G134" i="16"/>
  <c r="F134" i="16"/>
  <c r="E134" i="16"/>
  <c r="D134" i="16"/>
  <c r="C134" i="16"/>
  <c r="B134" i="16"/>
  <c r="K133" i="16"/>
  <c r="J133" i="16"/>
  <c r="I133" i="16"/>
  <c r="H133" i="16"/>
  <c r="G133" i="16"/>
  <c r="F133" i="16"/>
  <c r="E133" i="16"/>
  <c r="D133" i="16"/>
  <c r="C133" i="16"/>
  <c r="B133" i="16"/>
  <c r="K132" i="16"/>
  <c r="J132" i="16"/>
  <c r="I132" i="16"/>
  <c r="H132" i="16"/>
  <c r="G132" i="16"/>
  <c r="F132" i="16"/>
  <c r="E132" i="16"/>
  <c r="D132" i="16"/>
  <c r="C132" i="16"/>
  <c r="B132" i="16"/>
  <c r="K131" i="16"/>
  <c r="J131" i="16"/>
  <c r="I131" i="16"/>
  <c r="H131" i="16"/>
  <c r="G131" i="16"/>
  <c r="F131" i="16"/>
  <c r="E131" i="16"/>
  <c r="D131" i="16"/>
  <c r="C131" i="16"/>
  <c r="B131" i="16"/>
  <c r="K130" i="16"/>
  <c r="J130" i="16"/>
  <c r="I130" i="16"/>
  <c r="H130" i="16"/>
  <c r="G130" i="16"/>
  <c r="F130" i="16"/>
  <c r="E130" i="16"/>
  <c r="D130" i="16"/>
  <c r="C130" i="16"/>
  <c r="B130" i="16"/>
  <c r="K129" i="16"/>
  <c r="J129" i="16"/>
  <c r="I129" i="16"/>
  <c r="H129" i="16"/>
  <c r="G129" i="16"/>
  <c r="F129" i="16"/>
  <c r="E129" i="16"/>
  <c r="D129" i="16"/>
  <c r="C129" i="16"/>
  <c r="B129" i="16"/>
  <c r="K128" i="16"/>
  <c r="J128" i="16"/>
  <c r="I128" i="16"/>
  <c r="H128" i="16"/>
  <c r="G128" i="16"/>
  <c r="F128" i="16"/>
  <c r="E128" i="16"/>
  <c r="D128" i="16"/>
  <c r="C128" i="16"/>
  <c r="B128" i="16"/>
  <c r="K127" i="16"/>
  <c r="J127" i="16"/>
  <c r="I127" i="16"/>
  <c r="H127" i="16"/>
  <c r="G127" i="16"/>
  <c r="F127" i="16"/>
  <c r="E127" i="16"/>
  <c r="D127" i="16"/>
  <c r="C127" i="16"/>
  <c r="B127" i="16"/>
  <c r="K126" i="16"/>
  <c r="J126" i="16"/>
  <c r="I126" i="16"/>
  <c r="H126" i="16"/>
  <c r="G126" i="16"/>
  <c r="F126" i="16"/>
  <c r="E126" i="16"/>
  <c r="D126" i="16"/>
  <c r="C126" i="16"/>
  <c r="B126" i="16"/>
  <c r="K125" i="16"/>
  <c r="J125" i="16"/>
  <c r="I125" i="16"/>
  <c r="H125" i="16"/>
  <c r="G125" i="16"/>
  <c r="F125" i="16"/>
  <c r="E125" i="16"/>
  <c r="D125" i="16"/>
  <c r="C125" i="16"/>
  <c r="B125" i="16"/>
  <c r="K124" i="16"/>
  <c r="J124" i="16"/>
  <c r="I124" i="16"/>
  <c r="H124" i="16"/>
  <c r="G124" i="16"/>
  <c r="F124" i="16"/>
  <c r="E124" i="16"/>
  <c r="D124" i="16"/>
  <c r="C124" i="16"/>
  <c r="B124" i="16"/>
  <c r="K123" i="16"/>
  <c r="J123" i="16"/>
  <c r="I123" i="16"/>
  <c r="H123" i="16"/>
  <c r="G123" i="16"/>
  <c r="F123" i="16"/>
  <c r="E123" i="16"/>
  <c r="D123" i="16"/>
  <c r="C123" i="16"/>
  <c r="B123" i="16"/>
  <c r="K122" i="16"/>
  <c r="J122" i="16"/>
  <c r="I122" i="16"/>
  <c r="H122" i="16"/>
  <c r="G122" i="16"/>
  <c r="F122" i="16"/>
  <c r="E122" i="16"/>
  <c r="D122" i="16"/>
  <c r="C122" i="16"/>
  <c r="B122" i="16"/>
  <c r="K121" i="16"/>
  <c r="J121" i="16"/>
  <c r="I121" i="16"/>
  <c r="H121" i="16"/>
  <c r="G121" i="16"/>
  <c r="F121" i="16"/>
  <c r="E121" i="16"/>
  <c r="D121" i="16"/>
  <c r="C121" i="16"/>
  <c r="B121" i="16"/>
  <c r="K120" i="16"/>
  <c r="J120" i="16"/>
  <c r="I120" i="16"/>
  <c r="H120" i="16"/>
  <c r="G120" i="16"/>
  <c r="F120" i="16"/>
  <c r="E120" i="16"/>
  <c r="D120" i="16"/>
  <c r="C120" i="16"/>
  <c r="B120" i="16"/>
  <c r="K119" i="16"/>
  <c r="J119" i="16"/>
  <c r="I119" i="16"/>
  <c r="H119" i="16"/>
  <c r="G119" i="16"/>
  <c r="F119" i="16"/>
  <c r="E119" i="16"/>
  <c r="D119" i="16"/>
  <c r="C119" i="16"/>
  <c r="B119" i="16"/>
  <c r="K118" i="16"/>
  <c r="J118" i="16"/>
  <c r="I118" i="16"/>
  <c r="H118" i="16"/>
  <c r="G118" i="16"/>
  <c r="F118" i="16"/>
  <c r="E118" i="16"/>
  <c r="D118" i="16"/>
  <c r="C118" i="16"/>
  <c r="B118" i="16"/>
  <c r="K117" i="16"/>
  <c r="J117" i="16"/>
  <c r="I117" i="16"/>
  <c r="H117" i="16"/>
  <c r="G117" i="16"/>
  <c r="F117" i="16"/>
  <c r="E117" i="16"/>
  <c r="D117" i="16"/>
  <c r="C117" i="16"/>
  <c r="B117" i="16"/>
  <c r="K116" i="16"/>
  <c r="J116" i="16"/>
  <c r="I116" i="16"/>
  <c r="H116" i="16"/>
  <c r="G116" i="16"/>
  <c r="F116" i="16"/>
  <c r="E116" i="16"/>
  <c r="D116" i="16"/>
  <c r="C116" i="16"/>
  <c r="B116" i="16"/>
  <c r="K115" i="16"/>
  <c r="J115" i="16"/>
  <c r="I115" i="16"/>
  <c r="H115" i="16"/>
  <c r="G115" i="16"/>
  <c r="F115" i="16"/>
  <c r="E115" i="16"/>
  <c r="D115" i="16"/>
  <c r="C115" i="16"/>
  <c r="B115" i="16"/>
  <c r="K114" i="16"/>
  <c r="J114" i="16"/>
  <c r="I114" i="16"/>
  <c r="H114" i="16"/>
  <c r="G114" i="16"/>
  <c r="F114" i="16"/>
  <c r="E114" i="16"/>
  <c r="D114" i="16"/>
  <c r="C114" i="16"/>
  <c r="B114" i="16"/>
  <c r="K113" i="16"/>
  <c r="J113" i="16"/>
  <c r="I113" i="16"/>
  <c r="H113" i="16"/>
  <c r="G113" i="16"/>
  <c r="F113" i="16"/>
  <c r="E113" i="16"/>
  <c r="D113" i="16"/>
  <c r="C113" i="16"/>
  <c r="B113" i="16"/>
  <c r="K112" i="16"/>
  <c r="J112" i="16"/>
  <c r="I112" i="16"/>
  <c r="H112" i="16"/>
  <c r="G112" i="16"/>
  <c r="F112" i="16"/>
  <c r="E112" i="16"/>
  <c r="D112" i="16"/>
  <c r="C112" i="16"/>
  <c r="B112" i="16"/>
  <c r="K111" i="16"/>
  <c r="J111" i="16"/>
  <c r="I111" i="16"/>
  <c r="H111" i="16"/>
  <c r="G111" i="16"/>
  <c r="F111" i="16"/>
  <c r="E111" i="16"/>
  <c r="D111" i="16"/>
  <c r="C111" i="16"/>
  <c r="B111" i="16"/>
  <c r="K110" i="16"/>
  <c r="J110" i="16"/>
  <c r="I110" i="16"/>
  <c r="H110" i="16"/>
  <c r="G110" i="16"/>
  <c r="F110" i="16"/>
  <c r="E110" i="16"/>
  <c r="D110" i="16"/>
  <c r="C110" i="16"/>
  <c r="B110" i="16"/>
  <c r="K109" i="16"/>
  <c r="J109" i="16"/>
  <c r="I109" i="16"/>
  <c r="H109" i="16"/>
  <c r="G109" i="16"/>
  <c r="F109" i="16"/>
  <c r="E109" i="16"/>
  <c r="D109" i="16"/>
  <c r="C109" i="16"/>
  <c r="B109" i="16"/>
  <c r="K108" i="16"/>
  <c r="J108" i="16"/>
  <c r="I108" i="16"/>
  <c r="H108" i="16"/>
  <c r="G108" i="16"/>
  <c r="F108" i="16"/>
  <c r="E108" i="16"/>
  <c r="D108" i="16"/>
  <c r="C108" i="16"/>
  <c r="B108" i="16"/>
  <c r="K107" i="16"/>
  <c r="J107" i="16"/>
  <c r="I107" i="16"/>
  <c r="H107" i="16"/>
  <c r="G107" i="16"/>
  <c r="F107" i="16"/>
  <c r="E107" i="16"/>
  <c r="D107" i="16"/>
  <c r="C107" i="16"/>
  <c r="B107" i="16"/>
  <c r="K106" i="16"/>
  <c r="J106" i="16"/>
  <c r="I106" i="16"/>
  <c r="H106" i="16"/>
  <c r="G106" i="16"/>
  <c r="F106" i="16"/>
  <c r="E106" i="16"/>
  <c r="D106" i="16"/>
  <c r="C106" i="16"/>
  <c r="B106" i="16"/>
  <c r="K105" i="16"/>
  <c r="J105" i="16"/>
  <c r="I105" i="16"/>
  <c r="H105" i="16"/>
  <c r="G105" i="16"/>
  <c r="F105" i="16"/>
  <c r="E105" i="16"/>
  <c r="D105" i="16"/>
  <c r="C105" i="16"/>
  <c r="B105" i="16"/>
  <c r="K104" i="16"/>
  <c r="J104" i="16"/>
  <c r="I104" i="16"/>
  <c r="H104" i="16"/>
  <c r="G104" i="16"/>
  <c r="F104" i="16"/>
  <c r="E104" i="16"/>
  <c r="D104" i="16"/>
  <c r="C104" i="16"/>
  <c r="B104" i="16"/>
  <c r="K103" i="16"/>
  <c r="J103" i="16"/>
  <c r="I103" i="16"/>
  <c r="H103" i="16"/>
  <c r="G103" i="16"/>
  <c r="F103" i="16"/>
  <c r="E103" i="16"/>
  <c r="D103" i="16"/>
  <c r="C103" i="16"/>
  <c r="B103" i="16"/>
  <c r="K102" i="16"/>
  <c r="J102" i="16"/>
  <c r="I102" i="16"/>
  <c r="H102" i="16"/>
  <c r="G102" i="16"/>
  <c r="F102" i="16"/>
  <c r="E102" i="16"/>
  <c r="D102" i="16"/>
  <c r="C102" i="16"/>
  <c r="B102" i="16"/>
  <c r="K101" i="16"/>
  <c r="J101" i="16"/>
  <c r="I101" i="16"/>
  <c r="H101" i="16"/>
  <c r="G101" i="16"/>
  <c r="F101" i="16"/>
  <c r="E101" i="16"/>
  <c r="D101" i="16"/>
  <c r="C101" i="16"/>
  <c r="B101" i="16"/>
  <c r="K100" i="16"/>
  <c r="J100" i="16"/>
  <c r="I100" i="16"/>
  <c r="H100" i="16"/>
  <c r="G100" i="16"/>
  <c r="F100" i="16"/>
  <c r="E100" i="16"/>
  <c r="D100" i="16"/>
  <c r="C100" i="16"/>
  <c r="B100" i="16"/>
  <c r="K99" i="16"/>
  <c r="J99" i="16"/>
  <c r="I99" i="16"/>
  <c r="H99" i="16"/>
  <c r="G99" i="16"/>
  <c r="F99" i="16"/>
  <c r="E99" i="16"/>
  <c r="D99" i="16"/>
  <c r="C99" i="16"/>
  <c r="B99" i="16"/>
  <c r="K98" i="16"/>
  <c r="J98" i="16"/>
  <c r="I98" i="16"/>
  <c r="H98" i="16"/>
  <c r="G98" i="16"/>
  <c r="F98" i="16"/>
  <c r="E98" i="16"/>
  <c r="D98" i="16"/>
  <c r="C98" i="16"/>
  <c r="B98" i="16"/>
  <c r="K97" i="16"/>
  <c r="J97" i="16"/>
  <c r="I97" i="16"/>
  <c r="H97" i="16"/>
  <c r="G97" i="16"/>
  <c r="F97" i="16"/>
  <c r="E97" i="16"/>
  <c r="D97" i="16"/>
  <c r="C97" i="16"/>
  <c r="B97" i="16"/>
  <c r="K96" i="16"/>
  <c r="J96" i="16"/>
  <c r="I96" i="16"/>
  <c r="H96" i="16"/>
  <c r="G96" i="16"/>
  <c r="F96" i="16"/>
  <c r="E96" i="16"/>
  <c r="D96" i="16"/>
  <c r="C96" i="16"/>
  <c r="B96" i="16"/>
  <c r="K95" i="16"/>
  <c r="J95" i="16"/>
  <c r="I95" i="16"/>
  <c r="H95" i="16"/>
  <c r="G95" i="16"/>
  <c r="F95" i="16"/>
  <c r="E95" i="16"/>
  <c r="D95" i="16"/>
  <c r="C95" i="16"/>
  <c r="B95" i="16"/>
  <c r="K94" i="16"/>
  <c r="J94" i="16"/>
  <c r="I94" i="16"/>
  <c r="H94" i="16"/>
  <c r="G94" i="16"/>
  <c r="F94" i="16"/>
  <c r="E94" i="16"/>
  <c r="D94" i="16"/>
  <c r="C94" i="16"/>
  <c r="B94" i="16"/>
  <c r="K93" i="16"/>
  <c r="J93" i="16"/>
  <c r="I93" i="16"/>
  <c r="H93" i="16"/>
  <c r="G93" i="16"/>
  <c r="F93" i="16"/>
  <c r="E93" i="16"/>
  <c r="D93" i="16"/>
  <c r="C93" i="16"/>
  <c r="B93" i="16"/>
  <c r="K92" i="16"/>
  <c r="J92" i="16"/>
  <c r="I92" i="16"/>
  <c r="H92" i="16"/>
  <c r="G92" i="16"/>
  <c r="F92" i="16"/>
  <c r="E92" i="16"/>
  <c r="D92" i="16"/>
  <c r="C92" i="16"/>
  <c r="B92" i="16"/>
  <c r="K91" i="16"/>
  <c r="J91" i="16"/>
  <c r="I91" i="16"/>
  <c r="H91" i="16"/>
  <c r="G91" i="16"/>
  <c r="F91" i="16"/>
  <c r="E91" i="16"/>
  <c r="D91" i="16"/>
  <c r="C91" i="16"/>
  <c r="B91" i="16"/>
  <c r="K90" i="16"/>
  <c r="J90" i="16"/>
  <c r="I90" i="16"/>
  <c r="H90" i="16"/>
  <c r="G90" i="16"/>
  <c r="F90" i="16"/>
  <c r="E90" i="16"/>
  <c r="D90" i="16"/>
  <c r="C90" i="16"/>
  <c r="B90" i="16"/>
  <c r="K89" i="16"/>
  <c r="J89" i="16"/>
  <c r="I89" i="16"/>
  <c r="H89" i="16"/>
  <c r="G89" i="16"/>
  <c r="F89" i="16"/>
  <c r="E89" i="16"/>
  <c r="D89" i="16"/>
  <c r="C89" i="16"/>
  <c r="B89" i="16"/>
  <c r="K88" i="16"/>
  <c r="J88" i="16"/>
  <c r="I88" i="16"/>
  <c r="H88" i="16"/>
  <c r="G88" i="16"/>
  <c r="F88" i="16"/>
  <c r="E88" i="16"/>
  <c r="D88" i="16"/>
  <c r="C88" i="16"/>
  <c r="B88" i="16"/>
  <c r="K87" i="16"/>
  <c r="J87" i="16"/>
  <c r="I87" i="16"/>
  <c r="H87" i="16"/>
  <c r="G87" i="16"/>
  <c r="F87" i="16"/>
  <c r="E87" i="16"/>
  <c r="D87" i="16"/>
  <c r="C87" i="16"/>
  <c r="B87" i="16"/>
  <c r="K86" i="16"/>
  <c r="J86" i="16"/>
  <c r="I86" i="16"/>
  <c r="H86" i="16"/>
  <c r="G86" i="16"/>
  <c r="F86" i="16"/>
  <c r="E86" i="16"/>
  <c r="D86" i="16"/>
  <c r="C86" i="16"/>
  <c r="B86" i="16"/>
  <c r="K85" i="16"/>
  <c r="J85" i="16"/>
  <c r="I85" i="16"/>
  <c r="H85" i="16"/>
  <c r="G85" i="16"/>
  <c r="F85" i="16"/>
  <c r="E85" i="16"/>
  <c r="D85" i="16"/>
  <c r="C85" i="16"/>
  <c r="B85" i="16"/>
  <c r="K84" i="16"/>
  <c r="J84" i="16"/>
  <c r="I84" i="16"/>
  <c r="H84" i="16"/>
  <c r="G84" i="16"/>
  <c r="F84" i="16"/>
  <c r="E84" i="16"/>
  <c r="D84" i="16"/>
  <c r="C84" i="16"/>
  <c r="B84" i="16"/>
  <c r="K83" i="16"/>
  <c r="J83" i="16"/>
  <c r="I83" i="16"/>
  <c r="H83" i="16"/>
  <c r="G83" i="16"/>
  <c r="F83" i="16"/>
  <c r="E83" i="16"/>
  <c r="D83" i="16"/>
  <c r="C83" i="16"/>
  <c r="B83" i="16"/>
  <c r="K82" i="16"/>
  <c r="J82" i="16"/>
  <c r="I82" i="16"/>
  <c r="H82" i="16"/>
  <c r="G82" i="16"/>
  <c r="F82" i="16"/>
  <c r="E82" i="16"/>
  <c r="D82" i="16"/>
  <c r="C82" i="16"/>
  <c r="B82" i="16"/>
  <c r="K81" i="16"/>
  <c r="J81" i="16"/>
  <c r="I81" i="16"/>
  <c r="H81" i="16"/>
  <c r="G81" i="16"/>
  <c r="F81" i="16"/>
  <c r="E81" i="16"/>
  <c r="D81" i="16"/>
  <c r="C81" i="16"/>
  <c r="B81" i="16"/>
  <c r="K80" i="16"/>
  <c r="J80" i="16"/>
  <c r="I80" i="16"/>
  <c r="H80" i="16"/>
  <c r="G80" i="16"/>
  <c r="F80" i="16"/>
  <c r="E80" i="16"/>
  <c r="D80" i="16"/>
  <c r="C80" i="16"/>
  <c r="B80" i="16"/>
  <c r="K79" i="16"/>
  <c r="J79" i="16"/>
  <c r="I79" i="16"/>
  <c r="H79" i="16"/>
  <c r="G79" i="16"/>
  <c r="F79" i="16"/>
  <c r="E79" i="16"/>
  <c r="D79" i="16"/>
  <c r="C79" i="16"/>
  <c r="B79" i="16"/>
  <c r="K78" i="16"/>
  <c r="J78" i="16"/>
  <c r="I78" i="16"/>
  <c r="H78" i="16"/>
  <c r="G78" i="16"/>
  <c r="F78" i="16"/>
  <c r="E78" i="16"/>
  <c r="D78" i="16"/>
  <c r="C78" i="16"/>
  <c r="B78" i="16"/>
  <c r="K77" i="16"/>
  <c r="J77" i="16"/>
  <c r="I77" i="16"/>
  <c r="H77" i="16"/>
  <c r="G77" i="16"/>
  <c r="F77" i="16"/>
  <c r="E77" i="16"/>
  <c r="D77" i="16"/>
  <c r="C77" i="16"/>
  <c r="B77" i="16"/>
  <c r="K76" i="16"/>
  <c r="J76" i="16"/>
  <c r="I76" i="16"/>
  <c r="H76" i="16"/>
  <c r="G76" i="16"/>
  <c r="F76" i="16"/>
  <c r="E76" i="16"/>
  <c r="D76" i="16"/>
  <c r="C76" i="16"/>
  <c r="B76" i="16"/>
  <c r="K75" i="16"/>
  <c r="J75" i="16"/>
  <c r="I75" i="16"/>
  <c r="H75" i="16"/>
  <c r="G75" i="16"/>
  <c r="F75" i="16"/>
  <c r="E75" i="16"/>
  <c r="D75" i="16"/>
  <c r="C75" i="16"/>
  <c r="B75" i="16"/>
  <c r="K74" i="16"/>
  <c r="J74" i="16"/>
  <c r="I74" i="16"/>
  <c r="H74" i="16"/>
  <c r="G74" i="16"/>
  <c r="F74" i="16"/>
  <c r="E74" i="16"/>
  <c r="D74" i="16"/>
  <c r="C74" i="16"/>
  <c r="B74" i="16"/>
  <c r="K73" i="16"/>
  <c r="J73" i="16"/>
  <c r="I73" i="16"/>
  <c r="H73" i="16"/>
  <c r="G73" i="16"/>
  <c r="F73" i="16"/>
  <c r="E73" i="16"/>
  <c r="D73" i="16"/>
  <c r="C73" i="16"/>
  <c r="B73" i="16"/>
  <c r="K72" i="16"/>
  <c r="J72" i="16"/>
  <c r="I72" i="16"/>
  <c r="H72" i="16"/>
  <c r="G72" i="16"/>
  <c r="F72" i="16"/>
  <c r="E72" i="16"/>
  <c r="D72" i="16"/>
  <c r="C72" i="16"/>
  <c r="B72" i="16"/>
  <c r="K71" i="16"/>
  <c r="J71" i="16"/>
  <c r="I71" i="16"/>
  <c r="H71" i="16"/>
  <c r="G71" i="16"/>
  <c r="F71" i="16"/>
  <c r="E71" i="16"/>
  <c r="D71" i="16"/>
  <c r="C71" i="16"/>
  <c r="B71" i="16"/>
  <c r="K70" i="16"/>
  <c r="J70" i="16"/>
  <c r="I70" i="16"/>
  <c r="H70" i="16"/>
  <c r="G70" i="16"/>
  <c r="F70" i="16"/>
  <c r="E70" i="16"/>
  <c r="D70" i="16"/>
  <c r="C70" i="16"/>
  <c r="B70" i="16"/>
  <c r="K69" i="16"/>
  <c r="J69" i="16"/>
  <c r="I69" i="16"/>
  <c r="H69" i="16"/>
  <c r="G69" i="16"/>
  <c r="F69" i="16"/>
  <c r="E69" i="16"/>
  <c r="D69" i="16"/>
  <c r="C69" i="16"/>
  <c r="B69" i="16"/>
  <c r="K68" i="16"/>
  <c r="J68" i="16"/>
  <c r="I68" i="16"/>
  <c r="H68" i="16"/>
  <c r="G68" i="16"/>
  <c r="F68" i="16"/>
  <c r="E68" i="16"/>
  <c r="D68" i="16"/>
  <c r="C68" i="16"/>
  <c r="B68" i="16"/>
  <c r="K67" i="16"/>
  <c r="J67" i="16"/>
  <c r="I67" i="16"/>
  <c r="H67" i="16"/>
  <c r="G67" i="16"/>
  <c r="F67" i="16"/>
  <c r="E67" i="16"/>
  <c r="D67" i="16"/>
  <c r="C67" i="16"/>
  <c r="B67" i="16"/>
  <c r="K66" i="16"/>
  <c r="J66" i="16"/>
  <c r="I66" i="16"/>
  <c r="H66" i="16"/>
  <c r="G66" i="16"/>
  <c r="F66" i="16"/>
  <c r="E66" i="16"/>
  <c r="D66" i="16"/>
  <c r="C66" i="16"/>
  <c r="B66" i="16"/>
  <c r="K65" i="16"/>
  <c r="J65" i="16"/>
  <c r="I65" i="16"/>
  <c r="H65" i="16"/>
  <c r="G65" i="16"/>
  <c r="F65" i="16"/>
  <c r="E65" i="16"/>
  <c r="D65" i="16"/>
  <c r="C65" i="16"/>
  <c r="B65" i="16"/>
  <c r="K64" i="16"/>
  <c r="J64" i="16"/>
  <c r="I64" i="16"/>
  <c r="H64" i="16"/>
  <c r="G64" i="16"/>
  <c r="F64" i="16"/>
  <c r="E64" i="16"/>
  <c r="D64" i="16"/>
  <c r="C64" i="16"/>
  <c r="B64" i="16"/>
  <c r="K63" i="16"/>
  <c r="J63" i="16"/>
  <c r="I63" i="16"/>
  <c r="H63" i="16"/>
  <c r="G63" i="16"/>
  <c r="F63" i="16"/>
  <c r="E63" i="16"/>
  <c r="D63" i="16"/>
  <c r="C63" i="16"/>
  <c r="B63" i="16"/>
  <c r="K62" i="16"/>
  <c r="J62" i="16"/>
  <c r="I62" i="16"/>
  <c r="H62" i="16"/>
  <c r="G62" i="16"/>
  <c r="F62" i="16"/>
  <c r="E62" i="16"/>
  <c r="D62" i="16"/>
  <c r="C62" i="16"/>
  <c r="B62" i="16"/>
  <c r="K61" i="16"/>
  <c r="J61" i="16"/>
  <c r="I61" i="16"/>
  <c r="H61" i="16"/>
  <c r="G61" i="16"/>
  <c r="F61" i="16"/>
  <c r="E61" i="16"/>
  <c r="D61" i="16"/>
  <c r="C61" i="16"/>
  <c r="B61" i="16"/>
  <c r="K60" i="16"/>
  <c r="J60" i="16"/>
  <c r="I60" i="16"/>
  <c r="H60" i="16"/>
  <c r="G60" i="16"/>
  <c r="F60" i="16"/>
  <c r="E60" i="16"/>
  <c r="D60" i="16"/>
  <c r="C60" i="16"/>
  <c r="B60" i="16"/>
  <c r="K59" i="16"/>
  <c r="J59" i="16"/>
  <c r="I59" i="16"/>
  <c r="H59" i="16"/>
  <c r="G59" i="16"/>
  <c r="F59" i="16"/>
  <c r="E59" i="16"/>
  <c r="D59" i="16"/>
  <c r="C59" i="16"/>
  <c r="B59" i="16"/>
  <c r="K58" i="16"/>
  <c r="J58" i="16"/>
  <c r="I58" i="16"/>
  <c r="H58" i="16"/>
  <c r="G58" i="16"/>
  <c r="F58" i="16"/>
  <c r="E58" i="16"/>
  <c r="D58" i="16"/>
  <c r="C58" i="16"/>
  <c r="B58" i="16"/>
  <c r="K57" i="16"/>
  <c r="J57" i="16"/>
  <c r="I57" i="16"/>
  <c r="H57" i="16"/>
  <c r="G57" i="16"/>
  <c r="F57" i="16"/>
  <c r="E57" i="16"/>
  <c r="D57" i="16"/>
  <c r="C57" i="16"/>
  <c r="B57" i="16"/>
  <c r="K56" i="16"/>
  <c r="J56" i="16"/>
  <c r="I56" i="16"/>
  <c r="H56" i="16"/>
  <c r="G56" i="16"/>
  <c r="F56" i="16"/>
  <c r="E56" i="16"/>
  <c r="D56" i="16"/>
  <c r="C56" i="16"/>
  <c r="B56" i="16"/>
  <c r="K55" i="16"/>
  <c r="J55" i="16"/>
  <c r="I55" i="16"/>
  <c r="H55" i="16"/>
  <c r="G55" i="16"/>
  <c r="F55" i="16"/>
  <c r="E55" i="16"/>
  <c r="D55" i="16"/>
  <c r="C55" i="16"/>
  <c r="B55" i="16"/>
  <c r="K54" i="16"/>
  <c r="J54" i="16"/>
  <c r="I54" i="16"/>
  <c r="H54" i="16"/>
  <c r="G54" i="16"/>
  <c r="F54" i="16"/>
  <c r="E54" i="16"/>
  <c r="D54" i="16"/>
  <c r="C54" i="16"/>
  <c r="B54" i="16"/>
  <c r="K53" i="16"/>
  <c r="J53" i="16"/>
  <c r="I53" i="16"/>
  <c r="H53" i="16"/>
  <c r="G53" i="16"/>
  <c r="F53" i="16"/>
  <c r="E53" i="16"/>
  <c r="D53" i="16"/>
  <c r="C53" i="16"/>
  <c r="B53" i="16"/>
  <c r="K52" i="16"/>
  <c r="J52" i="16"/>
  <c r="I52" i="16"/>
  <c r="H52" i="16"/>
  <c r="G52" i="16"/>
  <c r="F52" i="16"/>
  <c r="E52" i="16"/>
  <c r="D52" i="16"/>
  <c r="C52" i="16"/>
  <c r="B52" i="16"/>
  <c r="K51" i="16"/>
  <c r="J51" i="16"/>
  <c r="I51" i="16"/>
  <c r="H51" i="16"/>
  <c r="G51" i="16"/>
  <c r="F51" i="16"/>
  <c r="E51" i="16"/>
  <c r="D51" i="16"/>
  <c r="C51" i="16"/>
  <c r="B51" i="16"/>
  <c r="K50" i="16"/>
  <c r="J50" i="16"/>
  <c r="I50" i="16"/>
  <c r="H50" i="16"/>
  <c r="G50" i="16"/>
  <c r="F50" i="16"/>
  <c r="E50" i="16"/>
  <c r="D50" i="16"/>
  <c r="C50" i="16"/>
  <c r="B50" i="16"/>
  <c r="K49" i="16"/>
  <c r="J49" i="16"/>
  <c r="I49" i="16"/>
  <c r="H49" i="16"/>
  <c r="G49" i="16"/>
  <c r="F49" i="16"/>
  <c r="E49" i="16"/>
  <c r="D49" i="16"/>
  <c r="C49" i="16"/>
  <c r="B49" i="16"/>
  <c r="K48" i="16"/>
  <c r="J48" i="16"/>
  <c r="I48" i="16"/>
  <c r="H48" i="16"/>
  <c r="G48" i="16"/>
  <c r="F48" i="16"/>
  <c r="E48" i="16"/>
  <c r="D48" i="16"/>
  <c r="C48" i="16"/>
  <c r="B48" i="16"/>
  <c r="K47" i="16"/>
  <c r="J47" i="16"/>
  <c r="I47" i="16"/>
  <c r="H47" i="16"/>
  <c r="G47" i="16"/>
  <c r="F47" i="16"/>
  <c r="E47" i="16"/>
  <c r="D47" i="16"/>
  <c r="C47" i="16"/>
  <c r="B47" i="16"/>
  <c r="K46" i="16"/>
  <c r="J46" i="16"/>
  <c r="I46" i="16"/>
  <c r="H46" i="16"/>
  <c r="G46" i="16"/>
  <c r="F46" i="16"/>
  <c r="E46" i="16"/>
  <c r="D46" i="16"/>
  <c r="C46" i="16"/>
  <c r="B46" i="16"/>
  <c r="K45" i="16"/>
  <c r="J45" i="16"/>
  <c r="I45" i="16"/>
  <c r="H45" i="16"/>
  <c r="G45" i="16"/>
  <c r="F45" i="16"/>
  <c r="E45" i="16"/>
  <c r="D45" i="16"/>
  <c r="C45" i="16"/>
  <c r="B45" i="16"/>
  <c r="K44" i="16"/>
  <c r="J44" i="16"/>
  <c r="I44" i="16"/>
  <c r="H44" i="16"/>
  <c r="G44" i="16"/>
  <c r="F44" i="16"/>
  <c r="E44" i="16"/>
  <c r="D44" i="16"/>
  <c r="C44" i="16"/>
  <c r="B44" i="16"/>
  <c r="K43" i="16"/>
  <c r="J43" i="16"/>
  <c r="I43" i="16"/>
  <c r="H43" i="16"/>
  <c r="G43" i="16"/>
  <c r="F43" i="16"/>
  <c r="E43" i="16"/>
  <c r="D43" i="16"/>
  <c r="C43" i="16"/>
  <c r="B43" i="16"/>
  <c r="K42" i="16"/>
  <c r="J42" i="16"/>
  <c r="I42" i="16"/>
  <c r="H42" i="16"/>
  <c r="G42" i="16"/>
  <c r="F42" i="16"/>
  <c r="E42" i="16"/>
  <c r="D42" i="16"/>
  <c r="C42" i="16"/>
  <c r="B42" i="16"/>
  <c r="K41" i="16"/>
  <c r="J41" i="16"/>
  <c r="I41" i="16"/>
  <c r="H41" i="16"/>
  <c r="G41" i="16"/>
  <c r="F41" i="16"/>
  <c r="E41" i="16"/>
  <c r="D41" i="16"/>
  <c r="C41" i="16"/>
  <c r="B41" i="16"/>
  <c r="K40" i="16"/>
  <c r="J40" i="16"/>
  <c r="I40" i="16"/>
  <c r="H40" i="16"/>
  <c r="G40" i="16"/>
  <c r="F40" i="16"/>
  <c r="E40" i="16"/>
  <c r="D40" i="16"/>
  <c r="C40" i="16"/>
  <c r="B40" i="16"/>
  <c r="K39" i="16"/>
  <c r="J39" i="16"/>
  <c r="I39" i="16"/>
  <c r="H39" i="16"/>
  <c r="G39" i="16"/>
  <c r="F39" i="16"/>
  <c r="E39" i="16"/>
  <c r="D39" i="16"/>
  <c r="C39" i="16"/>
  <c r="B39" i="16"/>
  <c r="K38" i="16"/>
  <c r="J38" i="16"/>
  <c r="I38" i="16"/>
  <c r="H38" i="16"/>
  <c r="G38" i="16"/>
  <c r="F38" i="16"/>
  <c r="E38" i="16"/>
  <c r="D38" i="16"/>
  <c r="C38" i="16"/>
  <c r="B38" i="16"/>
  <c r="K37" i="16"/>
  <c r="J37" i="16"/>
  <c r="I37" i="16"/>
  <c r="H37" i="16"/>
  <c r="G37" i="16"/>
  <c r="F37" i="16"/>
  <c r="E37" i="16"/>
  <c r="D37" i="16"/>
  <c r="C37" i="16"/>
  <c r="B37" i="16"/>
  <c r="K36" i="16"/>
  <c r="J36" i="16"/>
  <c r="I36" i="16"/>
  <c r="H36" i="16"/>
  <c r="G36" i="16"/>
  <c r="F36" i="16"/>
  <c r="E36" i="16"/>
  <c r="D36" i="16"/>
  <c r="C36" i="16"/>
  <c r="B36" i="16"/>
  <c r="K35" i="16"/>
  <c r="J35" i="16"/>
  <c r="I35" i="16"/>
  <c r="H35" i="16"/>
  <c r="G35" i="16"/>
  <c r="F35" i="16"/>
  <c r="E35" i="16"/>
  <c r="D35" i="16"/>
  <c r="C35" i="16"/>
  <c r="B35" i="16"/>
  <c r="K34" i="16"/>
  <c r="J34" i="16"/>
  <c r="I34" i="16"/>
  <c r="H34" i="16"/>
  <c r="G34" i="16"/>
  <c r="F34" i="16"/>
  <c r="E34" i="16"/>
  <c r="D34" i="16"/>
  <c r="C34" i="16"/>
  <c r="B34" i="16"/>
  <c r="K33" i="16"/>
  <c r="J33" i="16"/>
  <c r="I33" i="16"/>
  <c r="H33" i="16"/>
  <c r="G33" i="16"/>
  <c r="F33" i="16"/>
  <c r="E33" i="16"/>
  <c r="D33" i="16"/>
  <c r="C33" i="16"/>
  <c r="B33" i="16"/>
  <c r="K32" i="16"/>
  <c r="J32" i="16"/>
  <c r="I32" i="16"/>
  <c r="H32" i="16"/>
  <c r="G32" i="16"/>
  <c r="F32" i="16"/>
  <c r="E32" i="16"/>
  <c r="D32" i="16"/>
  <c r="C32" i="16"/>
  <c r="B32" i="16"/>
  <c r="K31" i="16"/>
  <c r="J31" i="16"/>
  <c r="I31" i="16"/>
  <c r="H31" i="16"/>
  <c r="G31" i="16"/>
  <c r="F31" i="16"/>
  <c r="E31" i="16"/>
  <c r="D31" i="16"/>
  <c r="C31" i="16"/>
  <c r="B31" i="16"/>
  <c r="K30" i="16"/>
  <c r="J30" i="16"/>
  <c r="I30" i="16"/>
  <c r="H30" i="16"/>
  <c r="G30" i="16"/>
  <c r="F30" i="16"/>
  <c r="E30" i="16"/>
  <c r="D30" i="16"/>
  <c r="C30" i="16"/>
  <c r="B30" i="16"/>
  <c r="K29" i="16"/>
  <c r="J29" i="16"/>
  <c r="I29" i="16"/>
  <c r="H29" i="16"/>
  <c r="G29" i="16"/>
  <c r="F29" i="16"/>
  <c r="E29" i="16"/>
  <c r="D29" i="16"/>
  <c r="C29" i="16"/>
  <c r="B29" i="16"/>
  <c r="K28" i="16"/>
  <c r="J28" i="16"/>
  <c r="I28" i="16"/>
  <c r="H28" i="16"/>
  <c r="G28" i="16"/>
  <c r="F28" i="16"/>
  <c r="E28" i="16"/>
  <c r="D28" i="16"/>
  <c r="C28" i="16"/>
  <c r="B28" i="16"/>
  <c r="K27" i="16"/>
  <c r="J27" i="16"/>
  <c r="I27" i="16"/>
  <c r="H27" i="16"/>
  <c r="G27" i="16"/>
  <c r="F27" i="16"/>
  <c r="E27" i="16"/>
  <c r="D27" i="16"/>
  <c r="C27" i="16"/>
  <c r="B27" i="16"/>
  <c r="K26" i="16"/>
  <c r="J26" i="16"/>
  <c r="I26" i="16"/>
  <c r="H26" i="16"/>
  <c r="G26" i="16"/>
  <c r="F26" i="16"/>
  <c r="E26" i="16"/>
  <c r="D26" i="16"/>
  <c r="C26" i="16"/>
  <c r="B26" i="16"/>
  <c r="K25" i="16"/>
  <c r="J25" i="16"/>
  <c r="I25" i="16"/>
  <c r="H25" i="16"/>
  <c r="G25" i="16"/>
  <c r="F25" i="16"/>
  <c r="E25" i="16"/>
  <c r="D25" i="16"/>
  <c r="C25" i="16"/>
  <c r="B25" i="16"/>
  <c r="K24" i="16"/>
  <c r="J24" i="16"/>
  <c r="I24" i="16"/>
  <c r="H24" i="16"/>
  <c r="G24" i="16"/>
  <c r="F24" i="16"/>
  <c r="E24" i="16"/>
  <c r="D24" i="16"/>
  <c r="C24" i="16"/>
  <c r="B24" i="16"/>
  <c r="K23" i="16"/>
  <c r="J23" i="16"/>
  <c r="I23" i="16"/>
  <c r="H23" i="16"/>
  <c r="G23" i="16"/>
  <c r="F23" i="16"/>
  <c r="E23" i="16"/>
  <c r="D23" i="16"/>
  <c r="C23" i="16"/>
  <c r="B23" i="16"/>
  <c r="K22" i="16"/>
  <c r="J22" i="16"/>
  <c r="I22" i="16"/>
  <c r="H22" i="16"/>
  <c r="G22" i="16"/>
  <c r="F22" i="16"/>
  <c r="E22" i="16"/>
  <c r="D22" i="16"/>
  <c r="C22" i="16"/>
  <c r="B22" i="16"/>
  <c r="K21" i="16"/>
  <c r="J21" i="16"/>
  <c r="I21" i="16"/>
  <c r="H21" i="16"/>
  <c r="G21" i="16"/>
  <c r="F21" i="16"/>
  <c r="E21" i="16"/>
  <c r="D21" i="16"/>
  <c r="C21" i="16"/>
  <c r="B21" i="16"/>
  <c r="K20" i="16"/>
  <c r="J20" i="16"/>
  <c r="I20" i="16"/>
  <c r="H20" i="16"/>
  <c r="G20" i="16"/>
  <c r="F20" i="16"/>
  <c r="E20" i="16"/>
  <c r="D20" i="16"/>
  <c r="C20" i="16"/>
  <c r="B20" i="16"/>
  <c r="K19" i="16"/>
  <c r="J19" i="16"/>
  <c r="I19" i="16"/>
  <c r="H19" i="16"/>
  <c r="G19" i="16"/>
  <c r="F19" i="16"/>
  <c r="E19" i="16"/>
  <c r="D19" i="16"/>
  <c r="C19" i="16"/>
  <c r="B19" i="16"/>
  <c r="K18" i="16"/>
  <c r="J18" i="16"/>
  <c r="I18" i="16"/>
  <c r="H18" i="16"/>
  <c r="G18" i="16"/>
  <c r="F18" i="16"/>
  <c r="E18" i="16"/>
  <c r="D18" i="16"/>
  <c r="C18" i="16"/>
  <c r="B18" i="16"/>
  <c r="K17" i="16"/>
  <c r="J17" i="16"/>
  <c r="I17" i="16"/>
  <c r="H17" i="16"/>
  <c r="G17" i="16"/>
  <c r="F17" i="16"/>
  <c r="E17" i="16"/>
  <c r="D17" i="16"/>
  <c r="C17" i="16"/>
  <c r="B17" i="16"/>
  <c r="K16" i="16"/>
  <c r="J16" i="16"/>
  <c r="I16" i="16"/>
  <c r="H16" i="16"/>
  <c r="G16" i="16"/>
  <c r="F16" i="16"/>
  <c r="E16" i="16"/>
  <c r="D16" i="16"/>
  <c r="C16" i="16"/>
  <c r="B16" i="16"/>
  <c r="K15" i="16"/>
  <c r="J15" i="16"/>
  <c r="I15" i="16"/>
  <c r="H15" i="16"/>
  <c r="G15" i="16"/>
  <c r="F15" i="16"/>
  <c r="E15" i="16"/>
  <c r="D15" i="16"/>
  <c r="C15" i="16"/>
  <c r="B15" i="16"/>
  <c r="K14" i="16"/>
  <c r="J14" i="16"/>
  <c r="I14" i="16"/>
  <c r="H14" i="16"/>
  <c r="G14" i="16"/>
  <c r="F14" i="16"/>
  <c r="E14" i="16"/>
  <c r="D14" i="16"/>
  <c r="C14" i="16"/>
  <c r="B14" i="16"/>
  <c r="K13" i="16"/>
  <c r="J13" i="16"/>
  <c r="I13" i="16"/>
  <c r="H13" i="16"/>
  <c r="G13" i="16"/>
  <c r="F13" i="16"/>
  <c r="E13" i="16"/>
  <c r="D13" i="16"/>
  <c r="C13" i="16"/>
  <c r="B13" i="16"/>
  <c r="K12" i="16"/>
  <c r="J12" i="16"/>
  <c r="I12" i="16"/>
  <c r="H12" i="16"/>
  <c r="G12" i="16"/>
  <c r="F12" i="16"/>
  <c r="E12" i="16"/>
  <c r="D12" i="16"/>
  <c r="C12" i="16"/>
  <c r="B12" i="16"/>
  <c r="K11" i="16"/>
  <c r="J11" i="16"/>
  <c r="I11" i="16"/>
  <c r="H11" i="16"/>
  <c r="G11" i="16"/>
  <c r="F11" i="16"/>
  <c r="E11" i="16"/>
  <c r="D11" i="16"/>
  <c r="C11" i="16"/>
  <c r="B11" i="16"/>
  <c r="K10" i="16"/>
  <c r="J10" i="16"/>
  <c r="I10" i="16"/>
  <c r="H10" i="16"/>
  <c r="G10" i="16"/>
  <c r="F10" i="16"/>
  <c r="E10" i="16"/>
  <c r="D10" i="16"/>
  <c r="C10" i="16"/>
  <c r="B10" i="16"/>
  <c r="K9" i="16"/>
  <c r="J9" i="16"/>
  <c r="I9" i="16"/>
  <c r="H9" i="16"/>
  <c r="G9" i="16"/>
  <c r="F9" i="16"/>
  <c r="E9" i="16"/>
  <c r="D9" i="16"/>
  <c r="C9" i="16"/>
  <c r="B9" i="16"/>
  <c r="K8" i="16"/>
  <c r="J8" i="16"/>
  <c r="I8" i="16"/>
  <c r="H8" i="16"/>
  <c r="G8" i="16"/>
  <c r="F8" i="16"/>
  <c r="E8" i="16"/>
  <c r="D8" i="16"/>
  <c r="C8" i="16"/>
  <c r="B8" i="16"/>
  <c r="K7" i="16"/>
  <c r="J7" i="16"/>
  <c r="I7" i="16"/>
  <c r="H7" i="16"/>
  <c r="G7" i="16"/>
  <c r="F7" i="16"/>
  <c r="E7" i="16"/>
  <c r="D7" i="16"/>
  <c r="C7" i="16"/>
  <c r="B7" i="16"/>
  <c r="K6" i="16"/>
  <c r="J6" i="16"/>
  <c r="I6" i="16"/>
  <c r="H6" i="16"/>
  <c r="G6" i="16"/>
  <c r="F6" i="16"/>
  <c r="E6" i="16"/>
  <c r="D6" i="16"/>
  <c r="C6" i="16"/>
  <c r="B6" i="16"/>
  <c r="K5" i="16"/>
  <c r="J5" i="16"/>
  <c r="I5" i="16"/>
  <c r="H5" i="16"/>
  <c r="G5" i="16"/>
  <c r="F5" i="16"/>
  <c r="E5" i="16"/>
  <c r="D5" i="16"/>
  <c r="C5" i="16"/>
  <c r="B5" i="16"/>
  <c r="K4" i="16"/>
  <c r="J4" i="16"/>
  <c r="I4" i="16"/>
  <c r="H4" i="16"/>
  <c r="G4" i="16"/>
  <c r="F4" i="16"/>
  <c r="E4" i="16"/>
  <c r="D4" i="16"/>
  <c r="C4" i="16"/>
  <c r="B4" i="16"/>
  <c r="K3" i="16"/>
  <c r="J3" i="16"/>
  <c r="I3" i="16"/>
  <c r="H3" i="16"/>
  <c r="G3" i="16"/>
  <c r="F3" i="16"/>
  <c r="E3" i="16"/>
  <c r="D3" i="16"/>
  <c r="C3" i="16"/>
  <c r="B3" i="16"/>
  <c r="A3" i="16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3" i="16" s="1"/>
  <c r="A514" i="16" s="1"/>
  <c r="A515" i="16" s="1"/>
  <c r="A516" i="16" s="1"/>
  <c r="A517" i="16" s="1"/>
  <c r="A518" i="16" s="1"/>
  <c r="A519" i="16" s="1"/>
  <c r="A520" i="16" s="1"/>
  <c r="A521" i="16" s="1"/>
  <c r="A522" i="16" s="1"/>
  <c r="A523" i="16" s="1"/>
  <c r="A524" i="16" s="1"/>
  <c r="A525" i="16" s="1"/>
  <c r="A526" i="16" s="1"/>
  <c r="A527" i="16" s="1"/>
  <c r="A528" i="16" s="1"/>
  <c r="A529" i="16" s="1"/>
  <c r="A530" i="16" s="1"/>
  <c r="A531" i="16" s="1"/>
  <c r="A532" i="16" s="1"/>
  <c r="A533" i="16" s="1"/>
  <c r="A534" i="16" s="1"/>
  <c r="A535" i="16" s="1"/>
  <c r="A536" i="16" s="1"/>
  <c r="A537" i="16" s="1"/>
  <c r="A538" i="16" s="1"/>
  <c r="A539" i="16" s="1"/>
  <c r="A540" i="16" s="1"/>
  <c r="A541" i="16" s="1"/>
  <c r="A542" i="16" s="1"/>
  <c r="A543" i="16" s="1"/>
  <c r="A544" i="16" s="1"/>
  <c r="A545" i="16" s="1"/>
  <c r="A546" i="16" s="1"/>
  <c r="A547" i="16" s="1"/>
  <c r="A548" i="16" s="1"/>
  <c r="A549" i="16" s="1"/>
  <c r="A550" i="16" s="1"/>
  <c r="A551" i="16" s="1"/>
  <c r="A552" i="16" s="1"/>
  <c r="A553" i="16" s="1"/>
  <c r="A554" i="16" s="1"/>
  <c r="A555" i="16" s="1"/>
  <c r="A556" i="16" s="1"/>
  <c r="A557" i="16" s="1"/>
  <c r="A558" i="16" s="1"/>
  <c r="A559" i="16" s="1"/>
  <c r="A560" i="16" s="1"/>
  <c r="A561" i="16" s="1"/>
  <c r="A562" i="16" s="1"/>
  <c r="A563" i="16" s="1"/>
  <c r="A564" i="16" s="1"/>
  <c r="A565" i="16" s="1"/>
  <c r="A566" i="16" s="1"/>
  <c r="A567" i="16" s="1"/>
  <c r="A568" i="16" s="1"/>
  <c r="A569" i="16" s="1"/>
  <c r="A570" i="16" s="1"/>
  <c r="A571" i="16" s="1"/>
  <c r="A572" i="16" s="1"/>
  <c r="A573" i="16" s="1"/>
  <c r="A574" i="16" s="1"/>
  <c r="A575" i="16" s="1"/>
  <c r="A576" i="16" s="1"/>
  <c r="A577" i="16" s="1"/>
  <c r="A578" i="16" s="1"/>
  <c r="A579" i="16" s="1"/>
  <c r="A580" i="16" s="1"/>
  <c r="A581" i="16" s="1"/>
  <c r="A582" i="16" s="1"/>
  <c r="A583" i="16" s="1"/>
  <c r="A584" i="16" s="1"/>
  <c r="A585" i="16" s="1"/>
  <c r="A586" i="16" s="1"/>
  <c r="A587" i="16" s="1"/>
  <c r="A588" i="16" s="1"/>
  <c r="A589" i="16" s="1"/>
  <c r="A590" i="16" s="1"/>
  <c r="A591" i="16" s="1"/>
  <c r="A592" i="16" s="1"/>
  <c r="A593" i="16" s="1"/>
  <c r="A594" i="16" s="1"/>
  <c r="A595" i="16" s="1"/>
  <c r="A596" i="16" s="1"/>
  <c r="A597" i="16" s="1"/>
  <c r="A598" i="16" s="1"/>
  <c r="A599" i="16" s="1"/>
  <c r="A600" i="16" s="1"/>
  <c r="A601" i="16" s="1"/>
  <c r="A602" i="16" s="1"/>
  <c r="A603" i="16" s="1"/>
  <c r="A604" i="16" s="1"/>
  <c r="A605" i="16" s="1"/>
  <c r="A606" i="16" s="1"/>
  <c r="A607" i="16" s="1"/>
  <c r="A608" i="16" s="1"/>
  <c r="A609" i="16" s="1"/>
  <c r="A610" i="16" s="1"/>
  <c r="A611" i="16" s="1"/>
  <c r="A612" i="16" s="1"/>
  <c r="A613" i="16" s="1"/>
  <c r="A614" i="16" s="1"/>
  <c r="A615" i="16" s="1"/>
  <c r="A616" i="16" s="1"/>
  <c r="A617" i="16" s="1"/>
  <c r="A618" i="16" s="1"/>
  <c r="A619" i="16" s="1"/>
  <c r="A620" i="16" s="1"/>
  <c r="A621" i="16" s="1"/>
  <c r="A622" i="16" s="1"/>
  <c r="A623" i="16" s="1"/>
  <c r="A624" i="16" s="1"/>
  <c r="A625" i="16" s="1"/>
  <c r="A626" i="16" s="1"/>
  <c r="A627" i="16" s="1"/>
  <c r="A628" i="16" s="1"/>
  <c r="A629" i="16" s="1"/>
  <c r="A630" i="16" s="1"/>
  <c r="A631" i="16" s="1"/>
  <c r="A632" i="16" s="1"/>
  <c r="A633" i="16" s="1"/>
  <c r="A634" i="16" s="1"/>
  <c r="A635" i="16" s="1"/>
  <c r="A636" i="16" s="1"/>
  <c r="A637" i="16" s="1"/>
  <c r="A638" i="16" s="1"/>
  <c r="A639" i="16" s="1"/>
  <c r="A640" i="16" s="1"/>
  <c r="A641" i="16" s="1"/>
  <c r="A642" i="16" s="1"/>
  <c r="A643" i="16" s="1"/>
  <c r="A644" i="16" s="1"/>
  <c r="A645" i="16" s="1"/>
  <c r="A646" i="16" s="1"/>
  <c r="A647" i="16" s="1"/>
  <c r="A648" i="16" s="1"/>
  <c r="A649" i="16" s="1"/>
  <c r="A650" i="16" s="1"/>
  <c r="A651" i="16" s="1"/>
  <c r="A652" i="16" s="1"/>
  <c r="A653" i="16" s="1"/>
  <c r="A654" i="16" s="1"/>
  <c r="A655" i="16" s="1"/>
  <c r="A656" i="16" s="1"/>
  <c r="A657" i="16" s="1"/>
  <c r="A658" i="16" s="1"/>
  <c r="A659" i="16" s="1"/>
  <c r="A660" i="16" s="1"/>
  <c r="A661" i="16" s="1"/>
  <c r="A662" i="16" s="1"/>
  <c r="A663" i="16" s="1"/>
  <c r="A664" i="16" s="1"/>
  <c r="A665" i="16" s="1"/>
  <c r="A666" i="16" s="1"/>
  <c r="A667" i="16" s="1"/>
  <c r="A668" i="16" s="1"/>
  <c r="A669" i="16" s="1"/>
  <c r="A670" i="16" s="1"/>
  <c r="A671" i="16" s="1"/>
  <c r="A672" i="16" s="1"/>
  <c r="A673" i="16" s="1"/>
  <c r="A674" i="16" s="1"/>
  <c r="A675" i="16" s="1"/>
  <c r="A676" i="16" s="1"/>
  <c r="A677" i="16" s="1"/>
  <c r="A678" i="16" s="1"/>
  <c r="A679" i="16" s="1"/>
  <c r="A680" i="16" s="1"/>
  <c r="A681" i="16" s="1"/>
  <c r="A682" i="16" s="1"/>
  <c r="A683" i="16" s="1"/>
  <c r="A684" i="16" s="1"/>
  <c r="A685" i="16" s="1"/>
  <c r="A686" i="16" s="1"/>
  <c r="A687" i="16" s="1"/>
  <c r="A688" i="16" s="1"/>
  <c r="A689" i="16" s="1"/>
  <c r="A690" i="16" s="1"/>
  <c r="A691" i="16" s="1"/>
  <c r="A692" i="16" s="1"/>
  <c r="A693" i="16" s="1"/>
  <c r="A694" i="16" s="1"/>
  <c r="A695" i="16" s="1"/>
  <c r="A696" i="16" s="1"/>
  <c r="A697" i="16" s="1"/>
  <c r="A698" i="16" s="1"/>
  <c r="A699" i="16" s="1"/>
  <c r="A700" i="16" s="1"/>
  <c r="A701" i="16" s="1"/>
  <c r="A702" i="16" s="1"/>
  <c r="A703" i="16" s="1"/>
  <c r="A704" i="16" s="1"/>
  <c r="A705" i="16" s="1"/>
  <c r="A706" i="16" s="1"/>
  <c r="A707" i="16" s="1"/>
  <c r="A708" i="16" s="1"/>
  <c r="A709" i="16" s="1"/>
  <c r="A710" i="16" s="1"/>
  <c r="A711" i="16" s="1"/>
  <c r="A712" i="16" s="1"/>
  <c r="A713" i="16" s="1"/>
  <c r="A714" i="16" s="1"/>
  <c r="A715" i="16" s="1"/>
  <c r="A716" i="16" s="1"/>
  <c r="A717" i="16" s="1"/>
  <c r="A718" i="16" s="1"/>
  <c r="A719" i="16" s="1"/>
  <c r="A720" i="16" s="1"/>
  <c r="A721" i="16" s="1"/>
  <c r="A722" i="16" s="1"/>
  <c r="A723" i="16" s="1"/>
  <c r="A724" i="16" s="1"/>
  <c r="A725" i="16" s="1"/>
  <c r="A726" i="16" s="1"/>
  <c r="A727" i="16" s="1"/>
  <c r="A728" i="16" s="1"/>
  <c r="A729" i="16" s="1"/>
  <c r="A730" i="16" s="1"/>
  <c r="A731" i="16" s="1"/>
  <c r="A732" i="16" s="1"/>
  <c r="A733" i="16" s="1"/>
  <c r="A734" i="16" s="1"/>
  <c r="A735" i="16" s="1"/>
  <c r="A736" i="16" s="1"/>
  <c r="A737" i="16" s="1"/>
  <c r="A738" i="16" s="1"/>
  <c r="A739" i="16" s="1"/>
  <c r="A740" i="16" s="1"/>
  <c r="A741" i="16" s="1"/>
  <c r="A742" i="16" s="1"/>
  <c r="A743" i="16" s="1"/>
  <c r="A744" i="16" s="1"/>
  <c r="A745" i="16" s="1"/>
  <c r="A746" i="16" s="1"/>
  <c r="A747" i="16" s="1"/>
  <c r="A748" i="16" s="1"/>
  <c r="A749" i="16" s="1"/>
  <c r="A750" i="16" s="1"/>
  <c r="A751" i="16" s="1"/>
  <c r="A752" i="16" s="1"/>
  <c r="A753" i="16" s="1"/>
  <c r="A754" i="16" s="1"/>
  <c r="A755" i="16" s="1"/>
  <c r="A756" i="16" s="1"/>
  <c r="A757" i="16" s="1"/>
  <c r="A758" i="16" s="1"/>
  <c r="A759" i="16" s="1"/>
  <c r="A760" i="16" s="1"/>
  <c r="A761" i="16" s="1"/>
  <c r="A762" i="16" s="1"/>
  <c r="A763" i="16" s="1"/>
  <c r="A764" i="16" s="1"/>
  <c r="A765" i="16" s="1"/>
  <c r="A766" i="16" s="1"/>
  <c r="A767" i="16" s="1"/>
  <c r="A768" i="16" s="1"/>
  <c r="A769" i="16" s="1"/>
  <c r="A770" i="16" s="1"/>
  <c r="A771" i="16" s="1"/>
  <c r="A772" i="16" s="1"/>
  <c r="A773" i="16" s="1"/>
  <c r="A774" i="16" s="1"/>
  <c r="A775" i="16" s="1"/>
  <c r="A776" i="16" s="1"/>
  <c r="A777" i="16" s="1"/>
  <c r="A778" i="16" s="1"/>
  <c r="A779" i="16" s="1"/>
  <c r="A780" i="16" s="1"/>
  <c r="A781" i="16" s="1"/>
  <c r="A782" i="16" s="1"/>
  <c r="A783" i="16" s="1"/>
  <c r="A784" i="16" s="1"/>
  <c r="A785" i="16" s="1"/>
  <c r="A786" i="16" s="1"/>
  <c r="A787" i="16" s="1"/>
  <c r="A788" i="16" s="1"/>
  <c r="A789" i="16" s="1"/>
  <c r="A790" i="16" s="1"/>
  <c r="A791" i="16" s="1"/>
  <c r="A792" i="16" s="1"/>
  <c r="A793" i="16" s="1"/>
  <c r="A794" i="16" s="1"/>
  <c r="A795" i="16" s="1"/>
  <c r="A796" i="16" s="1"/>
  <c r="A797" i="16" s="1"/>
  <c r="A798" i="16" s="1"/>
  <c r="A799" i="16" s="1"/>
  <c r="A800" i="16" s="1"/>
  <c r="A801" i="16" s="1"/>
  <c r="A802" i="16" s="1"/>
  <c r="A803" i="16" s="1"/>
  <c r="A804" i="16" s="1"/>
  <c r="A805" i="16" s="1"/>
  <c r="A806" i="16" s="1"/>
  <c r="A807" i="16" s="1"/>
  <c r="A808" i="16" s="1"/>
  <c r="A809" i="16" s="1"/>
  <c r="A810" i="16" s="1"/>
  <c r="A811" i="16" s="1"/>
  <c r="A812" i="16" s="1"/>
  <c r="A813" i="16" s="1"/>
  <c r="A814" i="16" s="1"/>
  <c r="A815" i="16" s="1"/>
  <c r="A816" i="16" s="1"/>
  <c r="A817" i="16" s="1"/>
  <c r="A818" i="16" s="1"/>
  <c r="A819" i="16" s="1"/>
  <c r="A820" i="16" s="1"/>
  <c r="A821" i="16" s="1"/>
  <c r="A822" i="16" s="1"/>
  <c r="A823" i="16" s="1"/>
  <c r="A824" i="16" s="1"/>
  <c r="A825" i="16" s="1"/>
  <c r="A826" i="16" s="1"/>
  <c r="A827" i="16" s="1"/>
  <c r="A828" i="16" s="1"/>
  <c r="A829" i="16" s="1"/>
  <c r="A830" i="16" s="1"/>
  <c r="A831" i="16" s="1"/>
  <c r="A832" i="16" s="1"/>
  <c r="A833" i="16" s="1"/>
  <c r="A834" i="16" s="1"/>
  <c r="A835" i="16" s="1"/>
  <c r="A836" i="16" s="1"/>
  <c r="A837" i="16" s="1"/>
  <c r="A838" i="16" s="1"/>
  <c r="A839" i="16" s="1"/>
  <c r="A840" i="16" s="1"/>
  <c r="A841" i="16" s="1"/>
  <c r="A842" i="16" s="1"/>
  <c r="A843" i="16" s="1"/>
  <c r="A844" i="16" s="1"/>
  <c r="A845" i="16" s="1"/>
  <c r="A846" i="16" s="1"/>
  <c r="A847" i="16" s="1"/>
  <c r="A848" i="16" s="1"/>
  <c r="A849" i="16" s="1"/>
  <c r="A850" i="16" s="1"/>
  <c r="A851" i="16" s="1"/>
  <c r="A852" i="16" s="1"/>
  <c r="A853" i="16" s="1"/>
  <c r="A854" i="16" s="1"/>
  <c r="A855" i="16" s="1"/>
  <c r="A856" i="16" s="1"/>
  <c r="A857" i="16" s="1"/>
  <c r="A858" i="16" s="1"/>
  <c r="A859" i="16" s="1"/>
  <c r="A860" i="16" s="1"/>
  <c r="A861" i="16" s="1"/>
  <c r="A862" i="16" s="1"/>
  <c r="A863" i="16" s="1"/>
  <c r="A864" i="16" s="1"/>
  <c r="A865" i="16" s="1"/>
  <c r="A866" i="16" s="1"/>
  <c r="A867" i="16" s="1"/>
  <c r="A868" i="16" s="1"/>
  <c r="A869" i="16" s="1"/>
  <c r="A870" i="16" s="1"/>
  <c r="A871" i="16" s="1"/>
  <c r="A872" i="16" s="1"/>
  <c r="A873" i="16" s="1"/>
  <c r="A874" i="16" s="1"/>
  <c r="A875" i="16" s="1"/>
  <c r="A876" i="16" s="1"/>
  <c r="A877" i="16" s="1"/>
  <c r="A878" i="16" s="1"/>
  <c r="A879" i="16" s="1"/>
  <c r="A880" i="16" s="1"/>
  <c r="A881" i="16" s="1"/>
  <c r="A882" i="16" s="1"/>
  <c r="A883" i="16" s="1"/>
  <c r="A884" i="16" s="1"/>
  <c r="A885" i="16" s="1"/>
  <c r="A886" i="16" s="1"/>
  <c r="A887" i="16" s="1"/>
  <c r="A888" i="16" s="1"/>
  <c r="A889" i="16" s="1"/>
  <c r="A890" i="16" s="1"/>
  <c r="A891" i="16" s="1"/>
  <c r="A892" i="16" s="1"/>
  <c r="A893" i="16" s="1"/>
  <c r="A894" i="16" s="1"/>
  <c r="A895" i="16" s="1"/>
  <c r="A896" i="16" s="1"/>
  <c r="A897" i="16" s="1"/>
  <c r="A898" i="16" s="1"/>
  <c r="A899" i="16" s="1"/>
  <c r="A900" i="16" s="1"/>
  <c r="A901" i="16" s="1"/>
  <c r="A902" i="16" s="1"/>
  <c r="A903" i="16" s="1"/>
  <c r="A904" i="16" s="1"/>
  <c r="A905" i="16" s="1"/>
  <c r="A906" i="16" s="1"/>
  <c r="A907" i="16" s="1"/>
  <c r="A908" i="16" s="1"/>
  <c r="A909" i="16" s="1"/>
  <c r="A910" i="16" s="1"/>
  <c r="A911" i="16" s="1"/>
  <c r="A912" i="16" s="1"/>
  <c r="A913" i="16" s="1"/>
  <c r="A914" i="16" s="1"/>
  <c r="A915" i="16" s="1"/>
  <c r="A916" i="16" s="1"/>
  <c r="A917" i="16" s="1"/>
  <c r="A918" i="16" s="1"/>
  <c r="A919" i="16" s="1"/>
  <c r="A920" i="16" s="1"/>
  <c r="A921" i="16" s="1"/>
  <c r="A922" i="16" s="1"/>
  <c r="A923" i="16" s="1"/>
  <c r="A924" i="16" s="1"/>
  <c r="A925" i="16" s="1"/>
  <c r="A926" i="16" s="1"/>
  <c r="A927" i="16" s="1"/>
  <c r="A928" i="16" s="1"/>
  <c r="A929" i="16" s="1"/>
  <c r="A930" i="16" s="1"/>
  <c r="A931" i="16" s="1"/>
  <c r="A932" i="16" s="1"/>
  <c r="A933" i="16" s="1"/>
  <c r="A934" i="16" s="1"/>
  <c r="A935" i="16" s="1"/>
  <c r="A936" i="16" s="1"/>
  <c r="A937" i="16" s="1"/>
  <c r="A938" i="16" s="1"/>
  <c r="A939" i="16" s="1"/>
  <c r="A940" i="16" s="1"/>
  <c r="A941" i="16" s="1"/>
  <c r="A942" i="16" s="1"/>
  <c r="A943" i="16" s="1"/>
  <c r="A944" i="16" s="1"/>
  <c r="A945" i="16" s="1"/>
  <c r="A946" i="16" s="1"/>
  <c r="A947" i="16" s="1"/>
  <c r="A948" i="16" s="1"/>
  <c r="A949" i="16" s="1"/>
  <c r="A950" i="16" s="1"/>
  <c r="A951" i="16" s="1"/>
  <c r="A952" i="16" s="1"/>
  <c r="A953" i="16" s="1"/>
  <c r="A954" i="16" s="1"/>
  <c r="A955" i="16" s="1"/>
  <c r="A956" i="16" s="1"/>
  <c r="A957" i="16" s="1"/>
  <c r="A958" i="16" s="1"/>
  <c r="A959" i="16" s="1"/>
  <c r="A960" i="16" s="1"/>
  <c r="A961" i="16" s="1"/>
  <c r="A962" i="16" s="1"/>
  <c r="A963" i="16" s="1"/>
  <c r="A964" i="16" s="1"/>
  <c r="A965" i="16" s="1"/>
  <c r="A966" i="16" s="1"/>
  <c r="A967" i="16" s="1"/>
  <c r="A968" i="16" s="1"/>
  <c r="A969" i="16" s="1"/>
  <c r="A970" i="16" s="1"/>
  <c r="A971" i="16" s="1"/>
  <c r="A972" i="16" s="1"/>
  <c r="A973" i="16" s="1"/>
  <c r="A974" i="16" s="1"/>
  <c r="A975" i="16" s="1"/>
  <c r="A976" i="16" s="1"/>
  <c r="A977" i="16" s="1"/>
  <c r="A978" i="16" s="1"/>
  <c r="A979" i="16" s="1"/>
  <c r="A980" i="16" s="1"/>
  <c r="A981" i="16" s="1"/>
  <c r="A982" i="16" s="1"/>
  <c r="A983" i="16" s="1"/>
  <c r="A984" i="16" s="1"/>
  <c r="A985" i="16" s="1"/>
  <c r="A986" i="16" s="1"/>
  <c r="A987" i="16" s="1"/>
  <c r="A988" i="16" s="1"/>
  <c r="A989" i="16" s="1"/>
  <c r="A990" i="16" s="1"/>
  <c r="A991" i="16" s="1"/>
  <c r="A992" i="16" s="1"/>
  <c r="A993" i="16" s="1"/>
  <c r="A994" i="16" s="1"/>
  <c r="A995" i="16" s="1"/>
  <c r="A996" i="16" s="1"/>
  <c r="A997" i="16" s="1"/>
  <c r="A998" i="16" s="1"/>
  <c r="A999" i="16" s="1"/>
  <c r="A1000" i="16" s="1"/>
  <c r="A1001" i="16" s="1"/>
  <c r="K2" i="16"/>
  <c r="J2" i="16"/>
  <c r="I2" i="16"/>
  <c r="H2" i="16"/>
  <c r="G2" i="16"/>
  <c r="F2" i="16"/>
  <c r="E2" i="16"/>
  <c r="D2" i="16"/>
  <c r="C2" i="16"/>
  <c r="B2" i="16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  <c r="A527" i="10" s="1"/>
  <c r="A528" i="10" s="1"/>
  <c r="A529" i="10" s="1"/>
  <c r="A530" i="10" s="1"/>
  <c r="A531" i="10" s="1"/>
  <c r="A532" i="10" s="1"/>
  <c r="A533" i="10" s="1"/>
  <c r="A534" i="10" s="1"/>
  <c r="A535" i="10" s="1"/>
  <c r="A536" i="10" s="1"/>
  <c r="A537" i="10" s="1"/>
  <c r="A538" i="10" s="1"/>
  <c r="A539" i="10" s="1"/>
  <c r="A540" i="10" s="1"/>
  <c r="A541" i="10" s="1"/>
  <c r="A542" i="10" s="1"/>
  <c r="A543" i="10" s="1"/>
  <c r="A544" i="10" s="1"/>
  <c r="A545" i="10" s="1"/>
  <c r="A546" i="10" s="1"/>
  <c r="A547" i="10" s="1"/>
  <c r="A548" i="10" s="1"/>
  <c r="A549" i="10" s="1"/>
  <c r="A550" i="10" s="1"/>
  <c r="A551" i="10" s="1"/>
  <c r="A552" i="10" s="1"/>
  <c r="A553" i="10" s="1"/>
  <c r="A554" i="10" s="1"/>
  <c r="A555" i="10" s="1"/>
  <c r="A556" i="10" s="1"/>
  <c r="A557" i="10" s="1"/>
  <c r="A558" i="10" s="1"/>
  <c r="A559" i="10" s="1"/>
  <c r="A560" i="10" s="1"/>
  <c r="A561" i="10" s="1"/>
  <c r="A562" i="10" s="1"/>
  <c r="A563" i="10" s="1"/>
  <c r="A564" i="10" s="1"/>
  <c r="A565" i="10" s="1"/>
  <c r="A566" i="10" s="1"/>
  <c r="A567" i="10" s="1"/>
  <c r="A568" i="10" s="1"/>
  <c r="A569" i="10" s="1"/>
  <c r="A570" i="10" s="1"/>
  <c r="A571" i="10" s="1"/>
  <c r="A572" i="10" s="1"/>
  <c r="A573" i="10" s="1"/>
  <c r="A574" i="10" s="1"/>
  <c r="A575" i="10" s="1"/>
  <c r="A576" i="10" s="1"/>
  <c r="A577" i="10" s="1"/>
  <c r="A578" i="10" s="1"/>
  <c r="A579" i="10" s="1"/>
  <c r="A580" i="10" s="1"/>
  <c r="A581" i="10" s="1"/>
  <c r="A582" i="10" s="1"/>
  <c r="A583" i="10" s="1"/>
  <c r="A584" i="10" s="1"/>
  <c r="A585" i="10" s="1"/>
  <c r="A586" i="10" s="1"/>
  <c r="A587" i="10" s="1"/>
  <c r="A588" i="10" s="1"/>
  <c r="A589" i="10" s="1"/>
  <c r="A590" i="10" s="1"/>
  <c r="A591" i="10" s="1"/>
  <c r="A592" i="10" s="1"/>
  <c r="A593" i="10" s="1"/>
  <c r="A594" i="10" s="1"/>
  <c r="A595" i="10" s="1"/>
  <c r="A596" i="10" s="1"/>
  <c r="A597" i="10" s="1"/>
  <c r="A598" i="10" s="1"/>
  <c r="A599" i="10" s="1"/>
  <c r="A600" i="10" s="1"/>
  <c r="A601" i="10" s="1"/>
  <c r="A602" i="10" s="1"/>
  <c r="A603" i="10" s="1"/>
  <c r="A604" i="10" s="1"/>
  <c r="A605" i="10" s="1"/>
  <c r="A606" i="10" s="1"/>
  <c r="A607" i="10" s="1"/>
  <c r="A608" i="10" s="1"/>
  <c r="A609" i="10" s="1"/>
  <c r="A610" i="10" s="1"/>
  <c r="A611" i="10" s="1"/>
  <c r="A612" i="10" s="1"/>
  <c r="A613" i="10" s="1"/>
  <c r="A614" i="10" s="1"/>
  <c r="A615" i="10" s="1"/>
  <c r="A616" i="10" s="1"/>
  <c r="A617" i="10" s="1"/>
  <c r="A618" i="10" s="1"/>
  <c r="A619" i="10" s="1"/>
  <c r="A620" i="10" s="1"/>
  <c r="A621" i="10" s="1"/>
  <c r="A622" i="10" s="1"/>
  <c r="A623" i="10" s="1"/>
  <c r="A624" i="10" s="1"/>
  <c r="A625" i="10" s="1"/>
  <c r="A626" i="10" s="1"/>
  <c r="A627" i="10" s="1"/>
  <c r="A628" i="10" s="1"/>
  <c r="A629" i="10" s="1"/>
  <c r="A630" i="10" s="1"/>
  <c r="A631" i="10" s="1"/>
  <c r="A632" i="10" s="1"/>
  <c r="A633" i="10" s="1"/>
  <c r="A634" i="10" s="1"/>
  <c r="A635" i="10" s="1"/>
  <c r="A636" i="10" s="1"/>
  <c r="A637" i="10" s="1"/>
  <c r="A638" i="10" s="1"/>
  <c r="A639" i="10" s="1"/>
  <c r="A640" i="10" s="1"/>
  <c r="A641" i="10" s="1"/>
  <c r="A642" i="10" s="1"/>
  <c r="A643" i="10" s="1"/>
  <c r="A644" i="10" s="1"/>
  <c r="A645" i="10" s="1"/>
  <c r="A646" i="10" s="1"/>
  <c r="A647" i="10" s="1"/>
  <c r="A648" i="10" s="1"/>
  <c r="A649" i="10" s="1"/>
  <c r="A650" i="10" s="1"/>
  <c r="A651" i="10" s="1"/>
  <c r="A652" i="10" s="1"/>
  <c r="A653" i="10" s="1"/>
  <c r="A654" i="10" s="1"/>
  <c r="A655" i="10" s="1"/>
  <c r="A656" i="10" s="1"/>
  <c r="A657" i="10" s="1"/>
  <c r="A658" i="10" s="1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71" i="10" s="1"/>
  <c r="A672" i="10" s="1"/>
  <c r="A673" i="10" s="1"/>
  <c r="A674" i="10" s="1"/>
  <c r="A675" i="10" s="1"/>
  <c r="A676" i="10" s="1"/>
  <c r="A677" i="10" s="1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705" i="10" s="1"/>
  <c r="A706" i="10" s="1"/>
  <c r="A707" i="10" s="1"/>
  <c r="A708" i="10" s="1"/>
  <c r="A709" i="10" s="1"/>
  <c r="A710" i="10" s="1"/>
  <c r="A711" i="10" s="1"/>
  <c r="A712" i="10" s="1"/>
  <c r="A713" i="10" s="1"/>
  <c r="A714" i="10" s="1"/>
  <c r="A715" i="10" s="1"/>
  <c r="A716" i="10" s="1"/>
  <c r="A717" i="10" s="1"/>
  <c r="A718" i="10" s="1"/>
  <c r="A719" i="10" s="1"/>
  <c r="A720" i="10" s="1"/>
  <c r="A721" i="10" s="1"/>
  <c r="A722" i="10" s="1"/>
  <c r="A723" i="10" s="1"/>
  <c r="A724" i="10" s="1"/>
  <c r="A725" i="10" s="1"/>
  <c r="A726" i="10" s="1"/>
  <c r="A727" i="10" s="1"/>
  <c r="A728" i="10" s="1"/>
  <c r="A729" i="10" s="1"/>
  <c r="A730" i="10" s="1"/>
  <c r="A731" i="10" s="1"/>
  <c r="A732" i="10" s="1"/>
  <c r="A733" i="10" s="1"/>
  <c r="A734" i="10" s="1"/>
  <c r="A735" i="10" s="1"/>
  <c r="A736" i="10" s="1"/>
  <c r="A737" i="10" s="1"/>
  <c r="A738" i="10" s="1"/>
  <c r="A739" i="10" s="1"/>
  <c r="A740" i="10" s="1"/>
  <c r="A741" i="10" s="1"/>
  <c r="A742" i="10" s="1"/>
  <c r="A743" i="10" s="1"/>
  <c r="A744" i="10" s="1"/>
  <c r="A745" i="10" s="1"/>
  <c r="A746" i="10" s="1"/>
  <c r="A747" i="10" s="1"/>
  <c r="A748" i="10" s="1"/>
  <c r="A749" i="10" s="1"/>
  <c r="A750" i="10" s="1"/>
  <c r="A751" i="10" s="1"/>
  <c r="A752" i="10" s="1"/>
  <c r="A753" i="10" s="1"/>
  <c r="A754" i="10" s="1"/>
  <c r="A755" i="10" s="1"/>
  <c r="A756" i="10" s="1"/>
  <c r="A757" i="10" s="1"/>
  <c r="A758" i="10" s="1"/>
  <c r="A759" i="10" s="1"/>
  <c r="A760" i="10" s="1"/>
  <c r="A761" i="10" s="1"/>
  <c r="A762" i="10" s="1"/>
  <c r="A763" i="10" s="1"/>
  <c r="A764" i="10" s="1"/>
  <c r="A765" i="10" s="1"/>
  <c r="A766" i="10" s="1"/>
  <c r="A767" i="10" s="1"/>
  <c r="A768" i="10" s="1"/>
  <c r="A769" i="10" s="1"/>
  <c r="A770" i="10" s="1"/>
  <c r="A771" i="10" s="1"/>
  <c r="A772" i="10" s="1"/>
  <c r="A773" i="10" s="1"/>
  <c r="A774" i="10" s="1"/>
  <c r="A775" i="10" s="1"/>
  <c r="A776" i="10" s="1"/>
  <c r="A777" i="10" s="1"/>
  <c r="A778" i="10" s="1"/>
  <c r="A779" i="10" s="1"/>
  <c r="A780" i="10" s="1"/>
  <c r="A781" i="10" s="1"/>
  <c r="A782" i="10" s="1"/>
  <c r="A783" i="10" s="1"/>
  <c r="A784" i="10" s="1"/>
  <c r="A785" i="10" s="1"/>
  <c r="A786" i="10" s="1"/>
  <c r="A787" i="10" s="1"/>
  <c r="A788" i="10" s="1"/>
  <c r="A789" i="10" s="1"/>
  <c r="A790" i="10" s="1"/>
  <c r="A791" i="10" s="1"/>
  <c r="A792" i="10" s="1"/>
  <c r="A793" i="10" s="1"/>
  <c r="A794" i="10" s="1"/>
  <c r="A795" i="10" s="1"/>
  <c r="A796" i="10" s="1"/>
  <c r="A797" i="10" s="1"/>
  <c r="A798" i="10" s="1"/>
  <c r="A799" i="10" s="1"/>
  <c r="A800" i="10" s="1"/>
  <c r="A801" i="10" s="1"/>
  <c r="A802" i="10" s="1"/>
  <c r="A803" i="10" s="1"/>
  <c r="A804" i="10" s="1"/>
  <c r="A805" i="10" s="1"/>
  <c r="A806" i="10" s="1"/>
  <c r="A807" i="10" s="1"/>
  <c r="A808" i="10" s="1"/>
  <c r="A809" i="10" s="1"/>
  <c r="A810" i="10" s="1"/>
  <c r="A811" i="10" s="1"/>
  <c r="A812" i="10" s="1"/>
  <c r="A813" i="10" s="1"/>
  <c r="A814" i="10" s="1"/>
  <c r="A815" i="10" s="1"/>
  <c r="A816" i="10" s="1"/>
  <c r="A817" i="10" s="1"/>
  <c r="A818" i="10" s="1"/>
  <c r="A819" i="10" s="1"/>
  <c r="A820" i="10" s="1"/>
  <c r="A821" i="10" s="1"/>
  <c r="A822" i="10" s="1"/>
  <c r="A823" i="10" s="1"/>
  <c r="A824" i="10" s="1"/>
  <c r="A825" i="10" s="1"/>
  <c r="A826" i="10" s="1"/>
  <c r="A827" i="10" s="1"/>
  <c r="A828" i="10" s="1"/>
  <c r="A829" i="10" s="1"/>
  <c r="A830" i="10" s="1"/>
  <c r="A831" i="10" s="1"/>
  <c r="A832" i="10" s="1"/>
  <c r="A833" i="10" s="1"/>
  <c r="A834" i="10" s="1"/>
  <c r="A835" i="10" s="1"/>
  <c r="A836" i="10" s="1"/>
  <c r="A837" i="10" s="1"/>
  <c r="A838" i="10" s="1"/>
  <c r="A839" i="10" s="1"/>
  <c r="A840" i="10" s="1"/>
  <c r="A841" i="10" s="1"/>
  <c r="A842" i="10" s="1"/>
  <c r="A843" i="10" s="1"/>
  <c r="A844" i="10" s="1"/>
  <c r="A845" i="10" s="1"/>
  <c r="A846" i="10" s="1"/>
  <c r="A847" i="10" s="1"/>
  <c r="A848" i="10" s="1"/>
  <c r="A849" i="10" s="1"/>
  <c r="A850" i="10" s="1"/>
  <c r="A851" i="10" s="1"/>
  <c r="A852" i="10" s="1"/>
  <c r="A853" i="10" s="1"/>
  <c r="A854" i="10" s="1"/>
  <c r="A855" i="10" s="1"/>
  <c r="A856" i="10" s="1"/>
  <c r="A857" i="10" s="1"/>
  <c r="A858" i="10" s="1"/>
  <c r="A859" i="10" s="1"/>
  <c r="A860" i="10" s="1"/>
  <c r="A861" i="10" s="1"/>
  <c r="A862" i="10" s="1"/>
  <c r="A863" i="10" s="1"/>
  <c r="A864" i="10" s="1"/>
  <c r="A865" i="10" s="1"/>
  <c r="A866" i="10" s="1"/>
  <c r="A867" i="10" s="1"/>
  <c r="A868" i="10" s="1"/>
  <c r="A869" i="10" s="1"/>
  <c r="A870" i="10" s="1"/>
  <c r="A871" i="10" s="1"/>
  <c r="A872" i="10" s="1"/>
  <c r="A873" i="10" s="1"/>
  <c r="A874" i="10" s="1"/>
  <c r="A875" i="10" s="1"/>
  <c r="A876" i="10" s="1"/>
  <c r="A877" i="10" s="1"/>
  <c r="A878" i="10" s="1"/>
  <c r="A879" i="10" s="1"/>
  <c r="A880" i="10" s="1"/>
  <c r="A881" i="10" s="1"/>
  <c r="A882" i="10" s="1"/>
  <c r="A883" i="10" s="1"/>
  <c r="A884" i="10" s="1"/>
  <c r="A885" i="10" s="1"/>
  <c r="A886" i="10" s="1"/>
  <c r="A887" i="10" s="1"/>
  <c r="A888" i="10" s="1"/>
  <c r="A889" i="10" s="1"/>
  <c r="A890" i="10" s="1"/>
  <c r="A891" i="10" s="1"/>
  <c r="A892" i="10" s="1"/>
  <c r="A893" i="10" s="1"/>
  <c r="A894" i="10" s="1"/>
  <c r="A895" i="10" s="1"/>
  <c r="A896" i="10" s="1"/>
  <c r="A897" i="10" s="1"/>
  <c r="A898" i="10" s="1"/>
  <c r="A899" i="10" s="1"/>
  <c r="A900" i="10" s="1"/>
  <c r="A901" i="10" s="1"/>
  <c r="A902" i="10" s="1"/>
  <c r="A903" i="10" s="1"/>
  <c r="A904" i="10" s="1"/>
  <c r="A905" i="10" s="1"/>
  <c r="A906" i="10" s="1"/>
  <c r="A907" i="10" s="1"/>
  <c r="A908" i="10" s="1"/>
  <c r="A909" i="10" s="1"/>
  <c r="A910" i="10" s="1"/>
  <c r="A911" i="10" s="1"/>
  <c r="A912" i="10" s="1"/>
  <c r="A913" i="10" s="1"/>
  <c r="A914" i="10" s="1"/>
  <c r="A915" i="10" s="1"/>
  <c r="A916" i="10" s="1"/>
  <c r="A917" i="10" s="1"/>
  <c r="A918" i="10" s="1"/>
  <c r="A919" i="10" s="1"/>
  <c r="A920" i="10" s="1"/>
  <c r="A921" i="10" s="1"/>
  <c r="A922" i="10" s="1"/>
  <c r="A923" i="10" s="1"/>
  <c r="A924" i="10" s="1"/>
  <c r="A925" i="10" s="1"/>
  <c r="A926" i="10" s="1"/>
  <c r="A927" i="10" s="1"/>
  <c r="A928" i="10" s="1"/>
  <c r="A929" i="10" s="1"/>
  <c r="A930" i="10" s="1"/>
  <c r="A931" i="10" s="1"/>
  <c r="A932" i="10" s="1"/>
  <c r="A933" i="10" s="1"/>
  <c r="A934" i="10" s="1"/>
  <c r="A935" i="10" s="1"/>
  <c r="A936" i="10" s="1"/>
  <c r="A937" i="10" s="1"/>
  <c r="A938" i="10" s="1"/>
  <c r="A939" i="10" s="1"/>
  <c r="A940" i="10" s="1"/>
  <c r="A941" i="10" s="1"/>
  <c r="A942" i="10" s="1"/>
  <c r="A943" i="10" s="1"/>
  <c r="A944" i="10" s="1"/>
  <c r="A945" i="10" s="1"/>
  <c r="A946" i="10" s="1"/>
  <c r="A947" i="10" s="1"/>
  <c r="A948" i="10" s="1"/>
  <c r="A949" i="10" s="1"/>
  <c r="A950" i="10" s="1"/>
  <c r="A951" i="10" s="1"/>
  <c r="A952" i="10" s="1"/>
  <c r="A953" i="10" s="1"/>
  <c r="A954" i="10" s="1"/>
  <c r="A955" i="10" s="1"/>
  <c r="A956" i="10" s="1"/>
  <c r="A957" i="10" s="1"/>
  <c r="A958" i="10" s="1"/>
  <c r="A959" i="10" s="1"/>
  <c r="A960" i="10" s="1"/>
  <c r="A961" i="10" s="1"/>
  <c r="A962" i="10" s="1"/>
  <c r="A963" i="10" s="1"/>
  <c r="A964" i="10" s="1"/>
  <c r="A965" i="10" s="1"/>
  <c r="A966" i="10" s="1"/>
  <c r="A967" i="10" s="1"/>
  <c r="A968" i="10" s="1"/>
  <c r="A969" i="10" s="1"/>
  <c r="A970" i="10" s="1"/>
  <c r="A971" i="10" s="1"/>
  <c r="A972" i="10" s="1"/>
  <c r="A973" i="10" s="1"/>
  <c r="A974" i="10" s="1"/>
  <c r="A975" i="10" s="1"/>
  <c r="A976" i="10" s="1"/>
  <c r="A977" i="10" s="1"/>
  <c r="A978" i="10" s="1"/>
  <c r="A979" i="10" s="1"/>
  <c r="A980" i="10" s="1"/>
  <c r="A981" i="10" s="1"/>
  <c r="A982" i="10" s="1"/>
  <c r="A983" i="10" s="1"/>
  <c r="A984" i="10" s="1"/>
  <c r="A985" i="10" s="1"/>
  <c r="A986" i="10" s="1"/>
  <c r="A987" i="10" s="1"/>
  <c r="A988" i="10" s="1"/>
  <c r="A989" i="10" s="1"/>
  <c r="A990" i="10" s="1"/>
  <c r="A991" i="10" s="1"/>
  <c r="A992" i="10" s="1"/>
  <c r="A993" i="10" s="1"/>
  <c r="A994" i="10" s="1"/>
  <c r="A995" i="10" s="1"/>
  <c r="A996" i="10" s="1"/>
  <c r="A997" i="10" s="1"/>
  <c r="A998" i="10" s="1"/>
  <c r="A999" i="10" s="1"/>
  <c r="A1000" i="10" s="1"/>
  <c r="A1001" i="10" s="1"/>
  <c r="A1002" i="10" s="1"/>
  <c r="A1003" i="10" s="1"/>
  <c r="A1004" i="10" s="1"/>
  <c r="L2" i="16" l="1"/>
  <c r="L942" i="16"/>
  <c r="L944" i="16"/>
  <c r="L946" i="16"/>
  <c r="L948" i="16"/>
  <c r="L950" i="16"/>
  <c r="L952" i="16"/>
  <c r="L954" i="16"/>
  <c r="L956" i="16"/>
  <c r="L958" i="16"/>
  <c r="L960" i="16"/>
  <c r="L962" i="16"/>
  <c r="L964" i="16"/>
  <c r="L966" i="16"/>
  <c r="L968" i="16"/>
  <c r="L970" i="16"/>
  <c r="L972" i="16"/>
  <c r="L974" i="16"/>
  <c r="L976" i="16"/>
  <c r="L978" i="16"/>
  <c r="L980" i="16"/>
  <c r="L982" i="16"/>
  <c r="L984" i="16"/>
  <c r="L986" i="16"/>
  <c r="L988" i="16"/>
  <c r="L990" i="16"/>
  <c r="L992" i="16"/>
  <c r="L994" i="16"/>
  <c r="L996" i="16"/>
  <c r="L998" i="16"/>
  <c r="L1000" i="16"/>
  <c r="L164" i="16"/>
  <c r="L4" i="16"/>
  <c r="L6" i="16"/>
  <c r="L8" i="16"/>
  <c r="L10" i="16"/>
  <c r="L12" i="16"/>
  <c r="L14" i="16"/>
  <c r="L16" i="16"/>
  <c r="L18" i="16"/>
  <c r="L20" i="16"/>
  <c r="L22" i="16"/>
  <c r="L24" i="16"/>
  <c r="L26" i="16"/>
  <c r="L28" i="16"/>
  <c r="L30" i="16"/>
  <c r="L32" i="16"/>
  <c r="L34" i="16"/>
  <c r="L36" i="16"/>
  <c r="L38" i="16"/>
  <c r="L40" i="16"/>
  <c r="L42" i="16"/>
  <c r="L44" i="16"/>
  <c r="L46" i="16"/>
  <c r="L48" i="16"/>
  <c r="L50" i="16"/>
  <c r="L52" i="16"/>
  <c r="L54" i="16"/>
  <c r="L56" i="16"/>
  <c r="L58" i="16"/>
  <c r="L60" i="16"/>
  <c r="L62" i="16"/>
  <c r="L64" i="16"/>
  <c r="L66" i="16"/>
  <c r="L68" i="16"/>
  <c r="L70" i="16"/>
  <c r="L74" i="16"/>
  <c r="L78" i="16"/>
  <c r="L80" i="16"/>
  <c r="L86" i="16"/>
  <c r="L88" i="16"/>
  <c r="L90" i="16"/>
  <c r="L92" i="16"/>
  <c r="L94" i="16"/>
  <c r="L96" i="16"/>
  <c r="L98" i="16"/>
  <c r="L100" i="16"/>
  <c r="L102" i="16"/>
  <c r="L104" i="16"/>
  <c r="L106" i="16"/>
  <c r="L108" i="16"/>
  <c r="L110" i="16"/>
  <c r="L112" i="16"/>
  <c r="L114" i="16"/>
  <c r="L116" i="16"/>
  <c r="L118" i="16"/>
  <c r="L120" i="16"/>
  <c r="L122" i="16"/>
  <c r="L124" i="16"/>
  <c r="L126" i="16"/>
  <c r="L128" i="16"/>
  <c r="L130" i="16"/>
  <c r="L132" i="16"/>
  <c r="L134" i="16"/>
  <c r="L136" i="16"/>
  <c r="L138" i="16"/>
  <c r="L140" i="16"/>
  <c r="L142" i="16"/>
  <c r="L144" i="16"/>
  <c r="L146" i="16"/>
  <c r="L148" i="16"/>
  <c r="L150" i="16"/>
  <c r="L152" i="16"/>
  <c r="L154" i="16"/>
  <c r="L156" i="16"/>
  <c r="L158" i="16"/>
  <c r="L160" i="16"/>
  <c r="L162" i="16"/>
  <c r="L166" i="16"/>
  <c r="L168" i="16"/>
  <c r="L170" i="16"/>
  <c r="L172" i="16"/>
  <c r="L174" i="16"/>
  <c r="L176" i="16"/>
  <c r="L178" i="16"/>
  <c r="L180" i="16"/>
  <c r="L182" i="16"/>
  <c r="L184" i="16"/>
  <c r="L186" i="16"/>
  <c r="L188" i="16"/>
  <c r="L190" i="16"/>
  <c r="L192" i="16"/>
  <c r="L196" i="16"/>
  <c r="L200" i="16"/>
  <c r="L210" i="16"/>
  <c r="L212" i="16"/>
  <c r="L216" i="16"/>
  <c r="L218" i="16"/>
  <c r="L220" i="16"/>
  <c r="L222" i="16"/>
  <c r="L224" i="16"/>
  <c r="L226" i="16"/>
  <c r="L228" i="16"/>
  <c r="L230" i="16"/>
  <c r="L232" i="16"/>
  <c r="L234" i="16"/>
  <c r="L236" i="16"/>
  <c r="L238" i="16"/>
  <c r="L240" i="16"/>
  <c r="L242" i="16"/>
  <c r="L244" i="16"/>
  <c r="L246" i="16"/>
  <c r="L248" i="16"/>
  <c r="L250" i="16"/>
  <c r="L252" i="16"/>
  <c r="L254" i="16"/>
  <c r="L256" i="16"/>
  <c r="L258" i="16"/>
  <c r="L260" i="16"/>
  <c r="L262" i="16"/>
  <c r="L264" i="16"/>
  <c r="L266" i="16"/>
  <c r="L268" i="16"/>
  <c r="L270" i="16"/>
  <c r="L272" i="16"/>
  <c r="L274" i="16"/>
  <c r="L276" i="16"/>
  <c r="L278" i="16"/>
  <c r="L280" i="16"/>
  <c r="L282" i="16"/>
  <c r="L284" i="16"/>
  <c r="L286" i="16"/>
  <c r="L288" i="16"/>
  <c r="L292" i="16"/>
  <c r="L296" i="16"/>
  <c r="L304" i="16"/>
  <c r="L306" i="16"/>
  <c r="L308" i="16"/>
  <c r="L310" i="16"/>
  <c r="L312" i="16"/>
  <c r="L314" i="16"/>
  <c r="L316" i="16"/>
  <c r="L318" i="16"/>
  <c r="L320" i="16"/>
  <c r="L322" i="16"/>
  <c r="L324" i="16"/>
  <c r="L326" i="16"/>
  <c r="L328" i="16"/>
  <c r="L330" i="16"/>
  <c r="L332" i="16"/>
  <c r="L334" i="16"/>
  <c r="L336" i="16"/>
  <c r="L338" i="16"/>
  <c r="L340" i="16"/>
  <c r="L342" i="16"/>
  <c r="L344" i="16"/>
  <c r="L346" i="16"/>
  <c r="L348" i="16"/>
  <c r="L350" i="16"/>
  <c r="L352" i="16"/>
  <c r="L354" i="16"/>
  <c r="L356" i="16"/>
  <c r="L358" i="16"/>
  <c r="L360" i="16"/>
  <c r="L362" i="16"/>
  <c r="L364" i="16"/>
  <c r="L366" i="16"/>
  <c r="L368" i="16"/>
  <c r="L370" i="16"/>
  <c r="L372" i="16"/>
  <c r="L374" i="16"/>
  <c r="L376" i="16"/>
  <c r="L378" i="16"/>
  <c r="L382" i="16"/>
  <c r="L384" i="16"/>
  <c r="L386" i="16"/>
  <c r="L388" i="16"/>
  <c r="L390" i="16"/>
  <c r="L392" i="16"/>
  <c r="L394" i="16"/>
  <c r="L396" i="16"/>
  <c r="L398" i="16"/>
  <c r="L400" i="16"/>
  <c r="L402" i="16"/>
  <c r="L404" i="16"/>
  <c r="L406" i="16"/>
  <c r="L408" i="16"/>
  <c r="L410" i="16"/>
  <c r="L412" i="16"/>
  <c r="L414" i="16"/>
  <c r="L416" i="16"/>
  <c r="L418" i="16"/>
  <c r="L420" i="16"/>
  <c r="L422" i="16"/>
  <c r="L424" i="16"/>
  <c r="L426" i="16"/>
  <c r="L428" i="16"/>
  <c r="L430" i="16"/>
  <c r="L434" i="16"/>
  <c r="L436" i="16"/>
  <c r="L440" i="16"/>
  <c r="L444" i="16"/>
  <c r="L448" i="16"/>
  <c r="L450" i="16"/>
  <c r="L452" i="16"/>
  <c r="L454" i="16"/>
  <c r="L456" i="16"/>
  <c r="L458" i="16"/>
  <c r="L460" i="16"/>
  <c r="L462" i="16"/>
  <c r="L464" i="16"/>
  <c r="L466" i="16"/>
  <c r="L468" i="16"/>
  <c r="L470" i="16"/>
  <c r="L472" i="16"/>
  <c r="L474" i="16"/>
  <c r="L476" i="16"/>
  <c r="L478" i="16"/>
  <c r="L480" i="16"/>
  <c r="L482" i="16"/>
  <c r="L484" i="16"/>
  <c r="L486" i="16"/>
  <c r="L488" i="16"/>
  <c r="L490" i="16"/>
  <c r="L492" i="16"/>
  <c r="L494" i="16"/>
  <c r="L496" i="16"/>
  <c r="L498" i="16"/>
  <c r="L500" i="16"/>
  <c r="L502" i="16"/>
  <c r="L504" i="16"/>
  <c r="L506" i="16"/>
  <c r="L508" i="16"/>
  <c r="L510" i="16"/>
  <c r="L512" i="16"/>
  <c r="L514" i="16"/>
  <c r="L516" i="16"/>
  <c r="L518" i="16"/>
  <c r="L520" i="16"/>
  <c r="L522" i="16"/>
  <c r="L524" i="16"/>
  <c r="L526" i="16"/>
  <c r="L528" i="16"/>
  <c r="L530" i="16"/>
  <c r="L532" i="16"/>
  <c r="L534" i="16"/>
  <c r="L536" i="16"/>
  <c r="L538" i="16"/>
  <c r="L540" i="16"/>
  <c r="L542" i="16"/>
  <c r="L544" i="16"/>
  <c r="L546" i="16"/>
  <c r="L548" i="16"/>
  <c r="L550" i="16"/>
  <c r="L552" i="16"/>
  <c r="L554" i="16"/>
  <c r="L556" i="16"/>
  <c r="L558" i="16"/>
  <c r="L560" i="16"/>
  <c r="L562" i="16"/>
  <c r="L564" i="16"/>
  <c r="L566" i="16"/>
  <c r="L568" i="16"/>
  <c r="L570" i="16"/>
  <c r="L572" i="16"/>
  <c r="L574" i="16"/>
  <c r="L576" i="16"/>
  <c r="L578" i="16"/>
  <c r="L580" i="16"/>
  <c r="L582" i="16"/>
  <c r="L584" i="16"/>
  <c r="L586" i="16"/>
  <c r="L588" i="16"/>
  <c r="L590" i="16"/>
  <c r="L592" i="16"/>
  <c r="L594" i="16"/>
  <c r="L596" i="16"/>
  <c r="L598" i="16"/>
  <c r="L600" i="16"/>
  <c r="L72" i="16"/>
  <c r="L76" i="16"/>
  <c r="L82" i="16"/>
  <c r="L84" i="16"/>
  <c r="L194" i="16"/>
  <c r="L198" i="16"/>
  <c r="L202" i="16"/>
  <c r="L204" i="16"/>
  <c r="L206" i="16"/>
  <c r="L208" i="16"/>
  <c r="L214" i="16"/>
  <c r="L290" i="16"/>
  <c r="L294" i="16"/>
  <c r="L298" i="16"/>
  <c r="L300" i="16"/>
  <c r="L302" i="16"/>
  <c r="L380" i="16"/>
  <c r="L432" i="16"/>
  <c r="L438" i="16"/>
  <c r="L442" i="16"/>
  <c r="L446" i="16"/>
  <c r="L602" i="16"/>
  <c r="L604" i="16"/>
  <c r="L606" i="16"/>
  <c r="L608" i="16"/>
  <c r="L610" i="16"/>
  <c r="L612" i="16"/>
  <c r="L614" i="16"/>
  <c r="L616" i="16"/>
  <c r="L618" i="16"/>
  <c r="L620" i="16"/>
  <c r="L622" i="16"/>
  <c r="L624" i="16"/>
  <c r="L626" i="16"/>
  <c r="L628" i="16"/>
  <c r="L630" i="16"/>
  <c r="L632" i="16"/>
  <c r="L634" i="16"/>
  <c r="L636" i="16"/>
  <c r="L638" i="16"/>
  <c r="L640" i="16"/>
  <c r="L642" i="16"/>
  <c r="L644" i="16"/>
  <c r="L646" i="16"/>
  <c r="L648" i="16"/>
  <c r="L650" i="16"/>
  <c r="L652" i="16"/>
  <c r="L654" i="16"/>
  <c r="L656" i="16"/>
  <c r="L658" i="16"/>
  <c r="L660" i="16"/>
  <c r="L662" i="16"/>
  <c r="L664" i="16"/>
  <c r="L666" i="16"/>
  <c r="L668" i="16"/>
  <c r="L670" i="16"/>
  <c r="L672" i="16"/>
  <c r="L674" i="16"/>
  <c r="L676" i="16"/>
  <c r="L678" i="16"/>
  <c r="L680" i="16"/>
  <c r="L682" i="16"/>
  <c r="L684" i="16"/>
  <c r="L686" i="16"/>
  <c r="L688" i="16"/>
  <c r="L690" i="16"/>
  <c r="L692" i="16"/>
  <c r="L694" i="16"/>
  <c r="L696" i="16"/>
  <c r="L698" i="16"/>
  <c r="L700" i="16"/>
  <c r="L702" i="16"/>
  <c r="L704" i="16"/>
  <c r="L706" i="16"/>
  <c r="L708" i="16"/>
  <c r="L710" i="16"/>
  <c r="L712" i="16"/>
  <c r="L714" i="16"/>
  <c r="L716" i="16"/>
  <c r="L718" i="16"/>
  <c r="L720" i="16"/>
  <c r="L722" i="16"/>
  <c r="L724" i="16"/>
  <c r="L726" i="16"/>
  <c r="L728" i="16"/>
  <c r="L730" i="16"/>
  <c r="L732" i="16"/>
  <c r="L734" i="16"/>
  <c r="L736" i="16"/>
  <c r="L738" i="16"/>
  <c r="L740" i="16"/>
  <c r="L742" i="16"/>
  <c r="L744" i="16"/>
  <c r="L746" i="16"/>
  <c r="L748" i="16"/>
  <c r="L750" i="16"/>
  <c r="L752" i="16"/>
  <c r="L754" i="16"/>
  <c r="L756" i="16"/>
  <c r="L758" i="16"/>
  <c r="L760" i="16"/>
  <c r="L762" i="16"/>
  <c r="L764" i="16"/>
  <c r="L766" i="16"/>
  <c r="L768" i="16"/>
  <c r="L770" i="16"/>
  <c r="L772" i="16"/>
  <c r="L774" i="16"/>
  <c r="L776" i="16"/>
  <c r="L778" i="16"/>
  <c r="L780" i="16"/>
  <c r="L782" i="16"/>
  <c r="L784" i="16"/>
  <c r="L786" i="16"/>
  <c r="L788" i="16"/>
  <c r="L790" i="16"/>
  <c r="L792" i="16"/>
  <c r="L794" i="16"/>
  <c r="L796" i="16"/>
  <c r="L798" i="16"/>
  <c r="L800" i="16"/>
  <c r="L802" i="16"/>
  <c r="L804" i="16"/>
  <c r="L806" i="16"/>
  <c r="L808" i="16"/>
  <c r="L810" i="16"/>
  <c r="L812" i="16"/>
  <c r="L814" i="16"/>
  <c r="L816" i="16"/>
  <c r="L818" i="16"/>
  <c r="L820" i="16"/>
  <c r="L822" i="16"/>
  <c r="L824" i="16"/>
  <c r="L826" i="16"/>
  <c r="L828" i="16"/>
  <c r="L830" i="16"/>
  <c r="L832" i="16"/>
  <c r="L834" i="16"/>
  <c r="L836" i="16"/>
  <c r="L838" i="16"/>
  <c r="L840" i="16"/>
  <c r="L842" i="16"/>
  <c r="L844" i="16"/>
  <c r="L846" i="16"/>
  <c r="L848" i="16"/>
  <c r="L850" i="16"/>
  <c r="L852" i="16"/>
  <c r="L854" i="16"/>
  <c r="L856" i="16"/>
  <c r="L858" i="16"/>
  <c r="L860" i="16"/>
  <c r="L862" i="16"/>
  <c r="L864" i="16"/>
  <c r="L866" i="16"/>
  <c r="L868" i="16"/>
  <c r="L870" i="16"/>
  <c r="L872" i="16"/>
  <c r="L874" i="16"/>
  <c r="L876" i="16"/>
  <c r="L878" i="16"/>
  <c r="L880" i="16"/>
  <c r="L882" i="16"/>
  <c r="L884" i="16"/>
  <c r="L886" i="16"/>
  <c r="L888" i="16"/>
  <c r="L890" i="16"/>
  <c r="L892" i="16"/>
  <c r="L894" i="16"/>
  <c r="L896" i="16"/>
  <c r="L898" i="16"/>
  <c r="L900" i="16"/>
  <c r="L902" i="16"/>
  <c r="L904" i="16"/>
  <c r="L906" i="16"/>
  <c r="L908" i="16"/>
  <c r="L910" i="16"/>
  <c r="L912" i="16"/>
  <c r="L914" i="16"/>
  <c r="L916" i="16"/>
  <c r="L918" i="16"/>
  <c r="L920" i="16"/>
  <c r="L922" i="16"/>
  <c r="L924" i="16"/>
  <c r="L926" i="16"/>
  <c r="L928" i="16"/>
  <c r="L930" i="16"/>
  <c r="L932" i="16"/>
  <c r="L934" i="16"/>
  <c r="L936" i="16"/>
  <c r="L938" i="16"/>
  <c r="L940" i="16"/>
  <c r="L3" i="16"/>
  <c r="L5" i="16"/>
  <c r="L7" i="16"/>
  <c r="L9" i="16"/>
  <c r="L11" i="16"/>
  <c r="L13" i="16"/>
  <c r="L15" i="16"/>
  <c r="L17" i="16"/>
  <c r="L19" i="16"/>
  <c r="L21" i="16"/>
  <c r="L23" i="16"/>
  <c r="L25" i="16"/>
  <c r="L27" i="16"/>
  <c r="L29" i="16"/>
  <c r="L31" i="16"/>
  <c r="L33" i="16"/>
  <c r="L35" i="16"/>
  <c r="L37" i="16"/>
  <c r="L39" i="16"/>
  <c r="L41" i="16"/>
  <c r="L43" i="16"/>
  <c r="L45" i="16"/>
  <c r="L47" i="16"/>
  <c r="L49" i="16"/>
  <c r="L51" i="16"/>
  <c r="L53" i="16"/>
  <c r="L55" i="16"/>
  <c r="L57" i="16"/>
  <c r="L59" i="16"/>
  <c r="L61" i="16"/>
  <c r="L63" i="16"/>
  <c r="L65" i="16"/>
  <c r="L67" i="16"/>
  <c r="L69" i="16"/>
  <c r="L71" i="16"/>
  <c r="L73" i="16"/>
  <c r="L75" i="16"/>
  <c r="L77" i="16"/>
  <c r="L79" i="16"/>
  <c r="L81" i="16"/>
  <c r="L83" i="16"/>
  <c r="L85" i="16"/>
  <c r="L87" i="16"/>
  <c r="L89" i="16"/>
  <c r="L91" i="16"/>
  <c r="L93" i="16"/>
  <c r="L95" i="16"/>
  <c r="L97" i="16"/>
  <c r="L99" i="16"/>
  <c r="L101" i="16"/>
  <c r="L103" i="16"/>
  <c r="L105" i="16"/>
  <c r="L107" i="16"/>
  <c r="L109" i="16"/>
  <c r="L111" i="16"/>
  <c r="L113" i="16"/>
  <c r="L115" i="16"/>
  <c r="L117" i="16"/>
  <c r="L119" i="16"/>
  <c r="L121" i="16"/>
  <c r="L123" i="16"/>
  <c r="L125" i="16"/>
  <c r="L127" i="16"/>
  <c r="L129" i="16"/>
  <c r="L131" i="16"/>
  <c r="L133" i="16"/>
  <c r="L135" i="16"/>
  <c r="L137" i="16"/>
  <c r="L139" i="16"/>
  <c r="L141" i="16"/>
  <c r="L143" i="16"/>
  <c r="L145" i="16"/>
  <c r="L147" i="16"/>
  <c r="L149" i="16"/>
  <c r="L151" i="16"/>
  <c r="L153" i="16"/>
  <c r="L155" i="16"/>
  <c r="L157" i="16"/>
  <c r="L159" i="16"/>
  <c r="L161" i="16"/>
  <c r="L163" i="16"/>
  <c r="L165" i="16"/>
  <c r="L167" i="16"/>
  <c r="L169" i="16"/>
  <c r="L171" i="16"/>
  <c r="L173" i="16"/>
  <c r="L175" i="16"/>
  <c r="L177" i="16"/>
  <c r="L179" i="16"/>
  <c r="L181" i="16"/>
  <c r="L183" i="16"/>
  <c r="L185" i="16"/>
  <c r="L187" i="16"/>
  <c r="L189" i="16"/>
  <c r="L191" i="16"/>
  <c r="L193" i="16"/>
  <c r="L195" i="16"/>
  <c r="L197" i="16"/>
  <c r="L199" i="16"/>
  <c r="L201" i="16"/>
  <c r="L203" i="16"/>
  <c r="L205" i="16"/>
  <c r="L207" i="16"/>
  <c r="L209" i="16"/>
  <c r="L211" i="16"/>
  <c r="L213" i="16"/>
  <c r="L215" i="16"/>
  <c r="L217" i="16"/>
  <c r="L219" i="16"/>
  <c r="L221" i="16"/>
  <c r="L223" i="16"/>
  <c r="L225" i="16"/>
  <c r="L227" i="16"/>
  <c r="L229" i="16"/>
  <c r="L231" i="16"/>
  <c r="L233" i="16"/>
  <c r="L235" i="16"/>
  <c r="L237" i="16"/>
  <c r="L239" i="16"/>
  <c r="L241" i="16"/>
  <c r="L243" i="16"/>
  <c r="L245" i="16"/>
  <c r="L247" i="16"/>
  <c r="L249" i="16"/>
  <c r="L251" i="16"/>
  <c r="L253" i="16"/>
  <c r="L255" i="16"/>
  <c r="L257" i="16"/>
  <c r="L259" i="16"/>
  <c r="L261" i="16"/>
  <c r="L263" i="16"/>
  <c r="L265" i="16"/>
  <c r="L267" i="16"/>
  <c r="L269" i="16"/>
  <c r="L271" i="16"/>
  <c r="L273" i="16"/>
  <c r="L275" i="16"/>
  <c r="L277" i="16"/>
  <c r="L279" i="16"/>
  <c r="L281" i="16"/>
  <c r="L283" i="16"/>
  <c r="L285" i="16"/>
  <c r="L287" i="16"/>
  <c r="L289" i="16"/>
  <c r="L291" i="16"/>
  <c r="L293" i="16"/>
  <c r="L295" i="16"/>
  <c r="L297" i="16"/>
  <c r="L299" i="16"/>
  <c r="L301" i="16"/>
  <c r="L303" i="16"/>
  <c r="L305" i="16"/>
  <c r="L307" i="16"/>
  <c r="L309" i="16"/>
  <c r="L311" i="16"/>
  <c r="L313" i="16"/>
  <c r="L315" i="16"/>
  <c r="L317" i="16"/>
  <c r="L319" i="16"/>
  <c r="L321" i="16"/>
  <c r="L323" i="16"/>
  <c r="L325" i="16"/>
  <c r="L327" i="16"/>
  <c r="L329" i="16"/>
  <c r="L331" i="16"/>
  <c r="L333" i="16"/>
  <c r="L335" i="16"/>
  <c r="L337" i="16"/>
  <c r="L339" i="16"/>
  <c r="L341" i="16"/>
  <c r="L343" i="16"/>
  <c r="L345" i="16"/>
  <c r="L347" i="16"/>
  <c r="L349" i="16"/>
  <c r="L351" i="16"/>
  <c r="L353" i="16"/>
  <c r="L355" i="16"/>
  <c r="L357" i="16"/>
  <c r="L359" i="16"/>
  <c r="L361" i="16"/>
  <c r="L363" i="16"/>
  <c r="L365" i="16"/>
  <c r="L367" i="16"/>
  <c r="L369" i="16"/>
  <c r="L371" i="16"/>
  <c r="L373" i="16"/>
  <c r="L375" i="16"/>
  <c r="L377" i="16"/>
  <c r="L379" i="16"/>
  <c r="L381" i="16"/>
  <c r="L383" i="16"/>
  <c r="L385" i="16"/>
  <c r="L387" i="16"/>
  <c r="L389" i="16"/>
  <c r="L391" i="16"/>
  <c r="L393" i="16"/>
  <c r="L395" i="16"/>
  <c r="L397" i="16"/>
  <c r="L399" i="16"/>
  <c r="L401" i="16"/>
  <c r="L403" i="16"/>
  <c r="L405" i="16"/>
  <c r="L407" i="16"/>
  <c r="L409" i="16"/>
  <c r="L411" i="16"/>
  <c r="L413" i="16"/>
  <c r="L415" i="16"/>
  <c r="L417" i="16"/>
  <c r="L419" i="16"/>
  <c r="L421" i="16"/>
  <c r="L423" i="16"/>
  <c r="L425" i="16"/>
  <c r="L427" i="16"/>
  <c r="L429" i="16"/>
  <c r="L431" i="16"/>
  <c r="L433" i="16"/>
  <c r="L435" i="16"/>
  <c r="L437" i="16"/>
  <c r="L439" i="16"/>
  <c r="L441" i="16"/>
  <c r="L443" i="16"/>
  <c r="L445" i="16"/>
  <c r="L447" i="16"/>
  <c r="L449" i="16"/>
  <c r="L451" i="16"/>
  <c r="L453" i="16"/>
  <c r="L455" i="16"/>
  <c r="L457" i="16"/>
  <c r="L459" i="16"/>
  <c r="L461" i="16"/>
  <c r="L463" i="16"/>
  <c r="L465" i="16"/>
  <c r="L467" i="16"/>
  <c r="L469" i="16"/>
  <c r="L471" i="16"/>
  <c r="L473" i="16"/>
  <c r="L475" i="16"/>
  <c r="L477" i="16"/>
  <c r="L479" i="16"/>
  <c r="L481" i="16"/>
  <c r="L483" i="16"/>
  <c r="L485" i="16"/>
  <c r="L487" i="16"/>
  <c r="L489" i="16"/>
  <c r="L491" i="16"/>
  <c r="L493" i="16"/>
  <c r="L495" i="16"/>
  <c r="L497" i="16"/>
  <c r="L499" i="16"/>
  <c r="L501" i="16"/>
  <c r="L503" i="16"/>
  <c r="L505" i="16"/>
  <c r="L507" i="16"/>
  <c r="L509" i="16"/>
  <c r="L511" i="16"/>
  <c r="L513" i="16"/>
  <c r="L515" i="16"/>
  <c r="L517" i="16"/>
  <c r="L519" i="16"/>
  <c r="L521" i="16"/>
  <c r="L523" i="16"/>
  <c r="L525" i="16"/>
  <c r="L527" i="16"/>
  <c r="L529" i="16"/>
  <c r="L531" i="16"/>
  <c r="L533" i="16"/>
  <c r="L535" i="16"/>
  <c r="L537" i="16"/>
  <c r="L539" i="16"/>
  <c r="L541" i="16"/>
  <c r="L543" i="16"/>
  <c r="L545" i="16"/>
  <c r="L547" i="16"/>
  <c r="L549" i="16"/>
  <c r="L551" i="16"/>
  <c r="L553" i="16"/>
  <c r="L555" i="16"/>
  <c r="L557" i="16"/>
  <c r="L559" i="16"/>
  <c r="L561" i="16"/>
  <c r="L563" i="16"/>
  <c r="L565" i="16"/>
  <c r="L567" i="16"/>
  <c r="L569" i="16"/>
  <c r="L571" i="16"/>
  <c r="L573" i="16"/>
  <c r="L575" i="16"/>
  <c r="L577" i="16"/>
  <c r="L579" i="16"/>
  <c r="L581" i="16"/>
  <c r="L583" i="16"/>
  <c r="L585" i="16"/>
  <c r="L587" i="16"/>
  <c r="L589" i="16"/>
  <c r="L591" i="16"/>
  <c r="L593" i="16"/>
  <c r="L595" i="16"/>
  <c r="L597" i="16"/>
  <c r="L599" i="16"/>
  <c r="L601" i="16"/>
  <c r="L603" i="16"/>
  <c r="L605" i="16"/>
  <c r="L607" i="16"/>
  <c r="L609" i="16"/>
  <c r="L611" i="16"/>
  <c r="L613" i="16"/>
  <c r="L615" i="16"/>
  <c r="L617" i="16"/>
  <c r="L619" i="16"/>
  <c r="L621" i="16"/>
  <c r="L623" i="16"/>
  <c r="L625" i="16"/>
  <c r="L627" i="16"/>
  <c r="L629" i="16"/>
  <c r="L631" i="16"/>
  <c r="L633" i="16"/>
  <c r="L635" i="16"/>
  <c r="L637" i="16"/>
  <c r="L639" i="16"/>
  <c r="L641" i="16"/>
  <c r="L643" i="16"/>
  <c r="L645" i="16"/>
  <c r="L647" i="16"/>
  <c r="L649" i="16"/>
  <c r="L651" i="16"/>
  <c r="L653" i="16"/>
  <c r="L655" i="16"/>
  <c r="L657" i="16"/>
  <c r="L659" i="16"/>
  <c r="L661" i="16"/>
  <c r="L663" i="16"/>
  <c r="L665" i="16"/>
  <c r="L667" i="16"/>
  <c r="L669" i="16"/>
  <c r="L671" i="16"/>
  <c r="L673" i="16"/>
  <c r="L675" i="16"/>
  <c r="L677" i="16"/>
  <c r="L679" i="16"/>
  <c r="L681" i="16"/>
  <c r="L683" i="16"/>
  <c r="L685" i="16"/>
  <c r="L687" i="16"/>
  <c r="L689" i="16"/>
  <c r="L691" i="16"/>
  <c r="L693" i="16"/>
  <c r="L695" i="16"/>
  <c r="L697" i="16"/>
  <c r="L699" i="16"/>
  <c r="L701" i="16"/>
  <c r="L703" i="16"/>
  <c r="L705" i="16"/>
  <c r="L707" i="16"/>
  <c r="L709" i="16"/>
  <c r="L711" i="16"/>
  <c r="L713" i="16"/>
  <c r="L715" i="16"/>
  <c r="L717" i="16"/>
  <c r="L719" i="16"/>
  <c r="L721" i="16"/>
  <c r="L723" i="16"/>
  <c r="L725" i="16"/>
  <c r="L727" i="16"/>
  <c r="L729" i="16"/>
  <c r="L731" i="16"/>
  <c r="L733" i="16"/>
  <c r="L735" i="16"/>
  <c r="L737" i="16"/>
  <c r="L739" i="16"/>
  <c r="L741" i="16"/>
  <c r="L743" i="16"/>
  <c r="L745" i="16"/>
  <c r="L747" i="16"/>
  <c r="L749" i="16"/>
  <c r="L751" i="16"/>
  <c r="L753" i="16"/>
  <c r="L755" i="16"/>
  <c r="L757" i="16"/>
  <c r="L759" i="16"/>
  <c r="L761" i="16"/>
  <c r="L763" i="16"/>
  <c r="L765" i="16"/>
  <c r="L767" i="16"/>
  <c r="L769" i="16"/>
  <c r="L771" i="16"/>
  <c r="L773" i="16"/>
  <c r="L775" i="16"/>
  <c r="L777" i="16"/>
  <c r="L779" i="16"/>
  <c r="L781" i="16"/>
  <c r="L783" i="16"/>
  <c r="L785" i="16"/>
  <c r="L787" i="16"/>
  <c r="L789" i="16"/>
  <c r="L791" i="16"/>
  <c r="L793" i="16"/>
  <c r="L795" i="16"/>
  <c r="L797" i="16"/>
  <c r="L799" i="16"/>
  <c r="L801" i="16"/>
  <c r="L803" i="16"/>
  <c r="L805" i="16"/>
  <c r="L807" i="16"/>
  <c r="L809" i="16"/>
  <c r="L811" i="16"/>
  <c r="L813" i="16"/>
  <c r="L815" i="16"/>
  <c r="L817" i="16"/>
  <c r="L819" i="16"/>
  <c r="L821" i="16"/>
  <c r="L823" i="16"/>
  <c r="L825" i="16"/>
  <c r="L827" i="16"/>
  <c r="L829" i="16"/>
  <c r="L831" i="16"/>
  <c r="L833" i="16"/>
  <c r="L835" i="16"/>
  <c r="L837" i="16"/>
  <c r="L839" i="16"/>
  <c r="L841" i="16"/>
  <c r="L843" i="16"/>
  <c r="L845" i="16"/>
  <c r="L847" i="16"/>
  <c r="L849" i="16"/>
  <c r="L851" i="16"/>
  <c r="L853" i="16"/>
  <c r="L855" i="16"/>
  <c r="L857" i="16"/>
  <c r="L859" i="16"/>
  <c r="L861" i="16"/>
  <c r="L863" i="16"/>
  <c r="L865" i="16"/>
  <c r="L867" i="16"/>
  <c r="L869" i="16"/>
  <c r="L871" i="16"/>
  <c r="L873" i="16"/>
  <c r="L875" i="16"/>
  <c r="L877" i="16"/>
  <c r="L879" i="16"/>
  <c r="L881" i="16"/>
  <c r="L883" i="16"/>
  <c r="L885" i="16"/>
  <c r="L887" i="16"/>
  <c r="L889" i="16"/>
  <c r="L891" i="16"/>
  <c r="L893" i="16"/>
  <c r="L895" i="16"/>
  <c r="L897" i="16"/>
  <c r="L899" i="16"/>
  <c r="L901" i="16"/>
  <c r="L903" i="16"/>
  <c r="L905" i="16"/>
  <c r="L907" i="16"/>
  <c r="L909" i="16"/>
  <c r="L911" i="16"/>
  <c r="L913" i="16"/>
  <c r="L915" i="16"/>
  <c r="L917" i="16"/>
  <c r="L919" i="16"/>
  <c r="L921" i="16"/>
  <c r="L923" i="16"/>
  <c r="L925" i="16"/>
  <c r="L927" i="16"/>
  <c r="L929" i="16"/>
  <c r="L931" i="16"/>
  <c r="L933" i="16"/>
  <c r="L935" i="16"/>
  <c r="L937" i="16"/>
  <c r="L939" i="16"/>
  <c r="L941" i="16"/>
  <c r="L943" i="16"/>
  <c r="L945" i="16"/>
  <c r="L947" i="16"/>
  <c r="L949" i="16"/>
  <c r="L951" i="16"/>
  <c r="L953" i="16"/>
  <c r="L955" i="16"/>
  <c r="L957" i="16"/>
  <c r="L959" i="16"/>
  <c r="L961" i="16"/>
  <c r="L963" i="16"/>
  <c r="L965" i="16"/>
  <c r="L967" i="16"/>
  <c r="L969" i="16"/>
  <c r="L971" i="16"/>
  <c r="L973" i="16"/>
  <c r="L975" i="16"/>
  <c r="L977" i="16"/>
  <c r="L979" i="16"/>
  <c r="L981" i="16"/>
  <c r="L983" i="16"/>
  <c r="L985" i="16"/>
  <c r="L987" i="16"/>
  <c r="L989" i="16"/>
  <c r="L991" i="16"/>
  <c r="L993" i="16"/>
  <c r="L995" i="16"/>
  <c r="L997" i="16"/>
  <c r="L999" i="16"/>
  <c r="L1001" i="16"/>
  <c r="P5" i="16"/>
  <c r="P4" i="16"/>
  <c r="O5" i="16"/>
  <c r="O6" i="16" s="1"/>
  <c r="O4" i="16"/>
  <c r="F1010" i="10"/>
  <c r="F1006" i="10"/>
  <c r="H1006" i="10" s="1"/>
  <c r="F1007" i="10"/>
  <c r="F1011" i="10"/>
  <c r="E1006" i="10"/>
  <c r="G1006" i="10" s="1"/>
  <c r="E1010" i="10"/>
  <c r="E1007" i="10"/>
  <c r="E1011" i="10"/>
  <c r="D1009" i="10"/>
  <c r="L10" i="17"/>
  <c r="M10" i="17" s="1"/>
  <c r="L11" i="17"/>
  <c r="L12" i="17" s="1"/>
  <c r="L9" i="17"/>
  <c r="J13" i="17"/>
  <c r="L8" i="17"/>
  <c r="P6" i="16" l="1"/>
  <c r="R6" i="16" s="1"/>
  <c r="R5" i="16"/>
  <c r="R4" i="16"/>
  <c r="Q4" i="16"/>
  <c r="S4" i="16" s="1"/>
  <c r="Q5" i="16"/>
  <c r="O7" i="16"/>
  <c r="E2" i="15"/>
  <c r="M2" i="15"/>
  <c r="F1008" i="10"/>
  <c r="H1008" i="10" s="1"/>
  <c r="H1007" i="10"/>
  <c r="E1008" i="10"/>
  <c r="G1007" i="10"/>
  <c r="M11" i="17"/>
  <c r="M12" i="17"/>
  <c r="L13" i="17"/>
  <c r="R7" i="16" l="1"/>
  <c r="Q6" i="16"/>
  <c r="S6" i="16" s="1"/>
  <c r="S7" i="16" s="1"/>
  <c r="S5" i="16"/>
  <c r="P7" i="16"/>
  <c r="F1009" i="10"/>
  <c r="E1009" i="10"/>
  <c r="G1008" i="10"/>
  <c r="Q7" i="16" l="1"/>
</calcChain>
</file>

<file path=xl/sharedStrings.xml><?xml version="1.0" encoding="utf-8"?>
<sst xmlns="http://schemas.openxmlformats.org/spreadsheetml/2006/main" count="223" uniqueCount="142">
  <si>
    <t>Mean=</t>
  </si>
  <si>
    <t>StdDev=</t>
  </si>
  <si>
    <t>Min=</t>
  </si>
  <si>
    <t>Max=</t>
  </si>
  <si>
    <t>CV</t>
  </si>
  <si>
    <t>Mean =</t>
  </si>
  <si>
    <t>Variance</t>
  </si>
  <si>
    <t>Investment=</t>
  </si>
  <si>
    <t>2(10000)</t>
  </si>
  <si>
    <t>2(10,000)</t>
  </si>
  <si>
    <t>`</t>
  </si>
  <si>
    <t>There are several stocks that they have shown an average return of</t>
  </si>
  <si>
    <t xml:space="preserve">With an standard deveiation of </t>
  </si>
  <si>
    <t>Lets generate 1000 instances of one of them</t>
  </si>
  <si>
    <t>Rand</t>
  </si>
  <si>
    <t>NORM.S.INV(rand))</t>
  </si>
  <si>
    <t>Mean</t>
  </si>
  <si>
    <t>Min</t>
  </si>
  <si>
    <t>Var</t>
  </si>
  <si>
    <t>StdDev</t>
  </si>
  <si>
    <t>Max</t>
  </si>
  <si>
    <t>Conclution</t>
  </si>
  <si>
    <t>If Y=kX</t>
  </si>
  <si>
    <t>Given Random Variable</t>
  </si>
  <si>
    <r>
      <t>Then Random Variable</t>
    </r>
    <r>
      <rPr>
        <sz val="14"/>
        <color theme="1"/>
        <rFont val="Book Antiqua"/>
        <family val="1"/>
      </rPr>
      <t/>
    </r>
  </si>
  <si>
    <t>X:</t>
  </si>
  <si>
    <t>Y:</t>
  </si>
  <si>
    <t>m, s</t>
  </si>
  <si>
    <r>
      <t>k</t>
    </r>
    <r>
      <rPr>
        <b/>
        <sz val="14"/>
        <color rgb="FFC00000"/>
        <rFont val="Symbol"/>
        <family val="1"/>
        <charset val="2"/>
      </rPr>
      <t>m</t>
    </r>
    <r>
      <rPr>
        <b/>
        <sz val="14"/>
        <color rgb="FFC00000"/>
        <rFont val="Calibri"/>
        <family val="2"/>
        <scheme val="minor"/>
      </rPr>
      <t>, k</t>
    </r>
    <r>
      <rPr>
        <b/>
        <sz val="14"/>
        <color rgb="FFC00000"/>
        <rFont val="Symbol"/>
        <family val="1"/>
        <charset val="2"/>
      </rPr>
      <t>s</t>
    </r>
  </si>
  <si>
    <t>This point is known as Reorder point (ROP).</t>
  </si>
  <si>
    <r>
      <t xml:space="preserve">We have a fixed vaue of daily demand </t>
    </r>
    <r>
      <rPr>
        <sz val="14"/>
        <color rgb="FF000000"/>
        <rFont val="Book Antiqua"/>
        <family val="1"/>
      </rPr>
      <t>R</t>
    </r>
  </si>
  <si>
    <t>Y = RL</t>
  </si>
  <si>
    <t>Y: kL, kσL</t>
  </si>
  <si>
    <t xml:space="preserve">Demand is fixed and is </t>
  </si>
  <si>
    <t xml:space="preserve">Suppose average lead time is </t>
  </si>
  <si>
    <t>days and standard deviation of lead time is</t>
  </si>
  <si>
    <t xml:space="preserve"> days. </t>
  </si>
  <si>
    <t xml:space="preserve">At what level of inventory should we place an order such that the service level is </t>
  </si>
  <si>
    <t xml:space="preserve">Probability of demand during the lead time exceeding inventory is </t>
  </si>
  <si>
    <t>).</t>
  </si>
  <si>
    <t>R=</t>
  </si>
  <si>
    <t>L=</t>
  </si>
  <si>
    <t>σL=</t>
  </si>
  <si>
    <t>Y=LTD</t>
  </si>
  <si>
    <t xml:space="preserve">Mean= </t>
  </si>
  <si>
    <t>LTD:</t>
  </si>
  <si>
    <t>SL*=</t>
  </si>
  <si>
    <t>Then Let put 10000 or 20000 in this stock.</t>
  </si>
  <si>
    <t xml:space="preserve">Let put 20000 in one Stock and two 10,000 in another two stocks. </t>
  </si>
  <si>
    <t>9(10000)</t>
  </si>
  <si>
    <t xml:space="preserve">units per day. From the time that we order until the time we receive the order is referred to as Lead Time.  </t>
  </si>
  <si>
    <t>Demand is</t>
  </si>
  <si>
    <t xml:space="preserve">units per day.  Standard deviation of daily demand is </t>
  </si>
  <si>
    <t xml:space="preserve">units. </t>
  </si>
  <si>
    <t>Lead time is fixed and is</t>
  </si>
  <si>
    <t>days.</t>
  </si>
  <si>
    <r>
      <t xml:space="preserve">We have a random variable of lead time as </t>
    </r>
    <r>
      <rPr>
        <i/>
        <sz val="11"/>
        <color rgb="FF000000"/>
        <rFont val="Book Antiqua"/>
        <family val="1"/>
      </rPr>
      <t xml:space="preserve"> </t>
    </r>
    <r>
      <rPr>
        <b/>
        <i/>
        <sz val="14"/>
        <color rgb="FF000000"/>
        <rFont val="Book Antiqua"/>
        <family val="1"/>
      </rPr>
      <t>L</t>
    </r>
    <r>
      <rPr>
        <i/>
        <sz val="14"/>
        <color rgb="FF000000"/>
        <rFont val="Book Antiqua"/>
        <family val="1"/>
      </rPr>
      <t>: L, σL</t>
    </r>
  </si>
  <si>
    <r>
      <t>We have a random variable of daily demand as</t>
    </r>
    <r>
      <rPr>
        <i/>
        <sz val="11"/>
        <color rgb="FF000000"/>
        <rFont val="Book Antiqua"/>
        <family val="1"/>
      </rPr>
      <t xml:space="preserve"> </t>
    </r>
    <r>
      <rPr>
        <b/>
        <i/>
        <sz val="14"/>
        <color rgb="FF000000"/>
        <rFont val="Book Antiqua"/>
        <family val="1"/>
      </rPr>
      <t>R</t>
    </r>
    <r>
      <rPr>
        <i/>
        <sz val="14"/>
        <color rgb="FF000000"/>
        <rFont val="Book Antiqua"/>
        <family val="1"/>
      </rPr>
      <t>: R, σR</t>
    </r>
  </si>
  <si>
    <r>
      <t xml:space="preserve">We have a fixed vaue of lead time  </t>
    </r>
    <r>
      <rPr>
        <sz val="14"/>
        <color rgb="FF000000"/>
        <rFont val="Book Antiqua"/>
        <family val="1"/>
      </rPr>
      <t>L</t>
    </r>
  </si>
  <si>
    <t>Y = R1+R2+R3+R4+R5+……. Rk</t>
  </si>
  <si>
    <r>
      <t xml:space="preserve">Y: kL, </t>
    </r>
    <r>
      <rPr>
        <sz val="14"/>
        <color rgb="FF000000"/>
        <rFont val="Book Antiqua"/>
        <family val="1"/>
      </rPr>
      <t>σ</t>
    </r>
    <r>
      <rPr>
        <sz val="11"/>
        <color rgb="FF000000"/>
        <rFont val="Book Antiqua"/>
        <family val="1"/>
      </rPr>
      <t>SQRT(L)</t>
    </r>
  </si>
  <si>
    <t>σR=</t>
  </si>
  <si>
    <t>Is=</t>
  </si>
  <si>
    <t>ROP=</t>
  </si>
  <si>
    <t xml:space="preserve"> and standard deviation of demand during lead time is </t>
  </si>
  <si>
    <t>Compute Is and ROP at the service level of</t>
  </si>
  <si>
    <t>This many standard deviation in positive direction</t>
  </si>
  <si>
    <t xml:space="preserve">Is= </t>
  </si>
  <si>
    <t xml:space="preserve">ROP=LTD+Is </t>
  </si>
  <si>
    <t>units</t>
  </si>
  <si>
    <t>and standard deviation of daily demand is</t>
  </si>
  <si>
    <t>and lead time is</t>
  </si>
  <si>
    <t>days</t>
  </si>
  <si>
    <t>LTD</t>
  </si>
  <si>
    <t>σLTD=</t>
  </si>
  <si>
    <t>?</t>
  </si>
  <si>
    <t>LTD=</t>
  </si>
  <si>
    <t>A) If average demand during the lead time is stock.</t>
  </si>
  <si>
    <t xml:space="preserve">B) If average demand per day is </t>
  </si>
  <si>
    <t xml:space="preserve">C) If  demand per day is </t>
  </si>
  <si>
    <t xml:space="preserve">and lead time is </t>
  </si>
  <si>
    <t xml:space="preserve">and standard deviation of lead time is </t>
  </si>
  <si>
    <t>units.</t>
  </si>
  <si>
    <t xml:space="preserve">Swell Productions  is sponsoring an outdoor conclave for owners of collectible and classic Fords. </t>
  </si>
  <si>
    <t xml:space="preserve">The concession stand in the T-Bird area will sell clothing such as official Thunderbird racing jerseys. </t>
  </si>
  <si>
    <t xml:space="preserve">How many Jerseys Swell Production orders? </t>
  </si>
  <si>
    <t>and standard deviation of</t>
  </si>
  <si>
    <t xml:space="preserve">Suppose sales price is </t>
  </si>
  <si>
    <t xml:space="preserve">per jersey, purchase cost is </t>
  </si>
  <si>
    <t>Suppose the probability of jerseys sales quantities is Normally distributed with</t>
  </si>
  <si>
    <t xml:space="preserve"> mean of </t>
  </si>
  <si>
    <t xml:space="preserve">Unsold jerseys are returned to the manufacturer for </t>
  </si>
  <si>
    <t>per unit</t>
  </si>
  <si>
    <t>Cu=</t>
  </si>
  <si>
    <t>Underage Cost. The cost of having the demand but not having the product</t>
  </si>
  <si>
    <t>Overage Cost. The cost of having the product but not having themand</t>
  </si>
  <si>
    <t>Co=</t>
  </si>
  <si>
    <t>Cu/(Cu+Co)</t>
  </si>
  <si>
    <t>Probability of not being out of stock</t>
  </si>
  <si>
    <t>How many StdDev to right?</t>
  </si>
  <si>
    <t>Is</t>
  </si>
  <si>
    <t>ROP</t>
  </si>
  <si>
    <t xml:space="preserve">An electronics superstore is carrying a 60”  LEDTV for the upcoming Christmas holiday sales. </t>
  </si>
  <si>
    <t xml:space="preserve">Each TV can be sold at </t>
  </si>
  <si>
    <t xml:space="preserve">Any unsold TVs can be salvaged, through end of year sales, for </t>
  </si>
  <si>
    <t xml:space="preserve">and standard deviation of </t>
  </si>
  <si>
    <t>How many units should they order?</t>
  </si>
  <si>
    <t xml:space="preserve">a) Compute the service level.  </t>
  </si>
  <si>
    <t>Average lead time demand is</t>
  </si>
  <si>
    <t xml:space="preserve">Standard deviation of lead time demand is estimated to be </t>
  </si>
  <si>
    <t xml:space="preserve">The warehouse currently orders a </t>
  </si>
  <si>
    <t xml:space="preserve">day supply, </t>
  </si>
  <si>
    <t>units, each time the inventory level drops to</t>
  </si>
  <si>
    <r>
      <rPr>
        <sz val="11"/>
        <color theme="1"/>
        <rFont val="Calibri"/>
        <family val="2"/>
      </rPr>
      <t>σ</t>
    </r>
    <r>
      <rPr>
        <sz val="11"/>
        <color theme="1"/>
        <rFont val="Calibri"/>
        <family val="2"/>
        <scheme val="minor"/>
      </rPr>
      <t>LTD=</t>
    </r>
  </si>
  <si>
    <t>Q=</t>
  </si>
  <si>
    <t xml:space="preserve">Daily demand for your merchandise has mean of </t>
  </si>
  <si>
    <t>deviation</t>
  </si>
  <si>
    <t>of</t>
  </si>
  <si>
    <t xml:space="preserve">Sales price is </t>
  </si>
  <si>
    <t>per unit of product.</t>
  </si>
  <si>
    <t>You have decided to close this business line in</t>
  </si>
  <si>
    <t xml:space="preserve"> Your supplier has also decided to close this line immediately, but has agreed to  provide your last order at a cost of</t>
  </si>
  <si>
    <t xml:space="preserve">Any unsold product will be disposed at cost of </t>
  </si>
  <si>
    <t>per unit.</t>
  </si>
  <si>
    <t>How many units should we order?</t>
  </si>
  <si>
    <t xml:space="preserve">Also suppose that the demand per month  has an average of </t>
  </si>
  <si>
    <t xml:space="preserve">months </t>
  </si>
  <si>
    <t>d) Now suppose the period of sales  is</t>
  </si>
  <si>
    <t>units per month.</t>
  </si>
  <si>
    <t xml:space="preserve">Also suppose that the demand per month is fixed and is </t>
  </si>
  <si>
    <t>months.</t>
  </si>
  <si>
    <t xml:space="preserve">and standatd deviation of </t>
  </si>
  <si>
    <t xml:space="preserve">c) Now suppose the perid of sales  has an average of </t>
  </si>
  <si>
    <t>b) How many units should we order?</t>
  </si>
  <si>
    <t>a) What is the optimal service level?</t>
  </si>
  <si>
    <t>unit.</t>
  </si>
  <si>
    <t xml:space="preserve">units  and standard deviation of </t>
  </si>
  <si>
    <t xml:space="preserve">Deand has a mean of </t>
  </si>
  <si>
    <t xml:space="preserve">The retailer estimates that the demand for this TV will be Normally distributed.  </t>
  </si>
  <si>
    <t>.</t>
  </si>
  <si>
    <t xml:space="preserve">. The store can purchase each unit for </t>
  </si>
  <si>
    <t>Fill the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</si>
</sst>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00"/>
    <numFmt numFmtId="165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rgb="FF0070C0"/>
      <name val="Book Antiqua"/>
      <family val="1"/>
    </font>
    <font>
      <b/>
      <sz val="11"/>
      <color theme="9" tint="-0.499984740745262"/>
      <name val="Book Antiqua"/>
      <family val="1"/>
    </font>
    <font>
      <b/>
      <sz val="11"/>
      <color theme="7" tint="-0.499984740745262"/>
      <name val="Book Antiqua"/>
      <family val="1"/>
    </font>
    <font>
      <b/>
      <sz val="11"/>
      <color rgb="FFFF0000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4"/>
      <color theme="1"/>
      <name val="Book Antiqua"/>
      <family val="1"/>
    </font>
    <font>
      <b/>
      <sz val="11"/>
      <color rgb="FFC00000"/>
      <name val="Book Antiqua"/>
      <family val="1"/>
    </font>
    <font>
      <b/>
      <sz val="14"/>
      <color rgb="FFC00000"/>
      <name val="Symbol"/>
      <family val="1"/>
      <charset val="2"/>
    </font>
    <font>
      <b/>
      <sz val="14"/>
      <color rgb="FFC00000"/>
      <name val="Calibri"/>
      <family val="2"/>
      <scheme val="minor"/>
    </font>
    <font>
      <sz val="11"/>
      <color rgb="FF000000"/>
      <name val="Book Antiqua"/>
      <family val="1"/>
    </font>
    <font>
      <sz val="14"/>
      <color rgb="FF000000"/>
      <name val="Book Antiqua"/>
      <family val="1"/>
    </font>
    <font>
      <i/>
      <sz val="11"/>
      <color rgb="FF000000"/>
      <name val="Book Antiqua"/>
      <family val="1"/>
    </font>
    <font>
      <b/>
      <i/>
      <sz val="14"/>
      <color rgb="FF000000"/>
      <name val="Book Antiqua"/>
      <family val="1"/>
    </font>
    <font>
      <i/>
      <sz val="14"/>
      <color rgb="FF000000"/>
      <name val="Book Antiqua"/>
      <family val="1"/>
    </font>
    <font>
      <b/>
      <sz val="11"/>
      <color rgb="FF00B050"/>
      <name val="Calibri"/>
      <family val="2"/>
      <scheme val="minor"/>
    </font>
    <font>
      <b/>
      <sz val="11"/>
      <color rgb="FF002060"/>
      <name val="Book Antiqua"/>
      <family val="1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6"/>
      <color theme="1"/>
      <name val="Book Antiqua"/>
      <family val="1"/>
    </font>
    <font>
      <sz val="16"/>
      <color rgb="FF000000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0" fillId="4" borderId="0" xfId="0" applyFill="1"/>
    <xf numFmtId="9" fontId="3" fillId="7" borderId="5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2" fontId="3" fillId="7" borderId="5" xfId="0" applyNumberFormat="1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right"/>
    </xf>
    <xf numFmtId="0" fontId="3" fillId="7" borderId="3" xfId="0" applyFont="1" applyFill="1" applyBorder="1" applyAlignment="1">
      <alignment horizontal="right"/>
    </xf>
    <xf numFmtId="165" fontId="0" fillId="0" borderId="0" xfId="0" applyNumberFormat="1"/>
    <xf numFmtId="0" fontId="3" fillId="7" borderId="2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2" fontId="3" fillId="7" borderId="7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1" fontId="2" fillId="5" borderId="8" xfId="0" applyNumberFormat="1" applyFont="1" applyFill="1" applyBorder="1" applyAlignment="1">
      <alignment horizontal="center"/>
    </xf>
    <xf numFmtId="1" fontId="2" fillId="5" borderId="9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2" fillId="5" borderId="10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1" fontId="5" fillId="8" borderId="8" xfId="0" applyNumberFormat="1" applyFont="1" applyFill="1" applyBorder="1" applyAlignment="1">
      <alignment horizontal="center"/>
    </xf>
    <xf numFmtId="1" fontId="5" fillId="8" borderId="3" xfId="0" applyNumberFormat="1" applyFont="1" applyFill="1" applyBorder="1" applyAlignment="1">
      <alignment horizontal="center"/>
    </xf>
    <xf numFmtId="1" fontId="5" fillId="8" borderId="6" xfId="0" applyNumberFormat="1" applyFont="1" applyFill="1" applyBorder="1" applyAlignment="1">
      <alignment horizontal="center"/>
    </xf>
    <xf numFmtId="1" fontId="3" fillId="8" borderId="7" xfId="0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1" fontId="3" fillId="8" borderId="5" xfId="0" applyNumberFormat="1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/>
    </xf>
    <xf numFmtId="2" fontId="3" fillId="4" borderId="5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9" fontId="0" fillId="0" borderId="0" xfId="0" applyNumberFormat="1"/>
    <xf numFmtId="0" fontId="0" fillId="0" borderId="0" xfId="0" applyFill="1"/>
    <xf numFmtId="0" fontId="7" fillId="0" borderId="0" xfId="0" applyFont="1" applyAlignment="1">
      <alignment horizontal="left"/>
    </xf>
    <xf numFmtId="0" fontId="7" fillId="0" borderId="0" xfId="0" applyFont="1"/>
    <xf numFmtId="9" fontId="7" fillId="0" borderId="0" xfId="0" applyNumberFormat="1" applyFont="1"/>
    <xf numFmtId="1" fontId="10" fillId="10" borderId="5" xfId="0" applyNumberFormat="1" applyFont="1" applyFill="1" applyBorder="1" applyAlignment="1">
      <alignment horizontal="center"/>
    </xf>
    <xf numFmtId="164" fontId="9" fillId="9" borderId="8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64" fontId="9" fillId="9" borderId="11" xfId="0" applyNumberFormat="1" applyFont="1" applyFill="1" applyBorder="1" applyAlignment="1">
      <alignment horizontal="center"/>
    </xf>
    <xf numFmtId="1" fontId="10" fillId="10" borderId="7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164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4" fontId="13" fillId="0" borderId="0" xfId="0" applyNumberFormat="1" applyFont="1" applyFill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3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3" fillId="0" borderId="0" xfId="0" applyFont="1"/>
    <xf numFmtId="0" fontId="18" fillId="0" borderId="0" xfId="0" applyFont="1" applyAlignment="1">
      <alignment vertical="center" readingOrder="1"/>
    </xf>
    <xf numFmtId="9" fontId="7" fillId="0" borderId="0" xfId="1" applyFont="1"/>
    <xf numFmtId="0" fontId="18" fillId="0" borderId="0" xfId="0" applyFont="1" applyAlignment="1">
      <alignment horizontal="right" vertical="center" readingOrder="1"/>
    </xf>
    <xf numFmtId="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" fontId="3" fillId="2" borderId="9" xfId="0" applyNumberFormat="1" applyFont="1" applyFill="1" applyBorder="1" applyAlignment="1">
      <alignment horizontal="center"/>
    </xf>
    <xf numFmtId="164" fontId="8" fillId="6" borderId="0" xfId="0" applyNumberFormat="1" applyFont="1" applyFill="1" applyBorder="1" applyAlignment="1">
      <alignment horizontal="center"/>
    </xf>
    <xf numFmtId="164" fontId="9" fillId="9" borderId="0" xfId="0" applyNumberFormat="1" applyFont="1" applyFill="1" applyBorder="1" applyAlignment="1">
      <alignment horizontal="center"/>
    </xf>
    <xf numFmtId="164" fontId="8" fillId="6" borderId="1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1" fontId="8" fillId="6" borderId="7" xfId="0" applyNumberFormat="1" applyFont="1" applyFill="1" applyBorder="1" applyAlignment="1">
      <alignment horizontal="center"/>
    </xf>
    <xf numFmtId="1" fontId="8" fillId="6" borderId="7" xfId="0" quotePrefix="1" applyNumberFormat="1" applyFont="1" applyFill="1" applyBorder="1" applyAlignment="1">
      <alignment horizontal="center"/>
    </xf>
    <xf numFmtId="1" fontId="8" fillId="6" borderId="12" xfId="0" quotePrefix="1" applyNumberFormat="1" applyFont="1" applyFill="1" applyBorder="1" applyAlignment="1">
      <alignment horizontal="center"/>
    </xf>
    <xf numFmtId="1" fontId="9" fillId="9" borderId="12" xfId="0" quotePrefix="1" applyNumberFormat="1" applyFont="1" applyFill="1" applyBorder="1" applyAlignment="1">
      <alignment horizontal="center"/>
    </xf>
    <xf numFmtId="1" fontId="10" fillId="10" borderId="1" xfId="0" applyNumberFormat="1" applyFont="1" applyFill="1" applyBorder="1" applyAlignment="1">
      <alignment horizontal="center"/>
    </xf>
    <xf numFmtId="1" fontId="10" fillId="10" borderId="2" xfId="0" applyNumberFormat="1" applyFont="1" applyFill="1" applyBorder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164" fontId="9" fillId="9" borderId="10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4" borderId="9" xfId="0" applyFill="1" applyBorder="1"/>
    <xf numFmtId="0" fontId="0" fillId="4" borderId="0" xfId="0" applyFill="1" applyBorder="1"/>
    <xf numFmtId="2" fontId="3" fillId="8" borderId="2" xfId="0" applyNumberFormat="1" applyFont="1" applyFill="1" applyBorder="1" applyAlignment="1">
      <alignment horizontal="center"/>
    </xf>
    <xf numFmtId="0" fontId="0" fillId="4" borderId="10" xfId="0" applyFill="1" applyBorder="1"/>
    <xf numFmtId="2" fontId="3" fillId="3" borderId="2" xfId="0" applyNumberFormat="1" applyFont="1" applyFill="1" applyBorder="1" applyAlignment="1">
      <alignment horizontal="center"/>
    </xf>
    <xf numFmtId="1" fontId="23" fillId="9" borderId="5" xfId="0" applyNumberFormat="1" applyFont="1" applyFill="1" applyBorder="1" applyAlignment="1">
      <alignment horizontal="center"/>
    </xf>
    <xf numFmtId="1" fontId="23" fillId="9" borderId="1" xfId="0" applyNumberFormat="1" applyFont="1" applyFill="1" applyBorder="1" applyAlignment="1">
      <alignment horizontal="center"/>
    </xf>
    <xf numFmtId="1" fontId="23" fillId="9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1" fontId="4" fillId="3" borderId="11" xfId="0" applyNumberFormat="1" applyFont="1" applyFill="1" applyBorder="1" applyAlignment="1">
      <alignment horizontal="center"/>
    </xf>
    <xf numFmtId="1" fontId="2" fillId="5" borderId="11" xfId="0" applyNumberFormat="1" applyFont="1" applyFill="1" applyBorder="1"/>
    <xf numFmtId="1" fontId="23" fillId="9" borderId="7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23" fillId="9" borderId="0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2" fontId="23" fillId="9" borderId="12" xfId="0" applyNumberFormat="1" applyFont="1" applyFill="1" applyBorder="1" applyAlignment="1">
      <alignment horizontal="center"/>
    </xf>
    <xf numFmtId="1" fontId="23" fillId="9" borderId="12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right"/>
    </xf>
    <xf numFmtId="1" fontId="2" fillId="5" borderId="7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2" fontId="24" fillId="0" borderId="7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7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readingOrder="1"/>
    </xf>
    <xf numFmtId="6" fontId="7" fillId="0" borderId="0" xfId="0" applyNumberFormat="1" applyFont="1"/>
    <xf numFmtId="2" fontId="7" fillId="0" borderId="0" xfId="0" applyNumberFormat="1" applyFont="1"/>
    <xf numFmtId="0" fontId="26" fillId="0" borderId="0" xfId="0" applyFont="1"/>
    <xf numFmtId="0" fontId="27" fillId="0" borderId="0" xfId="0" applyFont="1"/>
    <xf numFmtId="0" fontId="27" fillId="11" borderId="7" xfId="0" applyFont="1" applyFill="1" applyBorder="1"/>
    <xf numFmtId="0" fontId="28" fillId="0" borderId="0" xfId="0" applyFont="1" applyAlignment="1">
      <alignment horizontal="left" vertical="center" readingOrder="1"/>
    </xf>
    <xf numFmtId="6" fontId="27" fillId="0" borderId="0" xfId="0" applyNumberFormat="1" applyFont="1"/>
    <xf numFmtId="2" fontId="27" fillId="11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94276521886378E-2"/>
          <c:y val="0.11150691267911975"/>
          <c:w val="0.91156271272542544"/>
          <c:h val="0.786651355395483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'2.Y=X1+X2'!$B$6:$B$1005</c:f>
              <c:numCache>
                <c:formatCode>0</c:formatCode>
                <c:ptCount val="1000"/>
                <c:pt idx="0">
                  <c:v>1253.8568475181594</c:v>
                </c:pt>
                <c:pt idx="1">
                  <c:v>-1212.8365341797576</c:v>
                </c:pt>
                <c:pt idx="2">
                  <c:v>1741.5705094277168</c:v>
                </c:pt>
                <c:pt idx="3">
                  <c:v>2963.4809208438655</c:v>
                </c:pt>
                <c:pt idx="4">
                  <c:v>685.92931089782098</c:v>
                </c:pt>
                <c:pt idx="5">
                  <c:v>1848.4829605148345</c:v>
                </c:pt>
                <c:pt idx="6">
                  <c:v>1717.654236864144</c:v>
                </c:pt>
                <c:pt idx="7">
                  <c:v>-334.13105249591649</c:v>
                </c:pt>
                <c:pt idx="8">
                  <c:v>1825.0867723590552</c:v>
                </c:pt>
                <c:pt idx="9">
                  <c:v>608.11235331802811</c:v>
                </c:pt>
                <c:pt idx="10">
                  <c:v>534.43839218417884</c:v>
                </c:pt>
                <c:pt idx="11">
                  <c:v>-57.159460541668373</c:v>
                </c:pt>
                <c:pt idx="12">
                  <c:v>2427.997533968381</c:v>
                </c:pt>
                <c:pt idx="13">
                  <c:v>-157.38260298112496</c:v>
                </c:pt>
                <c:pt idx="14">
                  <c:v>1041.3114473888015</c:v>
                </c:pt>
                <c:pt idx="15">
                  <c:v>1780.0310826118473</c:v>
                </c:pt>
                <c:pt idx="16">
                  <c:v>2682.4416169531364</c:v>
                </c:pt>
                <c:pt idx="17">
                  <c:v>2092.8989418707538</c:v>
                </c:pt>
                <c:pt idx="18">
                  <c:v>1131.3023085970628</c:v>
                </c:pt>
                <c:pt idx="19">
                  <c:v>2652.232106796484</c:v>
                </c:pt>
                <c:pt idx="20">
                  <c:v>-856.12797014126022</c:v>
                </c:pt>
                <c:pt idx="21">
                  <c:v>494.0902642019812</c:v>
                </c:pt>
                <c:pt idx="22">
                  <c:v>139.49253989307547</c:v>
                </c:pt>
                <c:pt idx="23">
                  <c:v>1748.668108053062</c:v>
                </c:pt>
                <c:pt idx="24">
                  <c:v>1469.9323793979313</c:v>
                </c:pt>
                <c:pt idx="25">
                  <c:v>1821.0367274942523</c:v>
                </c:pt>
                <c:pt idx="26">
                  <c:v>2014.1054248588309</c:v>
                </c:pt>
                <c:pt idx="27">
                  <c:v>1773.6633810338578</c:v>
                </c:pt>
                <c:pt idx="28">
                  <c:v>2200.307890123353</c:v>
                </c:pt>
                <c:pt idx="29">
                  <c:v>1002.4937837749212</c:v>
                </c:pt>
                <c:pt idx="30">
                  <c:v>2373.3386504753721</c:v>
                </c:pt>
                <c:pt idx="31">
                  <c:v>2463.6052096956946</c:v>
                </c:pt>
                <c:pt idx="32">
                  <c:v>426.38370955101561</c:v>
                </c:pt>
                <c:pt idx="33">
                  <c:v>1329.0081514848951</c:v>
                </c:pt>
                <c:pt idx="34">
                  <c:v>2782.8784304464393</c:v>
                </c:pt>
                <c:pt idx="35">
                  <c:v>1444.981748660635</c:v>
                </c:pt>
                <c:pt idx="36">
                  <c:v>1210.3300642792065</c:v>
                </c:pt>
                <c:pt idx="37">
                  <c:v>1289.3427879607013</c:v>
                </c:pt>
                <c:pt idx="38">
                  <c:v>881.93429272198784</c:v>
                </c:pt>
                <c:pt idx="39">
                  <c:v>1992.7654664089353</c:v>
                </c:pt>
                <c:pt idx="40">
                  <c:v>2522.4661051587459</c:v>
                </c:pt>
                <c:pt idx="41">
                  <c:v>519.92924811362639</c:v>
                </c:pt>
                <c:pt idx="42">
                  <c:v>1490.547417915931</c:v>
                </c:pt>
                <c:pt idx="43">
                  <c:v>936.52053492157108</c:v>
                </c:pt>
                <c:pt idx="44">
                  <c:v>-398.05132065435538</c:v>
                </c:pt>
                <c:pt idx="45">
                  <c:v>1118.941876480359</c:v>
                </c:pt>
                <c:pt idx="46">
                  <c:v>1758.4025077251349</c:v>
                </c:pt>
                <c:pt idx="47">
                  <c:v>1576.6032993659273</c:v>
                </c:pt>
                <c:pt idx="48">
                  <c:v>964.86940358682739</c:v>
                </c:pt>
                <c:pt idx="49">
                  <c:v>2361.9580937721939</c:v>
                </c:pt>
                <c:pt idx="50">
                  <c:v>1195.2067969208736</c:v>
                </c:pt>
                <c:pt idx="51">
                  <c:v>840.88938837135322</c:v>
                </c:pt>
                <c:pt idx="52">
                  <c:v>2530.9846770174117</c:v>
                </c:pt>
                <c:pt idx="53">
                  <c:v>909.92492110245598</c:v>
                </c:pt>
                <c:pt idx="54">
                  <c:v>-1090.6830577305834</c:v>
                </c:pt>
                <c:pt idx="55">
                  <c:v>430.27360966784238</c:v>
                </c:pt>
                <c:pt idx="56">
                  <c:v>1557.6383100556091</c:v>
                </c:pt>
                <c:pt idx="57">
                  <c:v>2134.7759069088274</c:v>
                </c:pt>
                <c:pt idx="58">
                  <c:v>1388.0178352984753</c:v>
                </c:pt>
                <c:pt idx="59">
                  <c:v>46.950509862828952</c:v>
                </c:pt>
                <c:pt idx="60">
                  <c:v>972.7787777329446</c:v>
                </c:pt>
                <c:pt idx="61">
                  <c:v>-2238.9881279163201</c:v>
                </c:pt>
                <c:pt idx="62">
                  <c:v>1432.0649009804415</c:v>
                </c:pt>
                <c:pt idx="63">
                  <c:v>2641.4537452758268</c:v>
                </c:pt>
                <c:pt idx="64">
                  <c:v>1708.5540511388426</c:v>
                </c:pt>
                <c:pt idx="65">
                  <c:v>715.02529822252995</c:v>
                </c:pt>
                <c:pt idx="66">
                  <c:v>1396.7471998569922</c:v>
                </c:pt>
                <c:pt idx="67">
                  <c:v>1243.7611908983492</c:v>
                </c:pt>
                <c:pt idx="68">
                  <c:v>1497.5093926295244</c:v>
                </c:pt>
                <c:pt idx="69">
                  <c:v>2346.9224412421049</c:v>
                </c:pt>
                <c:pt idx="70">
                  <c:v>-994.8683905813715</c:v>
                </c:pt>
                <c:pt idx="71">
                  <c:v>-343.05394955375465</c:v>
                </c:pt>
                <c:pt idx="72">
                  <c:v>1057.9637688009686</c:v>
                </c:pt>
                <c:pt idx="73">
                  <c:v>1237.1650364338329</c:v>
                </c:pt>
                <c:pt idx="74">
                  <c:v>1009.6698895021568</c:v>
                </c:pt>
                <c:pt idx="75">
                  <c:v>550.77054358315297</c:v>
                </c:pt>
                <c:pt idx="76">
                  <c:v>1357.7489797879844</c:v>
                </c:pt>
                <c:pt idx="77">
                  <c:v>1082.1628087271263</c:v>
                </c:pt>
                <c:pt idx="78">
                  <c:v>506.9141332315225</c:v>
                </c:pt>
                <c:pt idx="79">
                  <c:v>455.37263594680797</c:v>
                </c:pt>
                <c:pt idx="80">
                  <c:v>-52.826363965792211</c:v>
                </c:pt>
                <c:pt idx="81">
                  <c:v>987.24781267451272</c:v>
                </c:pt>
                <c:pt idx="82">
                  <c:v>1105.9193050308006</c:v>
                </c:pt>
                <c:pt idx="83">
                  <c:v>2639.736005853817</c:v>
                </c:pt>
                <c:pt idx="84">
                  <c:v>335.53079930048995</c:v>
                </c:pt>
                <c:pt idx="85">
                  <c:v>355.19785932559807</c:v>
                </c:pt>
                <c:pt idx="86">
                  <c:v>1288.2760173196389</c:v>
                </c:pt>
                <c:pt idx="87">
                  <c:v>1051.1369335815887</c:v>
                </c:pt>
                <c:pt idx="88">
                  <c:v>342.54382784860758</c:v>
                </c:pt>
                <c:pt idx="89">
                  <c:v>410.58773751548517</c:v>
                </c:pt>
                <c:pt idx="90">
                  <c:v>2343.0625903865971</c:v>
                </c:pt>
                <c:pt idx="91">
                  <c:v>-778.32881278052707</c:v>
                </c:pt>
                <c:pt idx="92">
                  <c:v>735.82480832916144</c:v>
                </c:pt>
                <c:pt idx="93">
                  <c:v>-20.175605175223044</c:v>
                </c:pt>
                <c:pt idx="94">
                  <c:v>1572.8614539091502</c:v>
                </c:pt>
                <c:pt idx="95">
                  <c:v>1659.8697422640407</c:v>
                </c:pt>
                <c:pt idx="96">
                  <c:v>1490.7859853269154</c:v>
                </c:pt>
                <c:pt idx="97">
                  <c:v>3378.5797190122125</c:v>
                </c:pt>
                <c:pt idx="98">
                  <c:v>1073.6939628217267</c:v>
                </c:pt>
                <c:pt idx="99">
                  <c:v>681.41758370248454</c:v>
                </c:pt>
                <c:pt idx="100">
                  <c:v>-192.44638051955866</c:v>
                </c:pt>
                <c:pt idx="101">
                  <c:v>773.45483670026431</c:v>
                </c:pt>
                <c:pt idx="102">
                  <c:v>108.40197267684343</c:v>
                </c:pt>
                <c:pt idx="103">
                  <c:v>1283.984819717359</c:v>
                </c:pt>
                <c:pt idx="104">
                  <c:v>-1813.0049745599661</c:v>
                </c:pt>
                <c:pt idx="105">
                  <c:v>644.5877614662345</c:v>
                </c:pt>
                <c:pt idx="106">
                  <c:v>-360.40623555918029</c:v>
                </c:pt>
                <c:pt idx="107">
                  <c:v>-1397.2344532599886</c:v>
                </c:pt>
                <c:pt idx="108">
                  <c:v>2337.9334102911821</c:v>
                </c:pt>
                <c:pt idx="109">
                  <c:v>2452.9294128175566</c:v>
                </c:pt>
                <c:pt idx="110">
                  <c:v>1496.7247977058892</c:v>
                </c:pt>
                <c:pt idx="111">
                  <c:v>-237.93927038246744</c:v>
                </c:pt>
                <c:pt idx="112">
                  <c:v>1231.0917311485064</c:v>
                </c:pt>
                <c:pt idx="113">
                  <c:v>1161.5770253941362</c:v>
                </c:pt>
                <c:pt idx="114">
                  <c:v>2453.616749768099</c:v>
                </c:pt>
                <c:pt idx="115">
                  <c:v>-530.14018561769547</c:v>
                </c:pt>
                <c:pt idx="116">
                  <c:v>2516.7820322526013</c:v>
                </c:pt>
                <c:pt idx="117">
                  <c:v>2277.3889538232252</c:v>
                </c:pt>
                <c:pt idx="118">
                  <c:v>1951.7005182070443</c:v>
                </c:pt>
                <c:pt idx="119">
                  <c:v>530.25044379020221</c:v>
                </c:pt>
                <c:pt idx="120">
                  <c:v>916.57431030479825</c:v>
                </c:pt>
                <c:pt idx="121">
                  <c:v>1882.8859602823804</c:v>
                </c:pt>
                <c:pt idx="122">
                  <c:v>1517.8376554411354</c:v>
                </c:pt>
                <c:pt idx="123">
                  <c:v>1270.9887136594755</c:v>
                </c:pt>
                <c:pt idx="124">
                  <c:v>981.0811930208821</c:v>
                </c:pt>
                <c:pt idx="125">
                  <c:v>-739.88032062310333</c:v>
                </c:pt>
                <c:pt idx="126">
                  <c:v>289.56499292723385</c:v>
                </c:pt>
                <c:pt idx="127">
                  <c:v>238.72451643512858</c:v>
                </c:pt>
                <c:pt idx="128">
                  <c:v>2976.1320450687799</c:v>
                </c:pt>
                <c:pt idx="129">
                  <c:v>532.6797756086338</c:v>
                </c:pt>
                <c:pt idx="130">
                  <c:v>1187.5725981659366</c:v>
                </c:pt>
                <c:pt idx="131">
                  <c:v>403.31645222526777</c:v>
                </c:pt>
                <c:pt idx="132">
                  <c:v>773.9846124789201</c:v>
                </c:pt>
                <c:pt idx="133">
                  <c:v>243.07719096726493</c:v>
                </c:pt>
                <c:pt idx="134">
                  <c:v>763.17989023773157</c:v>
                </c:pt>
                <c:pt idx="135">
                  <c:v>2413.4515611481738</c:v>
                </c:pt>
                <c:pt idx="136">
                  <c:v>1474.6830470934844</c:v>
                </c:pt>
                <c:pt idx="137">
                  <c:v>365.38814035537342</c:v>
                </c:pt>
                <c:pt idx="138">
                  <c:v>2575.678370420178</c:v>
                </c:pt>
                <c:pt idx="139">
                  <c:v>2402.5879107142646</c:v>
                </c:pt>
                <c:pt idx="140">
                  <c:v>3191.9099994545454</c:v>
                </c:pt>
                <c:pt idx="141">
                  <c:v>2017.4699714532921</c:v>
                </c:pt>
                <c:pt idx="142">
                  <c:v>-70.314590802531271</c:v>
                </c:pt>
                <c:pt idx="143">
                  <c:v>1005.3827663027861</c:v>
                </c:pt>
                <c:pt idx="144">
                  <c:v>850.49795243659673</c:v>
                </c:pt>
                <c:pt idx="145">
                  <c:v>1169.1884489675188</c:v>
                </c:pt>
                <c:pt idx="146">
                  <c:v>1260.9263710173759</c:v>
                </c:pt>
                <c:pt idx="147">
                  <c:v>1393.107591687495</c:v>
                </c:pt>
                <c:pt idx="148">
                  <c:v>-1037.0895232119756</c:v>
                </c:pt>
                <c:pt idx="149">
                  <c:v>5.0453440151325415</c:v>
                </c:pt>
                <c:pt idx="150">
                  <c:v>-1231.0769912883472</c:v>
                </c:pt>
                <c:pt idx="151">
                  <c:v>826.19102438338666</c:v>
                </c:pt>
                <c:pt idx="152">
                  <c:v>305.15483226805054</c:v>
                </c:pt>
                <c:pt idx="153">
                  <c:v>389.74684549577569</c:v>
                </c:pt>
                <c:pt idx="154">
                  <c:v>47.807431678834334</c:v>
                </c:pt>
                <c:pt idx="155">
                  <c:v>2039.4546489092502</c:v>
                </c:pt>
                <c:pt idx="156">
                  <c:v>-87.604926317739469</c:v>
                </c:pt>
                <c:pt idx="157">
                  <c:v>420.32020116415208</c:v>
                </c:pt>
                <c:pt idx="158">
                  <c:v>339.73408446128866</c:v>
                </c:pt>
                <c:pt idx="159">
                  <c:v>17.733544168905546</c:v>
                </c:pt>
                <c:pt idx="160">
                  <c:v>1264.6789261936497</c:v>
                </c:pt>
                <c:pt idx="161">
                  <c:v>2372.0708652716762</c:v>
                </c:pt>
                <c:pt idx="162">
                  <c:v>-108.71941235376076</c:v>
                </c:pt>
                <c:pt idx="163">
                  <c:v>659.32794377978553</c:v>
                </c:pt>
                <c:pt idx="164">
                  <c:v>813.65669360537709</c:v>
                </c:pt>
                <c:pt idx="165">
                  <c:v>2642.1740827331619</c:v>
                </c:pt>
                <c:pt idx="166">
                  <c:v>-1009.3129715102142</c:v>
                </c:pt>
                <c:pt idx="167">
                  <c:v>1152.5640392907155</c:v>
                </c:pt>
                <c:pt idx="168">
                  <c:v>507.41451254042499</c:v>
                </c:pt>
                <c:pt idx="169">
                  <c:v>-269.55798648289704</c:v>
                </c:pt>
                <c:pt idx="170">
                  <c:v>1229.2905214691798</c:v>
                </c:pt>
                <c:pt idx="171">
                  <c:v>46.693947901769171</c:v>
                </c:pt>
                <c:pt idx="172">
                  <c:v>291.90727428206719</c:v>
                </c:pt>
                <c:pt idx="173">
                  <c:v>2039.4692402503233</c:v>
                </c:pt>
                <c:pt idx="174">
                  <c:v>1226.4830558225965</c:v>
                </c:pt>
                <c:pt idx="175">
                  <c:v>1644.7706901513723</c:v>
                </c:pt>
                <c:pt idx="176">
                  <c:v>1627.3148596334486</c:v>
                </c:pt>
                <c:pt idx="177">
                  <c:v>558.3798038658939</c:v>
                </c:pt>
                <c:pt idx="178">
                  <c:v>978.18320829112838</c:v>
                </c:pt>
                <c:pt idx="179">
                  <c:v>966.79134600912164</c:v>
                </c:pt>
                <c:pt idx="180">
                  <c:v>1415.2082367487662</c:v>
                </c:pt>
                <c:pt idx="181">
                  <c:v>2614.4939401871748</c:v>
                </c:pt>
                <c:pt idx="182">
                  <c:v>2357.2685996761934</c:v>
                </c:pt>
                <c:pt idx="183">
                  <c:v>157.19315503049239</c:v>
                </c:pt>
                <c:pt idx="184">
                  <c:v>1267.3316638217466</c:v>
                </c:pt>
                <c:pt idx="185">
                  <c:v>4257.6774646612612</c:v>
                </c:pt>
                <c:pt idx="186">
                  <c:v>1108.0964141554236</c:v>
                </c:pt>
                <c:pt idx="187">
                  <c:v>2194.4132199315109</c:v>
                </c:pt>
                <c:pt idx="188">
                  <c:v>2336.7556292953363</c:v>
                </c:pt>
                <c:pt idx="189">
                  <c:v>1752.5213995094623</c:v>
                </c:pt>
                <c:pt idx="190">
                  <c:v>1621.7955899711778</c:v>
                </c:pt>
                <c:pt idx="191">
                  <c:v>1874.8495155826799</c:v>
                </c:pt>
                <c:pt idx="192">
                  <c:v>267.99651449683785</c:v>
                </c:pt>
                <c:pt idx="193">
                  <c:v>2570.4764089496448</c:v>
                </c:pt>
                <c:pt idx="194">
                  <c:v>1287.591932410402</c:v>
                </c:pt>
                <c:pt idx="195">
                  <c:v>350.80389482088634</c:v>
                </c:pt>
                <c:pt idx="196">
                  <c:v>1052.4589320644473</c:v>
                </c:pt>
                <c:pt idx="197">
                  <c:v>1890.0612412602686</c:v>
                </c:pt>
                <c:pt idx="198">
                  <c:v>709.74046991141597</c:v>
                </c:pt>
                <c:pt idx="199">
                  <c:v>-1087.9691738975137</c:v>
                </c:pt>
                <c:pt idx="200">
                  <c:v>2141.0889782334625</c:v>
                </c:pt>
                <c:pt idx="201">
                  <c:v>-254.86832832472385</c:v>
                </c:pt>
                <c:pt idx="202">
                  <c:v>215.20091477236366</c:v>
                </c:pt>
                <c:pt idx="203">
                  <c:v>3476.3327789737355</c:v>
                </c:pt>
                <c:pt idx="204">
                  <c:v>1958.1906706141331</c:v>
                </c:pt>
                <c:pt idx="205">
                  <c:v>1155.3675757529372</c:v>
                </c:pt>
                <c:pt idx="206">
                  <c:v>1456.5131710460762</c:v>
                </c:pt>
                <c:pt idx="207">
                  <c:v>1949.3831767492486</c:v>
                </c:pt>
                <c:pt idx="208">
                  <c:v>578.35839979462435</c:v>
                </c:pt>
                <c:pt idx="209">
                  <c:v>2266.435156380749</c:v>
                </c:pt>
                <c:pt idx="210">
                  <c:v>135.77752841680473</c:v>
                </c:pt>
                <c:pt idx="211">
                  <c:v>602.544058801044</c:v>
                </c:pt>
                <c:pt idx="212">
                  <c:v>595.84888985941586</c:v>
                </c:pt>
                <c:pt idx="213">
                  <c:v>714.57757719203607</c:v>
                </c:pt>
                <c:pt idx="214">
                  <c:v>163.94163228313303</c:v>
                </c:pt>
                <c:pt idx="215">
                  <c:v>1572.6356465408667</c:v>
                </c:pt>
                <c:pt idx="216">
                  <c:v>47.963235833322905</c:v>
                </c:pt>
                <c:pt idx="217">
                  <c:v>767.8610376591032</c:v>
                </c:pt>
                <c:pt idx="218">
                  <c:v>-443.16047327463912</c:v>
                </c:pt>
                <c:pt idx="219">
                  <c:v>167.41848679370591</c:v>
                </c:pt>
                <c:pt idx="220">
                  <c:v>2476.6361859060589</c:v>
                </c:pt>
                <c:pt idx="221">
                  <c:v>2549.6859035051843</c:v>
                </c:pt>
                <c:pt idx="222">
                  <c:v>1044.5333684765253</c:v>
                </c:pt>
                <c:pt idx="223">
                  <c:v>1711.6962784604323</c:v>
                </c:pt>
                <c:pt idx="224">
                  <c:v>480.38456012430453</c:v>
                </c:pt>
                <c:pt idx="225">
                  <c:v>844.87884551560921</c:v>
                </c:pt>
                <c:pt idx="226">
                  <c:v>-2217.2646380302012</c:v>
                </c:pt>
                <c:pt idx="227">
                  <c:v>484.82866717779621</c:v>
                </c:pt>
                <c:pt idx="228">
                  <c:v>75.835769290216874</c:v>
                </c:pt>
                <c:pt idx="229">
                  <c:v>-115.11198572809161</c:v>
                </c:pt>
                <c:pt idx="230">
                  <c:v>-386.75819197942354</c:v>
                </c:pt>
                <c:pt idx="231">
                  <c:v>724.4782081903362</c:v>
                </c:pt>
                <c:pt idx="232">
                  <c:v>1714.5351444246344</c:v>
                </c:pt>
                <c:pt idx="233">
                  <c:v>46.68774847693291</c:v>
                </c:pt>
                <c:pt idx="234">
                  <c:v>951.53724055454563</c:v>
                </c:pt>
                <c:pt idx="235">
                  <c:v>1207.5264248014059</c:v>
                </c:pt>
                <c:pt idx="236">
                  <c:v>-1161.1834612279056</c:v>
                </c:pt>
                <c:pt idx="237">
                  <c:v>3105.5831216933993</c:v>
                </c:pt>
                <c:pt idx="238">
                  <c:v>2710.6740596213758</c:v>
                </c:pt>
                <c:pt idx="239">
                  <c:v>1935.7387704819798</c:v>
                </c:pt>
                <c:pt idx="240">
                  <c:v>263.68228616511851</c:v>
                </c:pt>
                <c:pt idx="241">
                  <c:v>1733.37284421908</c:v>
                </c:pt>
                <c:pt idx="242">
                  <c:v>539.72911273683462</c:v>
                </c:pt>
                <c:pt idx="243">
                  <c:v>901.8922421752236</c:v>
                </c:pt>
                <c:pt idx="244">
                  <c:v>2117.5227856951446</c:v>
                </c:pt>
                <c:pt idx="245">
                  <c:v>150.27745516991695</c:v>
                </c:pt>
                <c:pt idx="246">
                  <c:v>412.9955115390062</c:v>
                </c:pt>
                <c:pt idx="247">
                  <c:v>-416.36416185054151</c:v>
                </c:pt>
                <c:pt idx="248">
                  <c:v>672.73909384207991</c:v>
                </c:pt>
                <c:pt idx="249">
                  <c:v>466.94496502750752</c:v>
                </c:pt>
                <c:pt idx="250">
                  <c:v>-67.905657118269701</c:v>
                </c:pt>
                <c:pt idx="251">
                  <c:v>962.65537652514058</c:v>
                </c:pt>
                <c:pt idx="252">
                  <c:v>6.5096168408954043</c:v>
                </c:pt>
                <c:pt idx="253">
                  <c:v>796.50818908943654</c:v>
                </c:pt>
                <c:pt idx="254">
                  <c:v>-1726.4005861959988</c:v>
                </c:pt>
                <c:pt idx="255">
                  <c:v>850.02605060106191</c:v>
                </c:pt>
                <c:pt idx="256">
                  <c:v>2424.3437514399538</c:v>
                </c:pt>
                <c:pt idx="257">
                  <c:v>1881.33882277919</c:v>
                </c:pt>
                <c:pt idx="258">
                  <c:v>1279.3771457841538</c:v>
                </c:pt>
                <c:pt idx="259">
                  <c:v>301.81404146914338</c:v>
                </c:pt>
                <c:pt idx="260">
                  <c:v>1350.5810783291961</c:v>
                </c:pt>
                <c:pt idx="261">
                  <c:v>675.30242339744234</c:v>
                </c:pt>
                <c:pt idx="262">
                  <c:v>172.37288143146594</c:v>
                </c:pt>
                <c:pt idx="263">
                  <c:v>837.69499279130537</c:v>
                </c:pt>
                <c:pt idx="264">
                  <c:v>713.22905705532025</c:v>
                </c:pt>
                <c:pt idx="265">
                  <c:v>1740.8355844381397</c:v>
                </c:pt>
                <c:pt idx="266">
                  <c:v>-20.924982975188133</c:v>
                </c:pt>
                <c:pt idx="267">
                  <c:v>3127.5795379814131</c:v>
                </c:pt>
                <c:pt idx="268">
                  <c:v>1923.4174679350342</c:v>
                </c:pt>
                <c:pt idx="269">
                  <c:v>1577.2665266162066</c:v>
                </c:pt>
                <c:pt idx="270">
                  <c:v>-182.24982273810448</c:v>
                </c:pt>
                <c:pt idx="271">
                  <c:v>-71.529410131558052</c:v>
                </c:pt>
                <c:pt idx="272">
                  <c:v>1487.8086751526521</c:v>
                </c:pt>
                <c:pt idx="273">
                  <c:v>862.54880575475204</c:v>
                </c:pt>
                <c:pt idx="274">
                  <c:v>738.90974427554477</c:v>
                </c:pt>
                <c:pt idx="275">
                  <c:v>-1216.1133653357249</c:v>
                </c:pt>
                <c:pt idx="276">
                  <c:v>1163.1376870893309</c:v>
                </c:pt>
                <c:pt idx="277">
                  <c:v>-217.43431253251595</c:v>
                </c:pt>
                <c:pt idx="278">
                  <c:v>2920.6532449388278</c:v>
                </c:pt>
                <c:pt idx="279">
                  <c:v>2165.788867325125</c:v>
                </c:pt>
                <c:pt idx="280">
                  <c:v>1258.4289573934102</c:v>
                </c:pt>
                <c:pt idx="281">
                  <c:v>351.2377701113262</c:v>
                </c:pt>
                <c:pt idx="282">
                  <c:v>241.46259286595722</c:v>
                </c:pt>
                <c:pt idx="283">
                  <c:v>884.14234303747583</c:v>
                </c:pt>
                <c:pt idx="284">
                  <c:v>1543.8476161503895</c:v>
                </c:pt>
                <c:pt idx="285">
                  <c:v>-83.817515875741762</c:v>
                </c:pt>
                <c:pt idx="286">
                  <c:v>1547.6680589248847</c:v>
                </c:pt>
                <c:pt idx="287">
                  <c:v>-155.68884347620408</c:v>
                </c:pt>
                <c:pt idx="288">
                  <c:v>1368.8088349809659</c:v>
                </c:pt>
                <c:pt idx="289">
                  <c:v>420.78770377058208</c:v>
                </c:pt>
                <c:pt idx="290">
                  <c:v>928.26076126746671</c:v>
                </c:pt>
                <c:pt idx="291">
                  <c:v>543.07885137064477</c:v>
                </c:pt>
                <c:pt idx="292">
                  <c:v>-740.22995706065376</c:v>
                </c:pt>
                <c:pt idx="293">
                  <c:v>2433.6678737874927</c:v>
                </c:pt>
                <c:pt idx="294">
                  <c:v>1887.9030884497074</c:v>
                </c:pt>
                <c:pt idx="295">
                  <c:v>-1218.5247411583716</c:v>
                </c:pt>
                <c:pt idx="296">
                  <c:v>1916.9562489706325</c:v>
                </c:pt>
                <c:pt idx="297">
                  <c:v>2297.7521380253647</c:v>
                </c:pt>
                <c:pt idx="298">
                  <c:v>1094.9603921277098</c:v>
                </c:pt>
                <c:pt idx="299">
                  <c:v>1161.8473602479069</c:v>
                </c:pt>
                <c:pt idx="300">
                  <c:v>-728.49704400971632</c:v>
                </c:pt>
                <c:pt idx="301">
                  <c:v>382.78454104545222</c:v>
                </c:pt>
                <c:pt idx="302">
                  <c:v>3138.6536334044181</c:v>
                </c:pt>
                <c:pt idx="303">
                  <c:v>205.60982924230004</c:v>
                </c:pt>
                <c:pt idx="304">
                  <c:v>248.50091334586764</c:v>
                </c:pt>
                <c:pt idx="305">
                  <c:v>2240.842294759937</c:v>
                </c:pt>
                <c:pt idx="306">
                  <c:v>2858.5540531692177</c:v>
                </c:pt>
                <c:pt idx="307">
                  <c:v>-1227.2228565818118</c:v>
                </c:pt>
                <c:pt idx="308">
                  <c:v>712.10753861940566</c:v>
                </c:pt>
                <c:pt idx="309">
                  <c:v>2417.1090511868933</c:v>
                </c:pt>
                <c:pt idx="310">
                  <c:v>-333.00422974712222</c:v>
                </c:pt>
                <c:pt idx="311">
                  <c:v>652.42670271388647</c:v>
                </c:pt>
                <c:pt idx="312">
                  <c:v>650.20804710652658</c:v>
                </c:pt>
                <c:pt idx="313">
                  <c:v>2181.6359771897187</c:v>
                </c:pt>
                <c:pt idx="314">
                  <c:v>297.14927266717916</c:v>
                </c:pt>
                <c:pt idx="315">
                  <c:v>521.24194573966395</c:v>
                </c:pt>
                <c:pt idx="316">
                  <c:v>1587.2590008588425</c:v>
                </c:pt>
                <c:pt idx="317">
                  <c:v>-63.890967394113765</c:v>
                </c:pt>
                <c:pt idx="318">
                  <c:v>414.93922577147737</c:v>
                </c:pt>
                <c:pt idx="319">
                  <c:v>-222.07448767766368</c:v>
                </c:pt>
                <c:pt idx="320">
                  <c:v>2654.8498758043547</c:v>
                </c:pt>
                <c:pt idx="321">
                  <c:v>939.58773469415576</c:v>
                </c:pt>
                <c:pt idx="322">
                  <c:v>530.1566790963866</c:v>
                </c:pt>
                <c:pt idx="323">
                  <c:v>168.72165540720408</c:v>
                </c:pt>
                <c:pt idx="324">
                  <c:v>1796.9835427072242</c:v>
                </c:pt>
                <c:pt idx="325">
                  <c:v>737.01528143144026</c:v>
                </c:pt>
                <c:pt idx="326">
                  <c:v>1006.0787886605044</c:v>
                </c:pt>
                <c:pt idx="327">
                  <c:v>-1386.6254821560653</c:v>
                </c:pt>
                <c:pt idx="328">
                  <c:v>865.48307688751163</c:v>
                </c:pt>
                <c:pt idx="329">
                  <c:v>2058.1953836508901</c:v>
                </c:pt>
                <c:pt idx="330">
                  <c:v>-1289.0579208600948</c:v>
                </c:pt>
                <c:pt idx="331">
                  <c:v>-877.67843096512036</c:v>
                </c:pt>
                <c:pt idx="332">
                  <c:v>-33.117569518378019</c:v>
                </c:pt>
                <c:pt idx="333">
                  <c:v>37.872907057137503</c:v>
                </c:pt>
                <c:pt idx="334">
                  <c:v>1509.7135838413774</c:v>
                </c:pt>
                <c:pt idx="335">
                  <c:v>837.13098118287326</c:v>
                </c:pt>
                <c:pt idx="336">
                  <c:v>1758.9160180183283</c:v>
                </c:pt>
                <c:pt idx="337">
                  <c:v>2535.6620677330066</c:v>
                </c:pt>
                <c:pt idx="338">
                  <c:v>2071.0636948984961</c:v>
                </c:pt>
                <c:pt idx="339">
                  <c:v>-172.6460408479584</c:v>
                </c:pt>
                <c:pt idx="340">
                  <c:v>1192.7299543860456</c:v>
                </c:pt>
                <c:pt idx="341">
                  <c:v>-1401.0496442790582</c:v>
                </c:pt>
                <c:pt idx="342">
                  <c:v>2074.4322732261903</c:v>
                </c:pt>
                <c:pt idx="343">
                  <c:v>2365.3241971716848</c:v>
                </c:pt>
                <c:pt idx="344">
                  <c:v>2678.1459227499017</c:v>
                </c:pt>
                <c:pt idx="345">
                  <c:v>607.79656387570094</c:v>
                </c:pt>
                <c:pt idx="346">
                  <c:v>25.292831959462386</c:v>
                </c:pt>
                <c:pt idx="347">
                  <c:v>-615.80066181439213</c:v>
                </c:pt>
                <c:pt idx="348">
                  <c:v>1862.7253048918178</c:v>
                </c:pt>
                <c:pt idx="349">
                  <c:v>1667.5574872833201</c:v>
                </c:pt>
                <c:pt idx="350">
                  <c:v>800.77417320065626</c:v>
                </c:pt>
                <c:pt idx="351">
                  <c:v>14.176298484075284</c:v>
                </c:pt>
                <c:pt idx="352">
                  <c:v>-432.99388120768947</c:v>
                </c:pt>
                <c:pt idx="353">
                  <c:v>-443.88561852392957</c:v>
                </c:pt>
                <c:pt idx="354">
                  <c:v>-891.13044106819052</c:v>
                </c:pt>
                <c:pt idx="355">
                  <c:v>1234.5664059799922</c:v>
                </c:pt>
                <c:pt idx="356">
                  <c:v>647.32763167094447</c:v>
                </c:pt>
                <c:pt idx="357">
                  <c:v>1423.1838981259375</c:v>
                </c:pt>
                <c:pt idx="358">
                  <c:v>819.19497781483688</c:v>
                </c:pt>
                <c:pt idx="359">
                  <c:v>190.33998776896738</c:v>
                </c:pt>
                <c:pt idx="360">
                  <c:v>540.92158963780741</c:v>
                </c:pt>
                <c:pt idx="361">
                  <c:v>167.49567357883896</c:v>
                </c:pt>
                <c:pt idx="362">
                  <c:v>1179.4726108671916</c:v>
                </c:pt>
                <c:pt idx="363">
                  <c:v>1304.5958455276002</c:v>
                </c:pt>
                <c:pt idx="364">
                  <c:v>1313.7800065964561</c:v>
                </c:pt>
                <c:pt idx="365">
                  <c:v>780.4762044931648</c:v>
                </c:pt>
                <c:pt idx="366">
                  <c:v>1337.8250478471646</c:v>
                </c:pt>
                <c:pt idx="367">
                  <c:v>1329.5502327061622</c:v>
                </c:pt>
                <c:pt idx="368">
                  <c:v>2317.2602064707617</c:v>
                </c:pt>
                <c:pt idx="369">
                  <c:v>200.6954399139392</c:v>
                </c:pt>
                <c:pt idx="370">
                  <c:v>-221.4819024319066</c:v>
                </c:pt>
                <c:pt idx="371">
                  <c:v>182.10907678769524</c:v>
                </c:pt>
                <c:pt idx="372">
                  <c:v>2222.3345823989603</c:v>
                </c:pt>
                <c:pt idx="373">
                  <c:v>1263.8346411907314</c:v>
                </c:pt>
                <c:pt idx="374">
                  <c:v>1021.6917662679322</c:v>
                </c:pt>
                <c:pt idx="375">
                  <c:v>1395.6070535850984</c:v>
                </c:pt>
                <c:pt idx="376">
                  <c:v>1229.2353390493245</c:v>
                </c:pt>
                <c:pt idx="377">
                  <c:v>2562.7895931958838</c:v>
                </c:pt>
                <c:pt idx="378">
                  <c:v>406.05191375082757</c:v>
                </c:pt>
                <c:pt idx="379">
                  <c:v>3122.0113923303925</c:v>
                </c:pt>
                <c:pt idx="380">
                  <c:v>2085.3968124648027</c:v>
                </c:pt>
                <c:pt idx="381">
                  <c:v>151.27566242676443</c:v>
                </c:pt>
                <c:pt idx="382">
                  <c:v>568.03969438713989</c:v>
                </c:pt>
                <c:pt idx="383">
                  <c:v>910.26214783473893</c:v>
                </c:pt>
                <c:pt idx="384">
                  <c:v>2960.946795397057</c:v>
                </c:pt>
                <c:pt idx="385">
                  <c:v>3327.6839807119209</c:v>
                </c:pt>
                <c:pt idx="386">
                  <c:v>709.26823353420991</c:v>
                </c:pt>
                <c:pt idx="387">
                  <c:v>208.14908898146842</c:v>
                </c:pt>
                <c:pt idx="388">
                  <c:v>1682.3804025176107</c:v>
                </c:pt>
                <c:pt idx="389">
                  <c:v>997.00573999039932</c:v>
                </c:pt>
                <c:pt idx="390">
                  <c:v>1311.0352484176174</c:v>
                </c:pt>
                <c:pt idx="391">
                  <c:v>1916.024576796774</c:v>
                </c:pt>
                <c:pt idx="392">
                  <c:v>1654.2927836085644</c:v>
                </c:pt>
                <c:pt idx="393">
                  <c:v>1058.1931840097091</c:v>
                </c:pt>
                <c:pt idx="394">
                  <c:v>1266.5180658725476</c:v>
                </c:pt>
                <c:pt idx="395">
                  <c:v>931.57582565075609</c:v>
                </c:pt>
                <c:pt idx="396">
                  <c:v>-85.671552129833188</c:v>
                </c:pt>
                <c:pt idx="397">
                  <c:v>-1432.6681420019818</c:v>
                </c:pt>
                <c:pt idx="398">
                  <c:v>1818.1753653635008</c:v>
                </c:pt>
                <c:pt idx="399">
                  <c:v>1009.8671792504726</c:v>
                </c:pt>
                <c:pt idx="400">
                  <c:v>878.53533051532543</c:v>
                </c:pt>
                <c:pt idx="401">
                  <c:v>477.62606385851501</c:v>
                </c:pt>
                <c:pt idx="402">
                  <c:v>1314.531331683422</c:v>
                </c:pt>
                <c:pt idx="403">
                  <c:v>603.08435751036586</c:v>
                </c:pt>
                <c:pt idx="404">
                  <c:v>2638.1708910161174</c:v>
                </c:pt>
                <c:pt idx="405">
                  <c:v>727.58010621499307</c:v>
                </c:pt>
                <c:pt idx="406">
                  <c:v>874.48548346919097</c:v>
                </c:pt>
                <c:pt idx="407">
                  <c:v>108.11829389638316</c:v>
                </c:pt>
                <c:pt idx="408">
                  <c:v>-31.486636858523156</c:v>
                </c:pt>
                <c:pt idx="409">
                  <c:v>294.57824854367209</c:v>
                </c:pt>
                <c:pt idx="410">
                  <c:v>1564.0598308759809</c:v>
                </c:pt>
                <c:pt idx="411">
                  <c:v>-159.87412376901904</c:v>
                </c:pt>
                <c:pt idx="412">
                  <c:v>1092.3721656273419</c:v>
                </c:pt>
                <c:pt idx="413">
                  <c:v>1801.5440099210828</c:v>
                </c:pt>
                <c:pt idx="414">
                  <c:v>-200.34838649376192</c:v>
                </c:pt>
                <c:pt idx="415">
                  <c:v>1505.8565345207298</c:v>
                </c:pt>
                <c:pt idx="416">
                  <c:v>1831.9259599710633</c:v>
                </c:pt>
                <c:pt idx="417">
                  <c:v>1075.8621468229378</c:v>
                </c:pt>
                <c:pt idx="418">
                  <c:v>1640.0860683193641</c:v>
                </c:pt>
                <c:pt idx="419">
                  <c:v>-375.3979607376026</c:v>
                </c:pt>
                <c:pt idx="420">
                  <c:v>1582.8534942942513</c:v>
                </c:pt>
                <c:pt idx="421">
                  <c:v>291.68327665596837</c:v>
                </c:pt>
                <c:pt idx="422">
                  <c:v>2078.6204155844912</c:v>
                </c:pt>
                <c:pt idx="423">
                  <c:v>1340.9573044212877</c:v>
                </c:pt>
                <c:pt idx="424">
                  <c:v>-422.6028760050246</c:v>
                </c:pt>
                <c:pt idx="425">
                  <c:v>1236.1644775054099</c:v>
                </c:pt>
                <c:pt idx="426">
                  <c:v>3017.3962256462219</c:v>
                </c:pt>
                <c:pt idx="427">
                  <c:v>1276.7736917251782</c:v>
                </c:pt>
                <c:pt idx="428">
                  <c:v>977.97651730297844</c:v>
                </c:pt>
                <c:pt idx="429">
                  <c:v>535.17386076106925</c:v>
                </c:pt>
                <c:pt idx="430">
                  <c:v>2451.608480672372</c:v>
                </c:pt>
                <c:pt idx="431">
                  <c:v>225.04883538948056</c:v>
                </c:pt>
                <c:pt idx="432">
                  <c:v>985.02523754410151</c:v>
                </c:pt>
                <c:pt idx="433">
                  <c:v>3571.8229068214723</c:v>
                </c:pt>
                <c:pt idx="434">
                  <c:v>1400.1412964717829</c:v>
                </c:pt>
                <c:pt idx="435">
                  <c:v>2859.9315465974119</c:v>
                </c:pt>
                <c:pt idx="436">
                  <c:v>1400.7112547954448</c:v>
                </c:pt>
                <c:pt idx="437">
                  <c:v>255.96062123544525</c:v>
                </c:pt>
                <c:pt idx="438">
                  <c:v>2373.5199765977445</c:v>
                </c:pt>
                <c:pt idx="439">
                  <c:v>4.6649465210908678</c:v>
                </c:pt>
                <c:pt idx="440">
                  <c:v>570.48964758069621</c:v>
                </c:pt>
                <c:pt idx="441">
                  <c:v>2223.0029603578682</c:v>
                </c:pt>
                <c:pt idx="442">
                  <c:v>827.85298938534788</c:v>
                </c:pt>
                <c:pt idx="443">
                  <c:v>1878.0293323403657</c:v>
                </c:pt>
                <c:pt idx="444">
                  <c:v>1159.1436138548104</c:v>
                </c:pt>
                <c:pt idx="445">
                  <c:v>866.38960622246452</c:v>
                </c:pt>
                <c:pt idx="446">
                  <c:v>-304.11993049566018</c:v>
                </c:pt>
                <c:pt idx="447">
                  <c:v>2079.9709267750627</c:v>
                </c:pt>
                <c:pt idx="448">
                  <c:v>1470.2645805915677</c:v>
                </c:pt>
                <c:pt idx="449">
                  <c:v>634.54042741309888</c:v>
                </c:pt>
                <c:pt idx="450">
                  <c:v>24.438427604011604</c:v>
                </c:pt>
                <c:pt idx="451">
                  <c:v>-49.436538437059582</c:v>
                </c:pt>
                <c:pt idx="452">
                  <c:v>779.71247738624049</c:v>
                </c:pt>
                <c:pt idx="453">
                  <c:v>1404.3896363272418</c:v>
                </c:pt>
                <c:pt idx="454">
                  <c:v>230.16896195528352</c:v>
                </c:pt>
                <c:pt idx="455">
                  <c:v>-208.66744759552262</c:v>
                </c:pt>
                <c:pt idx="456">
                  <c:v>-393.50170040197889</c:v>
                </c:pt>
                <c:pt idx="457">
                  <c:v>1630.6999316713072</c:v>
                </c:pt>
                <c:pt idx="458">
                  <c:v>2224.7354564170114</c:v>
                </c:pt>
                <c:pt idx="459">
                  <c:v>2147.9206665675679</c:v>
                </c:pt>
                <c:pt idx="460">
                  <c:v>2598.0829781696025</c:v>
                </c:pt>
                <c:pt idx="461">
                  <c:v>1877.7609988395573</c:v>
                </c:pt>
                <c:pt idx="462">
                  <c:v>1560.961499814734</c:v>
                </c:pt>
                <c:pt idx="463">
                  <c:v>3288.1576603037888</c:v>
                </c:pt>
                <c:pt idx="464">
                  <c:v>790.95133925759819</c:v>
                </c:pt>
                <c:pt idx="465">
                  <c:v>-704.05970250896098</c:v>
                </c:pt>
                <c:pt idx="466">
                  <c:v>2304.2678669184811</c:v>
                </c:pt>
                <c:pt idx="467">
                  <c:v>612.3868914717616</c:v>
                </c:pt>
                <c:pt idx="468">
                  <c:v>1656.360051563564</c:v>
                </c:pt>
                <c:pt idx="469">
                  <c:v>1828.999390033199</c:v>
                </c:pt>
                <c:pt idx="470">
                  <c:v>1108.9975788391941</c:v>
                </c:pt>
                <c:pt idx="471">
                  <c:v>-1524.7866356517484</c:v>
                </c:pt>
                <c:pt idx="472">
                  <c:v>-1338.6205385707362</c:v>
                </c:pt>
                <c:pt idx="473">
                  <c:v>1493.8259908296097</c:v>
                </c:pt>
                <c:pt idx="474">
                  <c:v>1485.1952173506943</c:v>
                </c:pt>
                <c:pt idx="475">
                  <c:v>233.27848240155464</c:v>
                </c:pt>
                <c:pt idx="476">
                  <c:v>2055.6623484703491</c:v>
                </c:pt>
                <c:pt idx="477">
                  <c:v>666.00572716437352</c:v>
                </c:pt>
                <c:pt idx="478">
                  <c:v>272.90965948902027</c:v>
                </c:pt>
                <c:pt idx="479">
                  <c:v>1322.579599883866</c:v>
                </c:pt>
                <c:pt idx="480">
                  <c:v>64.48542034617283</c:v>
                </c:pt>
                <c:pt idx="481">
                  <c:v>580.39193033679851</c:v>
                </c:pt>
                <c:pt idx="482">
                  <c:v>1549.1023951861</c:v>
                </c:pt>
                <c:pt idx="483">
                  <c:v>1547.9556464091638</c:v>
                </c:pt>
                <c:pt idx="484">
                  <c:v>1882.949150013887</c:v>
                </c:pt>
                <c:pt idx="485">
                  <c:v>-443.91735745561709</c:v>
                </c:pt>
                <c:pt idx="486">
                  <c:v>1325.8327122336732</c:v>
                </c:pt>
                <c:pt idx="487">
                  <c:v>1162.9714114607732</c:v>
                </c:pt>
                <c:pt idx="488">
                  <c:v>870.58890282045638</c:v>
                </c:pt>
                <c:pt idx="489">
                  <c:v>1495.8386692490717</c:v>
                </c:pt>
                <c:pt idx="490">
                  <c:v>1182.6312212484354</c:v>
                </c:pt>
                <c:pt idx="491">
                  <c:v>977.45984931556302</c:v>
                </c:pt>
                <c:pt idx="492">
                  <c:v>716.63006408731383</c:v>
                </c:pt>
                <c:pt idx="493">
                  <c:v>-93.202569042726694</c:v>
                </c:pt>
                <c:pt idx="494">
                  <c:v>1791.7148119214212</c:v>
                </c:pt>
                <c:pt idx="495">
                  <c:v>1050.4216991100755</c:v>
                </c:pt>
                <c:pt idx="496">
                  <c:v>151.03144818176844</c:v>
                </c:pt>
                <c:pt idx="497">
                  <c:v>1624.3874036715488</c:v>
                </c:pt>
                <c:pt idx="498">
                  <c:v>-1399.7756423713504</c:v>
                </c:pt>
                <c:pt idx="499">
                  <c:v>413.70650322118894</c:v>
                </c:pt>
                <c:pt idx="500">
                  <c:v>1728.8989841117648</c:v>
                </c:pt>
                <c:pt idx="501">
                  <c:v>1205.1016640579637</c:v>
                </c:pt>
                <c:pt idx="502">
                  <c:v>3943.6540210620606</c:v>
                </c:pt>
                <c:pt idx="503">
                  <c:v>104.74402908401723</c:v>
                </c:pt>
                <c:pt idx="504">
                  <c:v>-301.60140436331807</c:v>
                </c:pt>
                <c:pt idx="505">
                  <c:v>681.69042937751135</c:v>
                </c:pt>
                <c:pt idx="506">
                  <c:v>2026.6316469412179</c:v>
                </c:pt>
                <c:pt idx="507">
                  <c:v>174.2484042535597</c:v>
                </c:pt>
                <c:pt idx="508">
                  <c:v>345.82172146938581</c:v>
                </c:pt>
                <c:pt idx="509">
                  <c:v>855.00185704422188</c:v>
                </c:pt>
                <c:pt idx="510">
                  <c:v>1125.5201806702505</c:v>
                </c:pt>
                <c:pt idx="511">
                  <c:v>1226.8967224531327</c:v>
                </c:pt>
                <c:pt idx="512">
                  <c:v>-60.410041820320586</c:v>
                </c:pt>
                <c:pt idx="513">
                  <c:v>174.84444291615969</c:v>
                </c:pt>
                <c:pt idx="514">
                  <c:v>953.40622035090109</c:v>
                </c:pt>
                <c:pt idx="515">
                  <c:v>2163.5458632921504</c:v>
                </c:pt>
                <c:pt idx="516">
                  <c:v>114.95188583446225</c:v>
                </c:pt>
                <c:pt idx="517">
                  <c:v>546.32643319653357</c:v>
                </c:pt>
                <c:pt idx="518">
                  <c:v>492.10477431815144</c:v>
                </c:pt>
                <c:pt idx="519">
                  <c:v>19.829371217260778</c:v>
                </c:pt>
                <c:pt idx="520">
                  <c:v>225.73204793981492</c:v>
                </c:pt>
                <c:pt idx="521">
                  <c:v>-78.511156715546093</c:v>
                </c:pt>
                <c:pt idx="522">
                  <c:v>680.75024525546235</c:v>
                </c:pt>
                <c:pt idx="523">
                  <c:v>974.77469039792152</c:v>
                </c:pt>
                <c:pt idx="524">
                  <c:v>750.01654568628817</c:v>
                </c:pt>
                <c:pt idx="525">
                  <c:v>891.61676981345045</c:v>
                </c:pt>
                <c:pt idx="526">
                  <c:v>1292.1479920247136</c:v>
                </c:pt>
                <c:pt idx="527">
                  <c:v>1216.0764680759819</c:v>
                </c:pt>
                <c:pt idx="528">
                  <c:v>328.33541794470204</c:v>
                </c:pt>
                <c:pt idx="529">
                  <c:v>1802.2035640301237</c:v>
                </c:pt>
                <c:pt idx="530">
                  <c:v>2337.0564503824908</c:v>
                </c:pt>
                <c:pt idx="531">
                  <c:v>-2091.6550572752531</c:v>
                </c:pt>
                <c:pt idx="532">
                  <c:v>2338.2410793580925</c:v>
                </c:pt>
                <c:pt idx="533">
                  <c:v>829.28240115343647</c:v>
                </c:pt>
                <c:pt idx="534">
                  <c:v>778.20033089483502</c:v>
                </c:pt>
                <c:pt idx="535">
                  <c:v>-617.78193612893358</c:v>
                </c:pt>
                <c:pt idx="536">
                  <c:v>1564.4906311172658</c:v>
                </c:pt>
                <c:pt idx="537">
                  <c:v>423.70161354873812</c:v>
                </c:pt>
                <c:pt idx="538">
                  <c:v>1048.3025385617564</c:v>
                </c:pt>
                <c:pt idx="539">
                  <c:v>2299.9889485134713</c:v>
                </c:pt>
                <c:pt idx="540">
                  <c:v>416.95509938238837</c:v>
                </c:pt>
                <c:pt idx="541">
                  <c:v>1496.1965118930252</c:v>
                </c:pt>
                <c:pt idx="542">
                  <c:v>-584.74066332498353</c:v>
                </c:pt>
                <c:pt idx="543">
                  <c:v>295.25926026392187</c:v>
                </c:pt>
                <c:pt idx="544">
                  <c:v>-1027.8096374776089</c:v>
                </c:pt>
                <c:pt idx="545">
                  <c:v>34.088337209188524</c:v>
                </c:pt>
                <c:pt idx="546">
                  <c:v>1144.9193638324557</c:v>
                </c:pt>
                <c:pt idx="547">
                  <c:v>576.97734379017618</c:v>
                </c:pt>
                <c:pt idx="548">
                  <c:v>1852.2090908157147</c:v>
                </c:pt>
                <c:pt idx="549">
                  <c:v>1119.2495657807076</c:v>
                </c:pt>
                <c:pt idx="550">
                  <c:v>-434.21876730955125</c:v>
                </c:pt>
                <c:pt idx="551">
                  <c:v>1857.1429091734103</c:v>
                </c:pt>
                <c:pt idx="552">
                  <c:v>1306.9420060216846</c:v>
                </c:pt>
                <c:pt idx="553">
                  <c:v>2448.2168924052394</c:v>
                </c:pt>
                <c:pt idx="554">
                  <c:v>2295.1246282821962</c:v>
                </c:pt>
                <c:pt idx="555">
                  <c:v>721.13093736348208</c:v>
                </c:pt>
                <c:pt idx="556">
                  <c:v>1520.3593634871493</c:v>
                </c:pt>
                <c:pt idx="557">
                  <c:v>-312.54926105406753</c:v>
                </c:pt>
                <c:pt idx="558">
                  <c:v>482.73968393727051</c:v>
                </c:pt>
                <c:pt idx="559">
                  <c:v>1628.6669508876628</c:v>
                </c:pt>
                <c:pt idx="560">
                  <c:v>2160.2376576257675</c:v>
                </c:pt>
                <c:pt idx="561">
                  <c:v>1436.8878607580968</c:v>
                </c:pt>
                <c:pt idx="562">
                  <c:v>716.92304124367831</c:v>
                </c:pt>
                <c:pt idx="563">
                  <c:v>857.37341494642999</c:v>
                </c:pt>
                <c:pt idx="564">
                  <c:v>1350.7052261610506</c:v>
                </c:pt>
                <c:pt idx="565">
                  <c:v>-339.00302706040776</c:v>
                </c:pt>
                <c:pt idx="566">
                  <c:v>276.14923105408559</c:v>
                </c:pt>
                <c:pt idx="567">
                  <c:v>3995.9048069385694</c:v>
                </c:pt>
                <c:pt idx="568">
                  <c:v>404.32158558004335</c:v>
                </c:pt>
                <c:pt idx="569">
                  <c:v>655.89503465304733</c:v>
                </c:pt>
                <c:pt idx="570">
                  <c:v>847.93569172947957</c:v>
                </c:pt>
                <c:pt idx="571">
                  <c:v>71.188442646965839</c:v>
                </c:pt>
                <c:pt idx="572">
                  <c:v>221.77284186265467</c:v>
                </c:pt>
                <c:pt idx="573">
                  <c:v>2040.4481755077586</c:v>
                </c:pt>
                <c:pt idx="574">
                  <c:v>1668.4275168990623</c:v>
                </c:pt>
                <c:pt idx="575">
                  <c:v>165.79231580893307</c:v>
                </c:pt>
                <c:pt idx="576">
                  <c:v>1573.3948018527294</c:v>
                </c:pt>
                <c:pt idx="577">
                  <c:v>1582.6041768120542</c:v>
                </c:pt>
                <c:pt idx="578">
                  <c:v>1350.9152715682264</c:v>
                </c:pt>
                <c:pt idx="579">
                  <c:v>408.91960805138382</c:v>
                </c:pt>
                <c:pt idx="580">
                  <c:v>572.07274510986599</c:v>
                </c:pt>
                <c:pt idx="581">
                  <c:v>187.07743712484375</c:v>
                </c:pt>
                <c:pt idx="582">
                  <c:v>2712.2470481626438</c:v>
                </c:pt>
                <c:pt idx="583">
                  <c:v>1720.8488033443834</c:v>
                </c:pt>
                <c:pt idx="584">
                  <c:v>1069.8626636205049</c:v>
                </c:pt>
                <c:pt idx="585">
                  <c:v>1246.4336872124672</c:v>
                </c:pt>
                <c:pt idx="586">
                  <c:v>2404.6592210946706</c:v>
                </c:pt>
                <c:pt idx="587">
                  <c:v>1317.3336742853096</c:v>
                </c:pt>
                <c:pt idx="588">
                  <c:v>668.71805411950561</c:v>
                </c:pt>
                <c:pt idx="589">
                  <c:v>3650.0464399053535</c:v>
                </c:pt>
                <c:pt idx="590">
                  <c:v>87.625926129579895</c:v>
                </c:pt>
                <c:pt idx="591">
                  <c:v>2720.7434459120959</c:v>
                </c:pt>
                <c:pt idx="592">
                  <c:v>80.060280140099579</c:v>
                </c:pt>
                <c:pt idx="593">
                  <c:v>886.82047159299032</c:v>
                </c:pt>
                <c:pt idx="594">
                  <c:v>-1667.2874993587086</c:v>
                </c:pt>
                <c:pt idx="595">
                  <c:v>2407.6996685204053</c:v>
                </c:pt>
                <c:pt idx="596">
                  <c:v>852.38375631178667</c:v>
                </c:pt>
                <c:pt idx="597">
                  <c:v>479.29165081939851</c:v>
                </c:pt>
                <c:pt idx="598">
                  <c:v>1753.368081998462</c:v>
                </c:pt>
                <c:pt idx="599">
                  <c:v>495.08128939053313</c:v>
                </c:pt>
                <c:pt idx="600">
                  <c:v>3168.9318018736112</c:v>
                </c:pt>
                <c:pt idx="601">
                  <c:v>1773.527703279304</c:v>
                </c:pt>
                <c:pt idx="602">
                  <c:v>1535.456361451852</c:v>
                </c:pt>
                <c:pt idx="603">
                  <c:v>37.379678834417454</c:v>
                </c:pt>
                <c:pt idx="604">
                  <c:v>2154.2438715361259</c:v>
                </c:pt>
                <c:pt idx="605">
                  <c:v>151.81705151189411</c:v>
                </c:pt>
                <c:pt idx="606">
                  <c:v>1852.750819206904</c:v>
                </c:pt>
                <c:pt idx="607">
                  <c:v>745.62871805966461</c:v>
                </c:pt>
                <c:pt idx="608">
                  <c:v>-1076.1003519516196</c:v>
                </c:pt>
                <c:pt idx="609">
                  <c:v>-373.18901237433255</c:v>
                </c:pt>
                <c:pt idx="610">
                  <c:v>1546.3239520265349</c:v>
                </c:pt>
                <c:pt idx="611">
                  <c:v>994.6182595112773</c:v>
                </c:pt>
                <c:pt idx="612">
                  <c:v>733.53243626443123</c:v>
                </c:pt>
                <c:pt idx="613">
                  <c:v>1727.1565111958159</c:v>
                </c:pt>
                <c:pt idx="614">
                  <c:v>410.91463568023471</c:v>
                </c:pt>
                <c:pt idx="615">
                  <c:v>3061.6937529620868</c:v>
                </c:pt>
                <c:pt idx="616">
                  <c:v>-389.05560303340081</c:v>
                </c:pt>
                <c:pt idx="617">
                  <c:v>177.1340974447748</c:v>
                </c:pt>
                <c:pt idx="618">
                  <c:v>-387.48338952251993</c:v>
                </c:pt>
                <c:pt idx="619">
                  <c:v>-57.056342616894625</c:v>
                </c:pt>
                <c:pt idx="620">
                  <c:v>1768.5652783098205</c:v>
                </c:pt>
                <c:pt idx="621">
                  <c:v>1012.8469721766427</c:v>
                </c:pt>
                <c:pt idx="622">
                  <c:v>-16.301655420015994</c:v>
                </c:pt>
                <c:pt idx="623">
                  <c:v>841.35534565809076</c:v>
                </c:pt>
                <c:pt idx="624">
                  <c:v>2196.6994169192535</c:v>
                </c:pt>
                <c:pt idx="625">
                  <c:v>2967.3496174528423</c:v>
                </c:pt>
                <c:pt idx="626">
                  <c:v>-184.5376532534801</c:v>
                </c:pt>
                <c:pt idx="627">
                  <c:v>1913.8825082199646</c:v>
                </c:pt>
                <c:pt idx="628">
                  <c:v>1831.7240420680084</c:v>
                </c:pt>
                <c:pt idx="629">
                  <c:v>300.20949438216689</c:v>
                </c:pt>
                <c:pt idx="630">
                  <c:v>674.95865872102377</c:v>
                </c:pt>
                <c:pt idx="631">
                  <c:v>2021.9943554883309</c:v>
                </c:pt>
                <c:pt idx="632">
                  <c:v>862.66053110672999</c:v>
                </c:pt>
                <c:pt idx="633">
                  <c:v>215.26069368980481</c:v>
                </c:pt>
                <c:pt idx="634">
                  <c:v>1625.2600721747644</c:v>
                </c:pt>
                <c:pt idx="635">
                  <c:v>203.68595188959546</c:v>
                </c:pt>
                <c:pt idx="636">
                  <c:v>-176.84429752829217</c:v>
                </c:pt>
                <c:pt idx="637">
                  <c:v>2192.4798190992046</c:v>
                </c:pt>
                <c:pt idx="638">
                  <c:v>-316.87965739046336</c:v>
                </c:pt>
                <c:pt idx="639">
                  <c:v>1124.1164701854691</c:v>
                </c:pt>
                <c:pt idx="640">
                  <c:v>1316.1274131911114</c:v>
                </c:pt>
                <c:pt idx="641">
                  <c:v>-63.648107026570841</c:v>
                </c:pt>
                <c:pt idx="642">
                  <c:v>1110.3401689360571</c:v>
                </c:pt>
                <c:pt idx="643">
                  <c:v>674.02093032046025</c:v>
                </c:pt>
                <c:pt idx="644">
                  <c:v>284.18252020032787</c:v>
                </c:pt>
                <c:pt idx="645">
                  <c:v>352.34389962266852</c:v>
                </c:pt>
                <c:pt idx="646">
                  <c:v>564.52135186094324</c:v>
                </c:pt>
                <c:pt idx="647">
                  <c:v>-260.51275661442025</c:v>
                </c:pt>
                <c:pt idx="648">
                  <c:v>-227.85264025981647</c:v>
                </c:pt>
                <c:pt idx="649">
                  <c:v>-210.8065638758963</c:v>
                </c:pt>
                <c:pt idx="650">
                  <c:v>756.30479979623874</c:v>
                </c:pt>
                <c:pt idx="651">
                  <c:v>-929.29068176453802</c:v>
                </c:pt>
                <c:pt idx="652">
                  <c:v>1442.4494546869166</c:v>
                </c:pt>
                <c:pt idx="653">
                  <c:v>1759.1342682064021</c:v>
                </c:pt>
                <c:pt idx="654">
                  <c:v>2022.8211010466443</c:v>
                </c:pt>
                <c:pt idx="655">
                  <c:v>878.90637290656559</c:v>
                </c:pt>
                <c:pt idx="656">
                  <c:v>-71.52293888188305</c:v>
                </c:pt>
                <c:pt idx="657">
                  <c:v>1456.2141614232723</c:v>
                </c:pt>
                <c:pt idx="658">
                  <c:v>172.79864133670372</c:v>
                </c:pt>
                <c:pt idx="659">
                  <c:v>1208.3481204766451</c:v>
                </c:pt>
                <c:pt idx="660">
                  <c:v>60.966458092770601</c:v>
                </c:pt>
                <c:pt idx="661">
                  <c:v>-1045.1628202826182</c:v>
                </c:pt>
                <c:pt idx="662">
                  <c:v>72.936527936676427</c:v>
                </c:pt>
                <c:pt idx="663">
                  <c:v>82.40268094869468</c:v>
                </c:pt>
                <c:pt idx="664">
                  <c:v>-238.43598210945129</c:v>
                </c:pt>
                <c:pt idx="665">
                  <c:v>3114.7677543507234</c:v>
                </c:pt>
                <c:pt idx="666">
                  <c:v>642.47815388286051</c:v>
                </c:pt>
                <c:pt idx="667">
                  <c:v>-87.808740382377266</c:v>
                </c:pt>
                <c:pt idx="668">
                  <c:v>2615.9744212952019</c:v>
                </c:pt>
                <c:pt idx="669">
                  <c:v>435.39674827479661</c:v>
                </c:pt>
                <c:pt idx="670">
                  <c:v>1799.6153421915039</c:v>
                </c:pt>
                <c:pt idx="671">
                  <c:v>-1040.1736011577786</c:v>
                </c:pt>
                <c:pt idx="672">
                  <c:v>1481.8736272113731</c:v>
                </c:pt>
                <c:pt idx="673">
                  <c:v>139.02196207518244</c:v>
                </c:pt>
                <c:pt idx="674">
                  <c:v>1170.9975477125831</c:v>
                </c:pt>
                <c:pt idx="675">
                  <c:v>-763.30609383307797</c:v>
                </c:pt>
                <c:pt idx="676">
                  <c:v>-947.33808316351895</c:v>
                </c:pt>
                <c:pt idx="677">
                  <c:v>1283.144873384977</c:v>
                </c:pt>
                <c:pt idx="678">
                  <c:v>2459.5774419726922</c:v>
                </c:pt>
                <c:pt idx="679">
                  <c:v>3073.7675696924448</c:v>
                </c:pt>
                <c:pt idx="680">
                  <c:v>2983.636983460789</c:v>
                </c:pt>
                <c:pt idx="681">
                  <c:v>2075.992404471705</c:v>
                </c:pt>
                <c:pt idx="682">
                  <c:v>900.80466252279018</c:v>
                </c:pt>
                <c:pt idx="683">
                  <c:v>-1524.926572386818</c:v>
                </c:pt>
                <c:pt idx="684">
                  <c:v>734.13910249108756</c:v>
                </c:pt>
                <c:pt idx="685">
                  <c:v>749.57952828163923</c:v>
                </c:pt>
                <c:pt idx="686">
                  <c:v>1707.9950853966402</c:v>
                </c:pt>
                <c:pt idx="687">
                  <c:v>2067.1509389762259</c:v>
                </c:pt>
                <c:pt idx="688">
                  <c:v>1645.8808052230002</c:v>
                </c:pt>
                <c:pt idx="689">
                  <c:v>2052.7981918880619</c:v>
                </c:pt>
                <c:pt idx="690">
                  <c:v>621.72181299601061</c:v>
                </c:pt>
                <c:pt idx="691">
                  <c:v>307.83331107556558</c:v>
                </c:pt>
                <c:pt idx="692">
                  <c:v>1358.6015329151146</c:v>
                </c:pt>
                <c:pt idx="693">
                  <c:v>1429.7276187330237</c:v>
                </c:pt>
                <c:pt idx="694">
                  <c:v>646.77672610643071</c:v>
                </c:pt>
                <c:pt idx="695">
                  <c:v>2126.9368091081205</c:v>
                </c:pt>
                <c:pt idx="696">
                  <c:v>1367.6167201467749</c:v>
                </c:pt>
                <c:pt idx="697">
                  <c:v>3636.5755958348154</c:v>
                </c:pt>
                <c:pt idx="698">
                  <c:v>2409.8811338170158</c:v>
                </c:pt>
                <c:pt idx="699">
                  <c:v>2481.4736992604294</c:v>
                </c:pt>
                <c:pt idx="700">
                  <c:v>1071.573752505079</c:v>
                </c:pt>
                <c:pt idx="701">
                  <c:v>1661.9356883983628</c:v>
                </c:pt>
                <c:pt idx="702">
                  <c:v>761.6854418334774</c:v>
                </c:pt>
                <c:pt idx="703">
                  <c:v>1772.3646070010127</c:v>
                </c:pt>
                <c:pt idx="704">
                  <c:v>1205.986015256286</c:v>
                </c:pt>
                <c:pt idx="705">
                  <c:v>-1028.6018029363568</c:v>
                </c:pt>
                <c:pt idx="706">
                  <c:v>511.84557932540287</c:v>
                </c:pt>
                <c:pt idx="707">
                  <c:v>1124.849873676859</c:v>
                </c:pt>
                <c:pt idx="708">
                  <c:v>1550.1563932433644</c:v>
                </c:pt>
                <c:pt idx="709">
                  <c:v>730.46588854167908</c:v>
                </c:pt>
                <c:pt idx="710">
                  <c:v>1737.4839949400832</c:v>
                </c:pt>
                <c:pt idx="711">
                  <c:v>2394.5047698820972</c:v>
                </c:pt>
                <c:pt idx="712">
                  <c:v>707.35624183864695</c:v>
                </c:pt>
                <c:pt idx="713">
                  <c:v>42.738050724298319</c:v>
                </c:pt>
                <c:pt idx="714">
                  <c:v>2144.4694021296364</c:v>
                </c:pt>
                <c:pt idx="715">
                  <c:v>1101.9454427940623</c:v>
                </c:pt>
                <c:pt idx="716">
                  <c:v>735.46076101221524</c:v>
                </c:pt>
                <c:pt idx="717">
                  <c:v>1953.4699419929741</c:v>
                </c:pt>
                <c:pt idx="718">
                  <c:v>2084.932875943869</c:v>
                </c:pt>
                <c:pt idx="719">
                  <c:v>3039.6386364209361</c:v>
                </c:pt>
                <c:pt idx="720">
                  <c:v>1323.7091686998715</c:v>
                </c:pt>
                <c:pt idx="721">
                  <c:v>-505.27210730992283</c:v>
                </c:pt>
                <c:pt idx="722">
                  <c:v>992.78901326004541</c:v>
                </c:pt>
                <c:pt idx="723">
                  <c:v>1959.6664757912779</c:v>
                </c:pt>
                <c:pt idx="724">
                  <c:v>984.85710116266682</c:v>
                </c:pt>
                <c:pt idx="725">
                  <c:v>620.0452612381381</c:v>
                </c:pt>
                <c:pt idx="726">
                  <c:v>819.98855016346852</c:v>
                </c:pt>
                <c:pt idx="727">
                  <c:v>298.17556728076357</c:v>
                </c:pt>
                <c:pt idx="728">
                  <c:v>267.99205143745161</c:v>
                </c:pt>
                <c:pt idx="729">
                  <c:v>-669.27035883246253</c:v>
                </c:pt>
                <c:pt idx="730">
                  <c:v>-284.11716134534362</c:v>
                </c:pt>
                <c:pt idx="731">
                  <c:v>181.72842437721798</c:v>
                </c:pt>
                <c:pt idx="732">
                  <c:v>24.516354292082461</c:v>
                </c:pt>
                <c:pt idx="733">
                  <c:v>142.85976964797359</c:v>
                </c:pt>
                <c:pt idx="734">
                  <c:v>1755.0824430618122</c:v>
                </c:pt>
                <c:pt idx="735">
                  <c:v>2050.4828569226206</c:v>
                </c:pt>
                <c:pt idx="736">
                  <c:v>789.80752169865195</c:v>
                </c:pt>
                <c:pt idx="737">
                  <c:v>1715.6036764932767</c:v>
                </c:pt>
                <c:pt idx="738">
                  <c:v>-250.92739599548469</c:v>
                </c:pt>
                <c:pt idx="739">
                  <c:v>1262.9974220841273</c:v>
                </c:pt>
                <c:pt idx="740">
                  <c:v>374.07401404138659</c:v>
                </c:pt>
                <c:pt idx="741">
                  <c:v>2046.7473994957472</c:v>
                </c:pt>
                <c:pt idx="742">
                  <c:v>2266.0836245586506</c:v>
                </c:pt>
                <c:pt idx="743">
                  <c:v>1453.0234780025851</c:v>
                </c:pt>
                <c:pt idx="744">
                  <c:v>862.48088256239441</c:v>
                </c:pt>
                <c:pt idx="745">
                  <c:v>641.8919556444464</c:v>
                </c:pt>
                <c:pt idx="746">
                  <c:v>1520.4751893242824</c:v>
                </c:pt>
                <c:pt idx="747">
                  <c:v>2109.6655244436647</c:v>
                </c:pt>
                <c:pt idx="748">
                  <c:v>2773.3428012972076</c:v>
                </c:pt>
                <c:pt idx="749">
                  <c:v>399.61611102658037</c:v>
                </c:pt>
                <c:pt idx="750">
                  <c:v>-118.0086385121748</c:v>
                </c:pt>
                <c:pt idx="751">
                  <c:v>3229.0442423873651</c:v>
                </c:pt>
                <c:pt idx="752">
                  <c:v>106.65904782349536</c:v>
                </c:pt>
                <c:pt idx="753">
                  <c:v>118.78233287864387</c:v>
                </c:pt>
                <c:pt idx="754">
                  <c:v>-1617.4909727755469</c:v>
                </c:pt>
                <c:pt idx="755">
                  <c:v>1819.0215555559794</c:v>
                </c:pt>
                <c:pt idx="756">
                  <c:v>651.71904084094263</c:v>
                </c:pt>
                <c:pt idx="757">
                  <c:v>1015.6055702928924</c:v>
                </c:pt>
                <c:pt idx="758">
                  <c:v>-807.88247386417959</c:v>
                </c:pt>
                <c:pt idx="759">
                  <c:v>-425.79198359735034</c:v>
                </c:pt>
                <c:pt idx="760">
                  <c:v>1859.8340768565859</c:v>
                </c:pt>
                <c:pt idx="761">
                  <c:v>1191.9442802633657</c:v>
                </c:pt>
                <c:pt idx="762">
                  <c:v>615.43463420712817</c:v>
                </c:pt>
                <c:pt idx="763">
                  <c:v>963.14761563956949</c:v>
                </c:pt>
                <c:pt idx="764">
                  <c:v>1461.2773643116282</c:v>
                </c:pt>
                <c:pt idx="765">
                  <c:v>795.91225908898855</c:v>
                </c:pt>
                <c:pt idx="766">
                  <c:v>-864.04534968864073</c:v>
                </c:pt>
                <c:pt idx="767">
                  <c:v>2155.3520569819266</c:v>
                </c:pt>
                <c:pt idx="768">
                  <c:v>1880.5748940635567</c:v>
                </c:pt>
                <c:pt idx="769">
                  <c:v>1237.8011125811927</c:v>
                </c:pt>
                <c:pt idx="770">
                  <c:v>1902.9788078736956</c:v>
                </c:pt>
                <c:pt idx="771">
                  <c:v>1831.4653076198508</c:v>
                </c:pt>
                <c:pt idx="772">
                  <c:v>1295.4626864106876</c:v>
                </c:pt>
                <c:pt idx="773">
                  <c:v>-511.82533619232225</c:v>
                </c:pt>
                <c:pt idx="774">
                  <c:v>1246.6557670739019</c:v>
                </c:pt>
                <c:pt idx="775">
                  <c:v>-1067.7966525909369</c:v>
                </c:pt>
                <c:pt idx="776">
                  <c:v>-141.0277486719333</c:v>
                </c:pt>
                <c:pt idx="777">
                  <c:v>-797.85357043344743</c:v>
                </c:pt>
                <c:pt idx="778">
                  <c:v>504.74581207255682</c:v>
                </c:pt>
                <c:pt idx="779">
                  <c:v>636.89306830805288</c:v>
                </c:pt>
                <c:pt idx="780">
                  <c:v>1380.2745589877618</c:v>
                </c:pt>
                <c:pt idx="781">
                  <c:v>1944.8659673381303</c:v>
                </c:pt>
                <c:pt idx="782">
                  <c:v>1769.6475173921442</c:v>
                </c:pt>
                <c:pt idx="783">
                  <c:v>2657.9409996573099</c:v>
                </c:pt>
                <c:pt idx="784">
                  <c:v>1231.2023752652544</c:v>
                </c:pt>
                <c:pt idx="785">
                  <c:v>688.28542266428042</c:v>
                </c:pt>
                <c:pt idx="786">
                  <c:v>-575.25635748177092</c:v>
                </c:pt>
                <c:pt idx="787">
                  <c:v>655.50763558222843</c:v>
                </c:pt>
                <c:pt idx="788">
                  <c:v>367.80515242513258</c:v>
                </c:pt>
                <c:pt idx="789">
                  <c:v>1342.5385712026073</c:v>
                </c:pt>
                <c:pt idx="790">
                  <c:v>1220.5923783613534</c:v>
                </c:pt>
                <c:pt idx="791">
                  <c:v>86.525609116738934</c:v>
                </c:pt>
                <c:pt idx="792">
                  <c:v>963.26535397672274</c:v>
                </c:pt>
                <c:pt idx="793">
                  <c:v>1025.8961406923959</c:v>
                </c:pt>
                <c:pt idx="794">
                  <c:v>1043.9081300163118</c:v>
                </c:pt>
                <c:pt idx="795">
                  <c:v>1700.9458219161156</c:v>
                </c:pt>
                <c:pt idx="796">
                  <c:v>2589.0880481879976</c:v>
                </c:pt>
                <c:pt idx="797">
                  <c:v>924.31359092440994</c:v>
                </c:pt>
                <c:pt idx="798">
                  <c:v>1119.0174666624209</c:v>
                </c:pt>
                <c:pt idx="799">
                  <c:v>-458.81596713908067</c:v>
                </c:pt>
                <c:pt idx="800">
                  <c:v>-839.50270192004768</c:v>
                </c:pt>
                <c:pt idx="801">
                  <c:v>1087.6836088690795</c:v>
                </c:pt>
                <c:pt idx="802">
                  <c:v>-755.36008243651008</c:v>
                </c:pt>
                <c:pt idx="803">
                  <c:v>-21.465436761740342</c:v>
                </c:pt>
                <c:pt idx="804">
                  <c:v>607.70189267811668</c:v>
                </c:pt>
                <c:pt idx="805">
                  <c:v>2350.7078207865216</c:v>
                </c:pt>
                <c:pt idx="806">
                  <c:v>-150.44965970980635</c:v>
                </c:pt>
                <c:pt idx="807">
                  <c:v>1846.585955617679</c:v>
                </c:pt>
                <c:pt idx="808">
                  <c:v>688.13288573728823</c:v>
                </c:pt>
                <c:pt idx="809">
                  <c:v>-119.66500621457654</c:v>
                </c:pt>
                <c:pt idx="810">
                  <c:v>1790.2556196913695</c:v>
                </c:pt>
                <c:pt idx="811">
                  <c:v>1327.8598376587786</c:v>
                </c:pt>
                <c:pt idx="812">
                  <c:v>773.11342487851164</c:v>
                </c:pt>
                <c:pt idx="813">
                  <c:v>317.5800723314033</c:v>
                </c:pt>
                <c:pt idx="814">
                  <c:v>1744.7276612383203</c:v>
                </c:pt>
                <c:pt idx="815">
                  <c:v>861.83871694774382</c:v>
                </c:pt>
                <c:pt idx="816">
                  <c:v>595.54026259181398</c:v>
                </c:pt>
                <c:pt idx="817">
                  <c:v>1866.1338609446798</c:v>
                </c:pt>
                <c:pt idx="818">
                  <c:v>1121.0989542944517</c:v>
                </c:pt>
                <c:pt idx="819">
                  <c:v>1493.3967562546738</c:v>
                </c:pt>
                <c:pt idx="820">
                  <c:v>2667.3676222137155</c:v>
                </c:pt>
                <c:pt idx="821">
                  <c:v>515.30118549834947</c:v>
                </c:pt>
                <c:pt idx="822">
                  <c:v>2220.2188295486585</c:v>
                </c:pt>
                <c:pt idx="823">
                  <c:v>403.72755689023461</c:v>
                </c:pt>
                <c:pt idx="824">
                  <c:v>558.13779827613325</c:v>
                </c:pt>
                <c:pt idx="825">
                  <c:v>1879.5190999446984</c:v>
                </c:pt>
                <c:pt idx="826">
                  <c:v>709.42499001251383</c:v>
                </c:pt>
                <c:pt idx="827">
                  <c:v>2271.3017530346901</c:v>
                </c:pt>
                <c:pt idx="828">
                  <c:v>564.34709719685077</c:v>
                </c:pt>
                <c:pt idx="829">
                  <c:v>1341.9747182020419</c:v>
                </c:pt>
                <c:pt idx="830">
                  <c:v>863.2265680084505</c:v>
                </c:pt>
                <c:pt idx="831">
                  <c:v>1366.8910950104168</c:v>
                </c:pt>
                <c:pt idx="832">
                  <c:v>2813.8851163109666</c:v>
                </c:pt>
                <c:pt idx="833">
                  <c:v>805.16726303234088</c:v>
                </c:pt>
                <c:pt idx="834">
                  <c:v>213.55077320048724</c:v>
                </c:pt>
                <c:pt idx="835">
                  <c:v>2930.5003413503382</c:v>
                </c:pt>
                <c:pt idx="836">
                  <c:v>680.33385664191269</c:v>
                </c:pt>
                <c:pt idx="837">
                  <c:v>1947.1962347738008</c:v>
                </c:pt>
                <c:pt idx="838">
                  <c:v>2688.557875911376</c:v>
                </c:pt>
                <c:pt idx="839">
                  <c:v>1332.2981360387741</c:v>
                </c:pt>
                <c:pt idx="840">
                  <c:v>941.1219192769488</c:v>
                </c:pt>
                <c:pt idx="841">
                  <c:v>384.98333806141494</c:v>
                </c:pt>
                <c:pt idx="842">
                  <c:v>561.37448308292471</c:v>
                </c:pt>
                <c:pt idx="843">
                  <c:v>797.25800204572431</c:v>
                </c:pt>
                <c:pt idx="844">
                  <c:v>725.97688201762298</c:v>
                </c:pt>
                <c:pt idx="845">
                  <c:v>-1224.6724543881833</c:v>
                </c:pt>
                <c:pt idx="846">
                  <c:v>1138.9820667398528</c:v>
                </c:pt>
                <c:pt idx="847">
                  <c:v>1527.3249895813863</c:v>
                </c:pt>
                <c:pt idx="848">
                  <c:v>-418.72353599578139</c:v>
                </c:pt>
                <c:pt idx="849">
                  <c:v>2609.2240310987995</c:v>
                </c:pt>
                <c:pt idx="850">
                  <c:v>-322.76485947900278</c:v>
                </c:pt>
                <c:pt idx="851">
                  <c:v>-864.00073102461954</c:v>
                </c:pt>
                <c:pt idx="852">
                  <c:v>788.52230360067324</c:v>
                </c:pt>
                <c:pt idx="853">
                  <c:v>-318.04473968266052</c:v>
                </c:pt>
                <c:pt idx="854">
                  <c:v>-40.645717929667782</c:v>
                </c:pt>
                <c:pt idx="855">
                  <c:v>3181.7257966789366</c:v>
                </c:pt>
                <c:pt idx="856">
                  <c:v>179.63435568963487</c:v>
                </c:pt>
                <c:pt idx="857">
                  <c:v>1767.5532846901176</c:v>
                </c:pt>
                <c:pt idx="858">
                  <c:v>381.06883856792797</c:v>
                </c:pt>
                <c:pt idx="859">
                  <c:v>1270.2594505985667</c:v>
                </c:pt>
                <c:pt idx="860">
                  <c:v>-918.94760582596575</c:v>
                </c:pt>
                <c:pt idx="861">
                  <c:v>3422.4008900458671</c:v>
                </c:pt>
                <c:pt idx="862">
                  <c:v>1042.8936506048572</c:v>
                </c:pt>
                <c:pt idx="863">
                  <c:v>1163.0423454082354</c:v>
                </c:pt>
                <c:pt idx="864">
                  <c:v>607.63854734709685</c:v>
                </c:pt>
                <c:pt idx="865">
                  <c:v>2892.0617274751253</c:v>
                </c:pt>
                <c:pt idx="866">
                  <c:v>2464.5858583296899</c:v>
                </c:pt>
                <c:pt idx="867">
                  <c:v>-620.0738750751475</c:v>
                </c:pt>
                <c:pt idx="868">
                  <c:v>1525.0658556857793</c:v>
                </c:pt>
                <c:pt idx="869">
                  <c:v>779.45815906469647</c:v>
                </c:pt>
                <c:pt idx="870">
                  <c:v>-74.984871676617999</c:v>
                </c:pt>
                <c:pt idx="871">
                  <c:v>1349.7902983609356</c:v>
                </c:pt>
                <c:pt idx="872">
                  <c:v>296.92398983961965</c:v>
                </c:pt>
                <c:pt idx="873">
                  <c:v>1448.8483497939578</c:v>
                </c:pt>
                <c:pt idx="874">
                  <c:v>1762.5445767435774</c:v>
                </c:pt>
                <c:pt idx="875">
                  <c:v>2969.5125532297275</c:v>
                </c:pt>
                <c:pt idx="876">
                  <c:v>616.7183073031822</c:v>
                </c:pt>
                <c:pt idx="877">
                  <c:v>-186.00831675216091</c:v>
                </c:pt>
                <c:pt idx="878">
                  <c:v>526.96130915522281</c:v>
                </c:pt>
                <c:pt idx="879">
                  <c:v>1177.117045817502</c:v>
                </c:pt>
                <c:pt idx="880">
                  <c:v>402.85693132848832</c:v>
                </c:pt>
                <c:pt idx="881">
                  <c:v>1546.3354654989255</c:v>
                </c:pt>
                <c:pt idx="882">
                  <c:v>73.503454537899998</c:v>
                </c:pt>
                <c:pt idx="883">
                  <c:v>1344.0090570849261</c:v>
                </c:pt>
                <c:pt idx="884">
                  <c:v>937.76942017712634</c:v>
                </c:pt>
                <c:pt idx="885">
                  <c:v>658.05689635871443</c:v>
                </c:pt>
                <c:pt idx="886">
                  <c:v>1111.2438344392219</c:v>
                </c:pt>
                <c:pt idx="887">
                  <c:v>-755.53522312796417</c:v>
                </c:pt>
                <c:pt idx="888">
                  <c:v>1336.1971537642262</c:v>
                </c:pt>
                <c:pt idx="889">
                  <c:v>1870.9921092523821</c:v>
                </c:pt>
                <c:pt idx="890">
                  <c:v>2142.7462392912112</c:v>
                </c:pt>
                <c:pt idx="891">
                  <c:v>2740.0115439891847</c:v>
                </c:pt>
                <c:pt idx="892">
                  <c:v>-704.76024195622938</c:v>
                </c:pt>
                <c:pt idx="893">
                  <c:v>588.44537003068149</c:v>
                </c:pt>
                <c:pt idx="894">
                  <c:v>2732.9087598653377</c:v>
                </c:pt>
                <c:pt idx="895">
                  <c:v>2011.4961753075595</c:v>
                </c:pt>
                <c:pt idx="896">
                  <c:v>369.85991798844071</c:v>
                </c:pt>
                <c:pt idx="897">
                  <c:v>2673.5682866552133</c:v>
                </c:pt>
                <c:pt idx="898">
                  <c:v>254.56417049222497</c:v>
                </c:pt>
                <c:pt idx="899">
                  <c:v>139.87745162577781</c:v>
                </c:pt>
                <c:pt idx="900">
                  <c:v>1005.5673090277604</c:v>
                </c:pt>
                <c:pt idx="901">
                  <c:v>1206.1992466967154</c:v>
                </c:pt>
                <c:pt idx="902">
                  <c:v>616.20600855660734</c:v>
                </c:pt>
                <c:pt idx="903">
                  <c:v>1801.4801500330509</c:v>
                </c:pt>
                <c:pt idx="904">
                  <c:v>1880.8756268182503</c:v>
                </c:pt>
                <c:pt idx="905">
                  <c:v>1626.8199412652984</c:v>
                </c:pt>
                <c:pt idx="906">
                  <c:v>1068.1116990755122</c:v>
                </c:pt>
                <c:pt idx="907">
                  <c:v>-923.26165656595322</c:v>
                </c:pt>
                <c:pt idx="908">
                  <c:v>1562.6423667459649</c:v>
                </c:pt>
                <c:pt idx="909">
                  <c:v>1209.8639193124338</c:v>
                </c:pt>
                <c:pt idx="910">
                  <c:v>-481.07010944729245</c:v>
                </c:pt>
                <c:pt idx="911">
                  <c:v>918.77175838747303</c:v>
                </c:pt>
                <c:pt idx="912">
                  <c:v>699.67968342230927</c:v>
                </c:pt>
                <c:pt idx="913">
                  <c:v>2165.1532422296759</c:v>
                </c:pt>
                <c:pt idx="914">
                  <c:v>1148.9989886117562</c:v>
                </c:pt>
                <c:pt idx="915">
                  <c:v>-755.55051966658129</c:v>
                </c:pt>
                <c:pt idx="916">
                  <c:v>1481.2249847971395</c:v>
                </c:pt>
                <c:pt idx="917">
                  <c:v>1524.8035362062694</c:v>
                </c:pt>
                <c:pt idx="918">
                  <c:v>-1450.6383370246394</c:v>
                </c:pt>
                <c:pt idx="919">
                  <c:v>2714.8759633199979</c:v>
                </c:pt>
                <c:pt idx="920">
                  <c:v>1527.1874924455797</c:v>
                </c:pt>
                <c:pt idx="921">
                  <c:v>1869.4250546552009</c:v>
                </c:pt>
                <c:pt idx="922">
                  <c:v>-740.80676064787212</c:v>
                </c:pt>
                <c:pt idx="923">
                  <c:v>-412.14417701270099</c:v>
                </c:pt>
                <c:pt idx="924">
                  <c:v>2185.0734176561518</c:v>
                </c:pt>
                <c:pt idx="925">
                  <c:v>1098.0467017944343</c:v>
                </c:pt>
                <c:pt idx="926">
                  <c:v>1970.0250350140125</c:v>
                </c:pt>
                <c:pt idx="927">
                  <c:v>-954.11568039020426</c:v>
                </c:pt>
                <c:pt idx="928">
                  <c:v>1678.3603878083632</c:v>
                </c:pt>
                <c:pt idx="929">
                  <c:v>390.71471079290853</c:v>
                </c:pt>
                <c:pt idx="930">
                  <c:v>-465.44923117029987</c:v>
                </c:pt>
                <c:pt idx="931">
                  <c:v>284.68680900170602</c:v>
                </c:pt>
                <c:pt idx="932">
                  <c:v>871.12184339724229</c:v>
                </c:pt>
                <c:pt idx="933">
                  <c:v>1275.914116032616</c:v>
                </c:pt>
                <c:pt idx="934">
                  <c:v>442.55201176335333</c:v>
                </c:pt>
                <c:pt idx="935">
                  <c:v>1368.9043105106246</c:v>
                </c:pt>
                <c:pt idx="936">
                  <c:v>-438.5488611897029</c:v>
                </c:pt>
                <c:pt idx="937">
                  <c:v>1948.5349809948698</c:v>
                </c:pt>
                <c:pt idx="938">
                  <c:v>2217.0308069944817</c:v>
                </c:pt>
                <c:pt idx="939">
                  <c:v>724.06927271916641</c:v>
                </c:pt>
                <c:pt idx="940">
                  <c:v>1161.499028044738</c:v>
                </c:pt>
                <c:pt idx="941">
                  <c:v>1694.7421469615051</c:v>
                </c:pt>
                <c:pt idx="942">
                  <c:v>2482.9095386516374</c:v>
                </c:pt>
                <c:pt idx="943">
                  <c:v>738.32303454950625</c:v>
                </c:pt>
                <c:pt idx="944">
                  <c:v>1349.7770864252245</c:v>
                </c:pt>
                <c:pt idx="945">
                  <c:v>598.8212574228977</c:v>
                </c:pt>
                <c:pt idx="946">
                  <c:v>1299.4347292644184</c:v>
                </c:pt>
                <c:pt idx="947">
                  <c:v>874.5333609108327</c:v>
                </c:pt>
                <c:pt idx="948">
                  <c:v>1051.8281559479324</c:v>
                </c:pt>
                <c:pt idx="949">
                  <c:v>495.53006023437388</c:v>
                </c:pt>
                <c:pt idx="950">
                  <c:v>332.84277179190025</c:v>
                </c:pt>
                <c:pt idx="951">
                  <c:v>-646.73779496228929</c:v>
                </c:pt>
                <c:pt idx="952">
                  <c:v>1766.4612804386522</c:v>
                </c:pt>
                <c:pt idx="953">
                  <c:v>830.54893823183443</c:v>
                </c:pt>
                <c:pt idx="954">
                  <c:v>775.20718106207948</c:v>
                </c:pt>
                <c:pt idx="955">
                  <c:v>1896.7365029960392</c:v>
                </c:pt>
                <c:pt idx="956">
                  <c:v>1863.0988901397443</c:v>
                </c:pt>
                <c:pt idx="957">
                  <c:v>280.73127182716416</c:v>
                </c:pt>
                <c:pt idx="958">
                  <c:v>1543.7019070938168</c:v>
                </c:pt>
                <c:pt idx="959">
                  <c:v>1054.277129597356</c:v>
                </c:pt>
                <c:pt idx="960">
                  <c:v>891.33042305802144</c:v>
                </c:pt>
                <c:pt idx="961">
                  <c:v>1767.8977319917044</c:v>
                </c:pt>
                <c:pt idx="962">
                  <c:v>1947.2770750050599</c:v>
                </c:pt>
                <c:pt idx="963">
                  <c:v>1245.8196786747972</c:v>
                </c:pt>
                <c:pt idx="964">
                  <c:v>1417.7387805558806</c:v>
                </c:pt>
                <c:pt idx="965">
                  <c:v>1743.611343486386</c:v>
                </c:pt>
                <c:pt idx="966">
                  <c:v>1399.9896966042568</c:v>
                </c:pt>
                <c:pt idx="967">
                  <c:v>390.50707741458859</c:v>
                </c:pt>
                <c:pt idx="968">
                  <c:v>127.29549698982795</c:v>
                </c:pt>
                <c:pt idx="969">
                  <c:v>581.65431246906689</c:v>
                </c:pt>
                <c:pt idx="970">
                  <c:v>767.91602167268195</c:v>
                </c:pt>
                <c:pt idx="971">
                  <c:v>1528.5245098503603</c:v>
                </c:pt>
                <c:pt idx="972">
                  <c:v>1346.3203155588897</c:v>
                </c:pt>
                <c:pt idx="973">
                  <c:v>879.50887988496129</c:v>
                </c:pt>
                <c:pt idx="974">
                  <c:v>-610.45884988591649</c:v>
                </c:pt>
                <c:pt idx="975">
                  <c:v>-21.39279632029173</c:v>
                </c:pt>
                <c:pt idx="976">
                  <c:v>639.611389544502</c:v>
                </c:pt>
                <c:pt idx="977">
                  <c:v>1403.3759705902041</c:v>
                </c:pt>
                <c:pt idx="978">
                  <c:v>-29.027578172253488</c:v>
                </c:pt>
                <c:pt idx="979">
                  <c:v>2658.6867174413287</c:v>
                </c:pt>
                <c:pt idx="980">
                  <c:v>5.3595511173534778</c:v>
                </c:pt>
                <c:pt idx="981">
                  <c:v>1180.3496702006969</c:v>
                </c:pt>
                <c:pt idx="982">
                  <c:v>2262.4715654020451</c:v>
                </c:pt>
                <c:pt idx="983">
                  <c:v>-107.85363942577273</c:v>
                </c:pt>
                <c:pt idx="984">
                  <c:v>942.23225420400809</c:v>
                </c:pt>
                <c:pt idx="985">
                  <c:v>2984.6563154742835</c:v>
                </c:pt>
                <c:pt idx="986">
                  <c:v>2209.8195404498379</c:v>
                </c:pt>
                <c:pt idx="987">
                  <c:v>924.96553831448955</c:v>
                </c:pt>
                <c:pt idx="988">
                  <c:v>1879.1908306317903</c:v>
                </c:pt>
                <c:pt idx="989">
                  <c:v>-352.14385482543076</c:v>
                </c:pt>
                <c:pt idx="990">
                  <c:v>-1070.9010795747404</c:v>
                </c:pt>
                <c:pt idx="991">
                  <c:v>1083.8724746366436</c:v>
                </c:pt>
                <c:pt idx="992">
                  <c:v>250.93294278984283</c:v>
                </c:pt>
                <c:pt idx="993">
                  <c:v>930.38201918870448</c:v>
                </c:pt>
                <c:pt idx="994">
                  <c:v>-242.22566182346193</c:v>
                </c:pt>
                <c:pt idx="995">
                  <c:v>1586.3440807218474</c:v>
                </c:pt>
                <c:pt idx="996">
                  <c:v>-1106.5280587733689</c:v>
                </c:pt>
                <c:pt idx="997">
                  <c:v>-589.80086417507459</c:v>
                </c:pt>
                <c:pt idx="998">
                  <c:v>1418.1005999512256</c:v>
                </c:pt>
                <c:pt idx="999">
                  <c:v>931.841818784726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36-44B5-807B-BCC06BED2B2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'2.Y=X1+X2'!$E$6:$E$1005</c:f>
              <c:numCache>
                <c:formatCode>0</c:formatCode>
                <c:ptCount val="1000"/>
                <c:pt idx="0">
                  <c:v>1532.2864733100455</c:v>
                </c:pt>
                <c:pt idx="1">
                  <c:v>630.83119969987752</c:v>
                </c:pt>
                <c:pt idx="2">
                  <c:v>836.10495804694722</c:v>
                </c:pt>
                <c:pt idx="3">
                  <c:v>1761.3913887958729</c:v>
                </c:pt>
                <c:pt idx="4">
                  <c:v>559.95032969214367</c:v>
                </c:pt>
                <c:pt idx="5">
                  <c:v>746.41312997547266</c:v>
                </c:pt>
                <c:pt idx="6">
                  <c:v>90.415780622665039</c:v>
                </c:pt>
                <c:pt idx="7">
                  <c:v>1755.8640022866939</c:v>
                </c:pt>
                <c:pt idx="8">
                  <c:v>-14.917135985357902</c:v>
                </c:pt>
                <c:pt idx="9">
                  <c:v>266.20413776821454</c:v>
                </c:pt>
                <c:pt idx="10">
                  <c:v>1337.5366957637248</c:v>
                </c:pt>
                <c:pt idx="11">
                  <c:v>2366.1175568821818</c:v>
                </c:pt>
                <c:pt idx="12">
                  <c:v>1003.3808641400976</c:v>
                </c:pt>
                <c:pt idx="13">
                  <c:v>1399.8991994734604</c:v>
                </c:pt>
                <c:pt idx="14">
                  <c:v>424.38482145483181</c:v>
                </c:pt>
                <c:pt idx="15">
                  <c:v>2084.3273058866912</c:v>
                </c:pt>
                <c:pt idx="16">
                  <c:v>1169.9845988617551</c:v>
                </c:pt>
                <c:pt idx="17">
                  <c:v>97.666240931759262</c:v>
                </c:pt>
                <c:pt idx="18">
                  <c:v>567.40691901118839</c:v>
                </c:pt>
                <c:pt idx="19">
                  <c:v>811.63937119394041</c:v>
                </c:pt>
                <c:pt idx="20">
                  <c:v>2450.7450624369631</c:v>
                </c:pt>
                <c:pt idx="21">
                  <c:v>529.3858305339395</c:v>
                </c:pt>
                <c:pt idx="22">
                  <c:v>1280.3186667436676</c:v>
                </c:pt>
                <c:pt idx="23">
                  <c:v>823.45574784587279</c:v>
                </c:pt>
                <c:pt idx="24">
                  <c:v>166.12028526180558</c:v>
                </c:pt>
                <c:pt idx="25">
                  <c:v>649.37312655124902</c:v>
                </c:pt>
                <c:pt idx="26">
                  <c:v>673.21499652163277</c:v>
                </c:pt>
                <c:pt idx="27">
                  <c:v>1929.7233303870062</c:v>
                </c:pt>
                <c:pt idx="28">
                  <c:v>313.87693464273462</c:v>
                </c:pt>
                <c:pt idx="29">
                  <c:v>867.11818786243339</c:v>
                </c:pt>
                <c:pt idx="30">
                  <c:v>-11.581376374479419</c:v>
                </c:pt>
                <c:pt idx="31">
                  <c:v>803.6048905796348</c:v>
                </c:pt>
                <c:pt idx="32">
                  <c:v>965.18363361733145</c:v>
                </c:pt>
                <c:pt idx="33">
                  <c:v>2939.0170922698203</c:v>
                </c:pt>
                <c:pt idx="34">
                  <c:v>1895.4263881779127</c:v>
                </c:pt>
                <c:pt idx="35">
                  <c:v>1276.5814768516493</c:v>
                </c:pt>
                <c:pt idx="36">
                  <c:v>985.77210124945134</c:v>
                </c:pt>
                <c:pt idx="37">
                  <c:v>86.84333592679468</c:v>
                </c:pt>
                <c:pt idx="38">
                  <c:v>114.1293742543354</c:v>
                </c:pt>
                <c:pt idx="39">
                  <c:v>2123.3064923403899</c:v>
                </c:pt>
                <c:pt idx="40">
                  <c:v>2790.1486478399202</c:v>
                </c:pt>
                <c:pt idx="41">
                  <c:v>1162.0611046465322</c:v>
                </c:pt>
                <c:pt idx="42">
                  <c:v>-825.84983364011691</c:v>
                </c:pt>
                <c:pt idx="43">
                  <c:v>1157.8850710234974</c:v>
                </c:pt>
                <c:pt idx="44">
                  <c:v>1434.2978657021736</c:v>
                </c:pt>
                <c:pt idx="45">
                  <c:v>865.58019132617051</c:v>
                </c:pt>
                <c:pt idx="46">
                  <c:v>1283.4879988562004</c:v>
                </c:pt>
                <c:pt idx="47">
                  <c:v>1420.3738488754586</c:v>
                </c:pt>
                <c:pt idx="48">
                  <c:v>52.28991547964398</c:v>
                </c:pt>
                <c:pt idx="49">
                  <c:v>1411.2982760675204</c:v>
                </c:pt>
                <c:pt idx="50">
                  <c:v>1207.5024920287842</c:v>
                </c:pt>
                <c:pt idx="51">
                  <c:v>377.60370172784741</c:v>
                </c:pt>
                <c:pt idx="52">
                  <c:v>2480.3009482186162</c:v>
                </c:pt>
                <c:pt idx="53">
                  <c:v>314.26424086880274</c:v>
                </c:pt>
                <c:pt idx="54">
                  <c:v>420.24345730227117</c:v>
                </c:pt>
                <c:pt idx="55">
                  <c:v>1202.7196342950738</c:v>
                </c:pt>
                <c:pt idx="56">
                  <c:v>1139.8660761963499</c:v>
                </c:pt>
                <c:pt idx="57">
                  <c:v>720.83319332986491</c:v>
                </c:pt>
                <c:pt idx="58">
                  <c:v>1812.2052207082015</c:v>
                </c:pt>
                <c:pt idx="59">
                  <c:v>-20.068443372619015</c:v>
                </c:pt>
                <c:pt idx="60">
                  <c:v>1745.66235308008</c:v>
                </c:pt>
                <c:pt idx="61">
                  <c:v>862.2268982957105</c:v>
                </c:pt>
                <c:pt idx="62">
                  <c:v>2257.8209554308105</c:v>
                </c:pt>
                <c:pt idx="63">
                  <c:v>-343.5840913118306</c:v>
                </c:pt>
                <c:pt idx="64">
                  <c:v>2112.8831954480511</c:v>
                </c:pt>
                <c:pt idx="65">
                  <c:v>959.35966891531837</c:v>
                </c:pt>
                <c:pt idx="66">
                  <c:v>-135.17342843906351</c:v>
                </c:pt>
                <c:pt idx="67">
                  <c:v>1414.7768465800568</c:v>
                </c:pt>
                <c:pt idx="68">
                  <c:v>988.52441106287802</c:v>
                </c:pt>
                <c:pt idx="69">
                  <c:v>1230.6913551298135</c:v>
                </c:pt>
                <c:pt idx="70">
                  <c:v>196.73188111051411</c:v>
                </c:pt>
                <c:pt idx="71">
                  <c:v>-220.76299229841555</c:v>
                </c:pt>
                <c:pt idx="72">
                  <c:v>573.57322613233623</c:v>
                </c:pt>
                <c:pt idx="73">
                  <c:v>285.30362360510048</c:v>
                </c:pt>
                <c:pt idx="74">
                  <c:v>-176.02831477093656</c:v>
                </c:pt>
                <c:pt idx="75">
                  <c:v>1102.4730014800234</c:v>
                </c:pt>
                <c:pt idx="76">
                  <c:v>83.268695923906932</c:v>
                </c:pt>
                <c:pt idx="77">
                  <c:v>1394.5337447962759</c:v>
                </c:pt>
                <c:pt idx="78">
                  <c:v>-334.19321548393509</c:v>
                </c:pt>
                <c:pt idx="79">
                  <c:v>1218.479906380154</c:v>
                </c:pt>
                <c:pt idx="80">
                  <c:v>462.30310547352218</c:v>
                </c:pt>
                <c:pt idx="81">
                  <c:v>967.81278312764221</c:v>
                </c:pt>
                <c:pt idx="82">
                  <c:v>1233.9012951419702</c:v>
                </c:pt>
                <c:pt idx="83">
                  <c:v>1564.2702768166346</c:v>
                </c:pt>
                <c:pt idx="84">
                  <c:v>-240.90759484103373</c:v>
                </c:pt>
                <c:pt idx="85">
                  <c:v>4.5006295192042671</c:v>
                </c:pt>
                <c:pt idx="86">
                  <c:v>-673.42267274440701</c:v>
                </c:pt>
                <c:pt idx="87">
                  <c:v>614.86492014186194</c:v>
                </c:pt>
                <c:pt idx="88">
                  <c:v>641.14652565348979</c:v>
                </c:pt>
                <c:pt idx="89">
                  <c:v>1447.0608150895782</c:v>
                </c:pt>
                <c:pt idx="90">
                  <c:v>-285.13332246499169</c:v>
                </c:pt>
                <c:pt idx="91">
                  <c:v>1280.0850995403437</c:v>
                </c:pt>
                <c:pt idx="92">
                  <c:v>1126.696939039291</c:v>
                </c:pt>
                <c:pt idx="93">
                  <c:v>874.82962979890726</c:v>
                </c:pt>
                <c:pt idx="94">
                  <c:v>1716.194948254581</c:v>
                </c:pt>
                <c:pt idx="95">
                  <c:v>362.36132764918534</c:v>
                </c:pt>
                <c:pt idx="96">
                  <c:v>1297.4043999336309</c:v>
                </c:pt>
                <c:pt idx="97">
                  <c:v>10.733501424292683</c:v>
                </c:pt>
                <c:pt idx="98">
                  <c:v>1079.4051120652625</c:v>
                </c:pt>
                <c:pt idx="99">
                  <c:v>793.21185892045264</c:v>
                </c:pt>
                <c:pt idx="100">
                  <c:v>599.73688279181476</c:v>
                </c:pt>
                <c:pt idx="101">
                  <c:v>-216.78285280086709</c:v>
                </c:pt>
                <c:pt idx="102">
                  <c:v>553.65665814344902</c:v>
                </c:pt>
                <c:pt idx="103">
                  <c:v>1778.8345242101846</c:v>
                </c:pt>
                <c:pt idx="104">
                  <c:v>502.54673449961626</c:v>
                </c:pt>
                <c:pt idx="105">
                  <c:v>1990.1181980677607</c:v>
                </c:pt>
                <c:pt idx="106">
                  <c:v>305.08878914234083</c:v>
                </c:pt>
                <c:pt idx="107">
                  <c:v>2304.576571336363</c:v>
                </c:pt>
                <c:pt idx="108">
                  <c:v>2061.440466653421</c:v>
                </c:pt>
                <c:pt idx="109">
                  <c:v>-218.89191080492142</c:v>
                </c:pt>
                <c:pt idx="110">
                  <c:v>1355.0985277520986</c:v>
                </c:pt>
                <c:pt idx="111">
                  <c:v>1284.2806110215238</c:v>
                </c:pt>
                <c:pt idx="112">
                  <c:v>1306.6331689289545</c:v>
                </c:pt>
                <c:pt idx="113">
                  <c:v>564.18317961103526</c:v>
                </c:pt>
                <c:pt idx="114">
                  <c:v>1126.3813264888424</c:v>
                </c:pt>
                <c:pt idx="115">
                  <c:v>1731.2764656103293</c:v>
                </c:pt>
                <c:pt idx="116">
                  <c:v>1350.9228457746151</c:v>
                </c:pt>
                <c:pt idx="117">
                  <c:v>1479.1797013148002</c:v>
                </c:pt>
                <c:pt idx="118">
                  <c:v>1444.7333791050739</c:v>
                </c:pt>
                <c:pt idx="119">
                  <c:v>1595.0759030118684</c:v>
                </c:pt>
                <c:pt idx="120">
                  <c:v>1430.2483976389531</c:v>
                </c:pt>
                <c:pt idx="121">
                  <c:v>973.12395364260738</c:v>
                </c:pt>
                <c:pt idx="122">
                  <c:v>177.35661990664153</c:v>
                </c:pt>
                <c:pt idx="123">
                  <c:v>1707.4212528999651</c:v>
                </c:pt>
                <c:pt idx="124">
                  <c:v>2005.3127770571637</c:v>
                </c:pt>
                <c:pt idx="125">
                  <c:v>1765.2472921605622</c:v>
                </c:pt>
                <c:pt idx="126">
                  <c:v>196.07382137860134</c:v>
                </c:pt>
                <c:pt idx="127">
                  <c:v>-548.04790327112892</c:v>
                </c:pt>
                <c:pt idx="128">
                  <c:v>512.28166347292017</c:v>
                </c:pt>
                <c:pt idx="129">
                  <c:v>-30.092331311271721</c:v>
                </c:pt>
                <c:pt idx="130">
                  <c:v>805.60607980779298</c:v>
                </c:pt>
                <c:pt idx="131">
                  <c:v>523.37697973291301</c:v>
                </c:pt>
                <c:pt idx="132">
                  <c:v>798.04244222962302</c:v>
                </c:pt>
                <c:pt idx="133">
                  <c:v>1114.7460378995188</c:v>
                </c:pt>
                <c:pt idx="134">
                  <c:v>1165.8505773792169</c:v>
                </c:pt>
                <c:pt idx="135">
                  <c:v>1642.8210626827388</c:v>
                </c:pt>
                <c:pt idx="136">
                  <c:v>901.72022116862456</c:v>
                </c:pt>
                <c:pt idx="137">
                  <c:v>1418.6210199327891</c:v>
                </c:pt>
                <c:pt idx="138">
                  <c:v>1854.608305266587</c:v>
                </c:pt>
                <c:pt idx="139">
                  <c:v>195.12616068393453</c:v>
                </c:pt>
                <c:pt idx="140">
                  <c:v>144.17500428494856</c:v>
                </c:pt>
                <c:pt idx="141">
                  <c:v>1538.4374425763258</c:v>
                </c:pt>
                <c:pt idx="142">
                  <c:v>657.84813396362335</c:v>
                </c:pt>
                <c:pt idx="143">
                  <c:v>458.03411351002228</c:v>
                </c:pt>
                <c:pt idx="144">
                  <c:v>1592.0306921549418</c:v>
                </c:pt>
                <c:pt idx="145">
                  <c:v>1691.8389447420891</c:v>
                </c:pt>
                <c:pt idx="146">
                  <c:v>-286.84518001716441</c:v>
                </c:pt>
                <c:pt idx="147">
                  <c:v>184.06861245295568</c:v>
                </c:pt>
                <c:pt idx="148">
                  <c:v>935.23073447184993</c:v>
                </c:pt>
                <c:pt idx="149">
                  <c:v>1026.3555978513541</c:v>
                </c:pt>
                <c:pt idx="150">
                  <c:v>745.97041619162155</c:v>
                </c:pt>
                <c:pt idx="151">
                  <c:v>242.60124622494874</c:v>
                </c:pt>
                <c:pt idx="152">
                  <c:v>642.64764226312161</c:v>
                </c:pt>
                <c:pt idx="153">
                  <c:v>708.62220996373901</c:v>
                </c:pt>
                <c:pt idx="154">
                  <c:v>1017.1082825289923</c:v>
                </c:pt>
                <c:pt idx="155">
                  <c:v>1275.8334897569823</c:v>
                </c:pt>
                <c:pt idx="156">
                  <c:v>2774.1158076202864</c:v>
                </c:pt>
                <c:pt idx="157">
                  <c:v>2133.107761603565</c:v>
                </c:pt>
                <c:pt idx="158">
                  <c:v>206.53488798169292</c:v>
                </c:pt>
                <c:pt idx="159">
                  <c:v>687.91173736236931</c:v>
                </c:pt>
                <c:pt idx="160">
                  <c:v>976.58493975001693</c:v>
                </c:pt>
                <c:pt idx="161">
                  <c:v>1354.2268019987271</c:v>
                </c:pt>
                <c:pt idx="162">
                  <c:v>1201.1597849213485</c:v>
                </c:pt>
                <c:pt idx="163">
                  <c:v>832.64255193074177</c:v>
                </c:pt>
                <c:pt idx="164">
                  <c:v>1695.2526882274431</c:v>
                </c:pt>
                <c:pt idx="165">
                  <c:v>1836.0369965808645</c:v>
                </c:pt>
                <c:pt idx="166">
                  <c:v>677.6842830884392</c:v>
                </c:pt>
                <c:pt idx="167">
                  <c:v>1012.5496962301306</c:v>
                </c:pt>
                <c:pt idx="168">
                  <c:v>873.2569711410315</c:v>
                </c:pt>
                <c:pt idx="169">
                  <c:v>1241.909014187456</c:v>
                </c:pt>
                <c:pt idx="170">
                  <c:v>1208.559496848809</c:v>
                </c:pt>
                <c:pt idx="171">
                  <c:v>1143.9862081239123</c:v>
                </c:pt>
                <c:pt idx="172">
                  <c:v>1128.9268963278037</c:v>
                </c:pt>
                <c:pt idx="173">
                  <c:v>374.68637455436408</c:v>
                </c:pt>
                <c:pt idx="174">
                  <c:v>1047.9358592115805</c:v>
                </c:pt>
                <c:pt idx="175">
                  <c:v>1402.369710020683</c:v>
                </c:pt>
                <c:pt idx="176">
                  <c:v>1591.0801327435702</c:v>
                </c:pt>
                <c:pt idx="177">
                  <c:v>1286.5082818170988</c:v>
                </c:pt>
                <c:pt idx="178">
                  <c:v>2159.1046368368297</c:v>
                </c:pt>
                <c:pt idx="179">
                  <c:v>1189.9720712090898</c:v>
                </c:pt>
                <c:pt idx="180">
                  <c:v>1054.2101994923858</c:v>
                </c:pt>
                <c:pt idx="181">
                  <c:v>1187.541708577043</c:v>
                </c:pt>
                <c:pt idx="182">
                  <c:v>398.87444182906222</c:v>
                </c:pt>
                <c:pt idx="183">
                  <c:v>1389.1195560248484</c:v>
                </c:pt>
                <c:pt idx="184">
                  <c:v>2011.7152835836619</c:v>
                </c:pt>
                <c:pt idx="185">
                  <c:v>1785.6999176480431</c:v>
                </c:pt>
                <c:pt idx="186">
                  <c:v>2172.4791933615152</c:v>
                </c:pt>
                <c:pt idx="187">
                  <c:v>1864.4866937408347</c:v>
                </c:pt>
                <c:pt idx="188">
                  <c:v>1477.7370625225462</c:v>
                </c:pt>
                <c:pt idx="189">
                  <c:v>1536.2371821690767</c:v>
                </c:pt>
                <c:pt idx="190">
                  <c:v>-543.74967539854902</c:v>
                </c:pt>
                <c:pt idx="191">
                  <c:v>2786.1952306372691</c:v>
                </c:pt>
                <c:pt idx="192">
                  <c:v>853.9694505208555</c:v>
                </c:pt>
                <c:pt idx="193">
                  <c:v>1317.2297094772707</c:v>
                </c:pt>
                <c:pt idx="194">
                  <c:v>1186.847894953155</c:v>
                </c:pt>
                <c:pt idx="195">
                  <c:v>425.65381758141876</c:v>
                </c:pt>
                <c:pt idx="196">
                  <c:v>131.1237282366329</c:v>
                </c:pt>
                <c:pt idx="197">
                  <c:v>2871.0873298993438</c:v>
                </c:pt>
                <c:pt idx="198">
                  <c:v>1170.5094620361106</c:v>
                </c:pt>
                <c:pt idx="199">
                  <c:v>950.92615680450342</c:v>
                </c:pt>
                <c:pt idx="200">
                  <c:v>-382.0514333569871</c:v>
                </c:pt>
                <c:pt idx="201">
                  <c:v>1302.8835220128476</c:v>
                </c:pt>
                <c:pt idx="202">
                  <c:v>2267.1758426269903</c:v>
                </c:pt>
                <c:pt idx="203">
                  <c:v>1414.2758554609545</c:v>
                </c:pt>
                <c:pt idx="204">
                  <c:v>1792.0146978337696</c:v>
                </c:pt>
                <c:pt idx="205">
                  <c:v>1085.1034471378182</c:v>
                </c:pt>
                <c:pt idx="206">
                  <c:v>447.23129498244128</c:v>
                </c:pt>
                <c:pt idx="207">
                  <c:v>984.19199877257779</c:v>
                </c:pt>
                <c:pt idx="208">
                  <c:v>-176.8187209631588</c:v>
                </c:pt>
                <c:pt idx="209">
                  <c:v>1028.824410925843</c:v>
                </c:pt>
                <c:pt idx="210">
                  <c:v>84.693851241079756</c:v>
                </c:pt>
                <c:pt idx="211">
                  <c:v>1255.6040400150289</c:v>
                </c:pt>
                <c:pt idx="212">
                  <c:v>1933.3171485830273</c:v>
                </c:pt>
                <c:pt idx="213">
                  <c:v>358.1702000084</c:v>
                </c:pt>
                <c:pt idx="214">
                  <c:v>602.19826664124548</c:v>
                </c:pt>
                <c:pt idx="215">
                  <c:v>923.04647003634773</c:v>
                </c:pt>
                <c:pt idx="216">
                  <c:v>203.19616204598026</c:v>
                </c:pt>
                <c:pt idx="217">
                  <c:v>241.00899295167719</c:v>
                </c:pt>
                <c:pt idx="218">
                  <c:v>1215.6166636207304</c:v>
                </c:pt>
                <c:pt idx="219">
                  <c:v>1184.3199754260995</c:v>
                </c:pt>
                <c:pt idx="220">
                  <c:v>1789.8987727542408</c:v>
                </c:pt>
                <c:pt idx="221">
                  <c:v>2545.1883711980163</c:v>
                </c:pt>
                <c:pt idx="222">
                  <c:v>1629.5799145261535</c:v>
                </c:pt>
                <c:pt idx="223">
                  <c:v>726.15400438923245</c:v>
                </c:pt>
                <c:pt idx="224">
                  <c:v>1453.0759107479614</c:v>
                </c:pt>
                <c:pt idx="225">
                  <c:v>1066.426497566305</c:v>
                </c:pt>
                <c:pt idx="226">
                  <c:v>196.52104010418731</c:v>
                </c:pt>
                <c:pt idx="227">
                  <c:v>107.696023691172</c:v>
                </c:pt>
                <c:pt idx="228">
                  <c:v>383.79635452322032</c:v>
                </c:pt>
                <c:pt idx="229">
                  <c:v>623.58436044386792</c:v>
                </c:pt>
                <c:pt idx="230">
                  <c:v>1069.5522705206629</c:v>
                </c:pt>
                <c:pt idx="231">
                  <c:v>504.95964009079773</c:v>
                </c:pt>
                <c:pt idx="232">
                  <c:v>-4.953760599546996</c:v>
                </c:pt>
                <c:pt idx="233">
                  <c:v>553.47315137613191</c:v>
                </c:pt>
                <c:pt idx="234">
                  <c:v>-108.80562647988938</c:v>
                </c:pt>
                <c:pt idx="235">
                  <c:v>702.63906521780132</c:v>
                </c:pt>
                <c:pt idx="236">
                  <c:v>541.34366466798792</c:v>
                </c:pt>
                <c:pt idx="237">
                  <c:v>436.44512948883443</c:v>
                </c:pt>
                <c:pt idx="238">
                  <c:v>45.277067678387084</c:v>
                </c:pt>
                <c:pt idx="239">
                  <c:v>506.07364923864463</c:v>
                </c:pt>
                <c:pt idx="240">
                  <c:v>2030.1323940177467</c:v>
                </c:pt>
                <c:pt idx="241">
                  <c:v>143.17663871637859</c:v>
                </c:pt>
                <c:pt idx="242">
                  <c:v>1169.1867369541324</c:v>
                </c:pt>
                <c:pt idx="243">
                  <c:v>1807.6113039867205</c:v>
                </c:pt>
                <c:pt idx="244">
                  <c:v>844.31950513489721</c:v>
                </c:pt>
                <c:pt idx="245">
                  <c:v>709.34401685041621</c:v>
                </c:pt>
                <c:pt idx="246">
                  <c:v>1043.7944275050068</c:v>
                </c:pt>
                <c:pt idx="247">
                  <c:v>1086.3873575279058</c:v>
                </c:pt>
                <c:pt idx="248">
                  <c:v>1145.3950264270834</c:v>
                </c:pt>
                <c:pt idx="249">
                  <c:v>1791.1281855055774</c:v>
                </c:pt>
                <c:pt idx="250">
                  <c:v>8.1099614075071145</c:v>
                </c:pt>
                <c:pt idx="251">
                  <c:v>593.89957547114886</c:v>
                </c:pt>
                <c:pt idx="252">
                  <c:v>984.65030705249774</c:v>
                </c:pt>
                <c:pt idx="253">
                  <c:v>1407.9560894590009</c:v>
                </c:pt>
                <c:pt idx="254">
                  <c:v>-771.83435229038503</c:v>
                </c:pt>
                <c:pt idx="255">
                  <c:v>-297.34405950168161</c:v>
                </c:pt>
                <c:pt idx="256">
                  <c:v>730.62211831686091</c:v>
                </c:pt>
                <c:pt idx="257">
                  <c:v>1387.1213551720243</c:v>
                </c:pt>
                <c:pt idx="258">
                  <c:v>170.18660979053428</c:v>
                </c:pt>
                <c:pt idx="259">
                  <c:v>1516.9148271910899</c:v>
                </c:pt>
                <c:pt idx="260">
                  <c:v>979.14717411759432</c:v>
                </c:pt>
                <c:pt idx="261">
                  <c:v>-27.175719613226622</c:v>
                </c:pt>
                <c:pt idx="262">
                  <c:v>7.5384507071570024</c:v>
                </c:pt>
                <c:pt idx="263">
                  <c:v>879.72412711007564</c:v>
                </c:pt>
                <c:pt idx="264">
                  <c:v>789.3606803404906</c:v>
                </c:pt>
                <c:pt idx="265">
                  <c:v>971.4263692293946</c:v>
                </c:pt>
                <c:pt idx="266">
                  <c:v>-191.71973181959186</c:v>
                </c:pt>
                <c:pt idx="267">
                  <c:v>1959.7704994489031</c:v>
                </c:pt>
                <c:pt idx="268">
                  <c:v>932.76235467052561</c:v>
                </c:pt>
                <c:pt idx="269">
                  <c:v>831.68593849420529</c:v>
                </c:pt>
                <c:pt idx="270">
                  <c:v>767.52780866320916</c:v>
                </c:pt>
                <c:pt idx="271">
                  <c:v>509.81036485674872</c:v>
                </c:pt>
                <c:pt idx="272">
                  <c:v>2101.2680932030676</c:v>
                </c:pt>
                <c:pt idx="273">
                  <c:v>548.99181835833508</c:v>
                </c:pt>
                <c:pt idx="274">
                  <c:v>1091.9247723224062</c:v>
                </c:pt>
                <c:pt idx="275">
                  <c:v>992.68447738530665</c:v>
                </c:pt>
                <c:pt idx="276">
                  <c:v>916.98383569253156</c:v>
                </c:pt>
                <c:pt idx="277">
                  <c:v>1192.2093128279434</c:v>
                </c:pt>
                <c:pt idx="278">
                  <c:v>968.28761404379657</c:v>
                </c:pt>
                <c:pt idx="279">
                  <c:v>1340.6299719621879</c:v>
                </c:pt>
                <c:pt idx="280">
                  <c:v>81.925521684694999</c:v>
                </c:pt>
                <c:pt idx="281">
                  <c:v>2432.2392776683469</c:v>
                </c:pt>
                <c:pt idx="282">
                  <c:v>1444.7620796917727</c:v>
                </c:pt>
                <c:pt idx="283">
                  <c:v>898.83186827560758</c:v>
                </c:pt>
                <c:pt idx="284">
                  <c:v>1795.1777071548299</c:v>
                </c:pt>
                <c:pt idx="285">
                  <c:v>306.75231995249726</c:v>
                </c:pt>
                <c:pt idx="286">
                  <c:v>698.65611292633514</c:v>
                </c:pt>
                <c:pt idx="287">
                  <c:v>1486.0798424140503</c:v>
                </c:pt>
                <c:pt idx="288">
                  <c:v>397.76863960063758</c:v>
                </c:pt>
                <c:pt idx="289">
                  <c:v>868.10706517865469</c:v>
                </c:pt>
                <c:pt idx="290">
                  <c:v>1352.3190074671309</c:v>
                </c:pt>
                <c:pt idx="291">
                  <c:v>603.80215603226611</c:v>
                </c:pt>
                <c:pt idx="292">
                  <c:v>398.869016037253</c:v>
                </c:pt>
                <c:pt idx="293">
                  <c:v>715.1622935980381</c:v>
                </c:pt>
                <c:pt idx="294">
                  <c:v>1791.9243179681839</c:v>
                </c:pt>
                <c:pt idx="295">
                  <c:v>1273.8009620683242</c:v>
                </c:pt>
                <c:pt idx="296">
                  <c:v>1043.6923790410196</c:v>
                </c:pt>
                <c:pt idx="297">
                  <c:v>980.75965929964696</c:v>
                </c:pt>
                <c:pt idx="298">
                  <c:v>525.57934505822823</c:v>
                </c:pt>
                <c:pt idx="299">
                  <c:v>2209.3879193362686</c:v>
                </c:pt>
                <c:pt idx="300">
                  <c:v>1220.4720168566291</c:v>
                </c:pt>
                <c:pt idx="301">
                  <c:v>14.942652908709761</c:v>
                </c:pt>
                <c:pt idx="302">
                  <c:v>936.13796574326864</c:v>
                </c:pt>
                <c:pt idx="303">
                  <c:v>1527.1188378098877</c:v>
                </c:pt>
                <c:pt idx="304">
                  <c:v>834.67415615725986</c:v>
                </c:pt>
                <c:pt idx="305">
                  <c:v>1443.8052497975909</c:v>
                </c:pt>
                <c:pt idx="306">
                  <c:v>1148.2238189412999</c:v>
                </c:pt>
                <c:pt idx="307">
                  <c:v>759.63445683959935</c:v>
                </c:pt>
                <c:pt idx="308">
                  <c:v>1696.2902444794613</c:v>
                </c:pt>
                <c:pt idx="309">
                  <c:v>1189.1463097138121</c:v>
                </c:pt>
                <c:pt idx="310">
                  <c:v>880.70105503189291</c:v>
                </c:pt>
                <c:pt idx="311">
                  <c:v>399.84827139614129</c:v>
                </c:pt>
                <c:pt idx="312">
                  <c:v>229.91333815221196</c:v>
                </c:pt>
                <c:pt idx="313">
                  <c:v>656.16176229801306</c:v>
                </c:pt>
                <c:pt idx="314">
                  <c:v>1432.0570992046087</c:v>
                </c:pt>
                <c:pt idx="315">
                  <c:v>1584.7948599034764</c:v>
                </c:pt>
                <c:pt idx="316">
                  <c:v>1752.0991282148746</c:v>
                </c:pt>
                <c:pt idx="317">
                  <c:v>-118.53739953719412</c:v>
                </c:pt>
                <c:pt idx="318">
                  <c:v>1483.6842281535312</c:v>
                </c:pt>
                <c:pt idx="319">
                  <c:v>408.45006748620222</c:v>
                </c:pt>
                <c:pt idx="320">
                  <c:v>1111.1661122016628</c:v>
                </c:pt>
                <c:pt idx="321">
                  <c:v>1520.6656049635235</c:v>
                </c:pt>
                <c:pt idx="322">
                  <c:v>2267.443248767534</c:v>
                </c:pt>
                <c:pt idx="323">
                  <c:v>89.056436386930699</c:v>
                </c:pt>
                <c:pt idx="324">
                  <c:v>1324.0483097296255</c:v>
                </c:pt>
                <c:pt idx="325">
                  <c:v>1115.0541067459767</c:v>
                </c:pt>
                <c:pt idx="326">
                  <c:v>-104.35024283159456</c:v>
                </c:pt>
                <c:pt idx="327">
                  <c:v>8.455148698745603</c:v>
                </c:pt>
                <c:pt idx="328">
                  <c:v>386.79367923134419</c:v>
                </c:pt>
                <c:pt idx="329">
                  <c:v>1148.9134572753449</c:v>
                </c:pt>
                <c:pt idx="330">
                  <c:v>1394.1466068264754</c:v>
                </c:pt>
                <c:pt idx="331">
                  <c:v>1236.2295240784376</c:v>
                </c:pt>
                <c:pt idx="332">
                  <c:v>-392.32220920299244</c:v>
                </c:pt>
                <c:pt idx="333">
                  <c:v>1344.0556588414288</c:v>
                </c:pt>
                <c:pt idx="334">
                  <c:v>687.34709402481667</c:v>
                </c:pt>
                <c:pt idx="335">
                  <c:v>1341.571047072754</c:v>
                </c:pt>
                <c:pt idx="336">
                  <c:v>953.58085831349399</c:v>
                </c:pt>
                <c:pt idx="337">
                  <c:v>374.13702767669309</c:v>
                </c:pt>
                <c:pt idx="338">
                  <c:v>1383.6885253227279</c:v>
                </c:pt>
                <c:pt idx="339">
                  <c:v>2789.8003273002291</c:v>
                </c:pt>
                <c:pt idx="340">
                  <c:v>1826.2746054590584</c:v>
                </c:pt>
                <c:pt idx="341">
                  <c:v>1406.0477452471237</c:v>
                </c:pt>
                <c:pt idx="342">
                  <c:v>1058.2782780450634</c:v>
                </c:pt>
                <c:pt idx="343">
                  <c:v>1654.2176029577145</c:v>
                </c:pt>
                <c:pt idx="344">
                  <c:v>384.42464363970339</c:v>
                </c:pt>
                <c:pt idx="345">
                  <c:v>1385.8985534315061</c:v>
                </c:pt>
                <c:pt idx="346">
                  <c:v>-153.23180797048323</c:v>
                </c:pt>
                <c:pt idx="347">
                  <c:v>2380.691395323357</c:v>
                </c:pt>
                <c:pt idx="348">
                  <c:v>2096.7187846758661</c:v>
                </c:pt>
                <c:pt idx="349">
                  <c:v>2348.9951126515862</c:v>
                </c:pt>
                <c:pt idx="350">
                  <c:v>1387.7651096640386</c:v>
                </c:pt>
                <c:pt idx="351">
                  <c:v>138.07953092567141</c:v>
                </c:pt>
                <c:pt idx="352">
                  <c:v>899.83625635887131</c:v>
                </c:pt>
                <c:pt idx="353">
                  <c:v>1369.449386759667</c:v>
                </c:pt>
                <c:pt idx="354">
                  <c:v>485.72247783605468</c:v>
                </c:pt>
                <c:pt idx="355">
                  <c:v>430.25403987156869</c:v>
                </c:pt>
                <c:pt idx="356">
                  <c:v>1125.4108674532908</c:v>
                </c:pt>
                <c:pt idx="357">
                  <c:v>977.93236549171831</c:v>
                </c:pt>
                <c:pt idx="358">
                  <c:v>1798.8646907219888</c:v>
                </c:pt>
                <c:pt idx="359">
                  <c:v>364.27502510770205</c:v>
                </c:pt>
                <c:pt idx="360">
                  <c:v>1553.3935093683654</c:v>
                </c:pt>
                <c:pt idx="361">
                  <c:v>-839.03772342872583</c:v>
                </c:pt>
                <c:pt idx="362">
                  <c:v>577.60833446846993</c:v>
                </c:pt>
                <c:pt idx="363">
                  <c:v>1859.5630871494102</c:v>
                </c:pt>
                <c:pt idx="364">
                  <c:v>1251.4321802762249</c:v>
                </c:pt>
                <c:pt idx="365">
                  <c:v>1231.1548537082033</c:v>
                </c:pt>
                <c:pt idx="366">
                  <c:v>1622.4455529409861</c:v>
                </c:pt>
                <c:pt idx="367">
                  <c:v>572.22677661656166</c:v>
                </c:pt>
                <c:pt idx="368">
                  <c:v>2257.3010858776624</c:v>
                </c:pt>
                <c:pt idx="369">
                  <c:v>695.39246265995189</c:v>
                </c:pt>
                <c:pt idx="370">
                  <c:v>1458.4725299681891</c:v>
                </c:pt>
                <c:pt idx="371">
                  <c:v>1725.0481629323074</c:v>
                </c:pt>
                <c:pt idx="372">
                  <c:v>1055.8633654812004</c:v>
                </c:pt>
                <c:pt idx="373">
                  <c:v>661.55868863673095</c:v>
                </c:pt>
                <c:pt idx="374">
                  <c:v>1786.3096751438211</c:v>
                </c:pt>
                <c:pt idx="375">
                  <c:v>-310.74766677863011</c:v>
                </c:pt>
                <c:pt idx="376">
                  <c:v>-146.074432830077</c:v>
                </c:pt>
                <c:pt idx="377">
                  <c:v>1207.4319887587731</c:v>
                </c:pt>
                <c:pt idx="378">
                  <c:v>1776.5798218681211</c:v>
                </c:pt>
                <c:pt idx="379">
                  <c:v>1260.5015658758825</c:v>
                </c:pt>
                <c:pt idx="380">
                  <c:v>-1030.7095363748899</c:v>
                </c:pt>
                <c:pt idx="381">
                  <c:v>169.87962885202711</c:v>
                </c:pt>
                <c:pt idx="382">
                  <c:v>694.57689956184822</c:v>
                </c:pt>
                <c:pt idx="383">
                  <c:v>1728.0844028408487</c:v>
                </c:pt>
                <c:pt idx="384">
                  <c:v>1173.3541926636356</c:v>
                </c:pt>
                <c:pt idx="385">
                  <c:v>1497.6426984597251</c:v>
                </c:pt>
                <c:pt idx="386">
                  <c:v>-581.972341997851</c:v>
                </c:pt>
                <c:pt idx="387">
                  <c:v>542.26184831699788</c:v>
                </c:pt>
                <c:pt idx="388">
                  <c:v>1507.6884937861287</c:v>
                </c:pt>
                <c:pt idx="389">
                  <c:v>-42.887301318279768</c:v>
                </c:pt>
                <c:pt idx="390">
                  <c:v>2130.9436136015929</c:v>
                </c:pt>
                <c:pt idx="391">
                  <c:v>1255.4592700391229</c:v>
                </c:pt>
                <c:pt idx="392">
                  <c:v>-247.86657503848582</c:v>
                </c:pt>
                <c:pt idx="393">
                  <c:v>993.53182757311083</c:v>
                </c:pt>
                <c:pt idx="394">
                  <c:v>963.84566536359114</c:v>
                </c:pt>
                <c:pt idx="395">
                  <c:v>2116.0914561725276</c:v>
                </c:pt>
                <c:pt idx="396">
                  <c:v>453.78951399868271</c:v>
                </c:pt>
                <c:pt idx="397">
                  <c:v>870.13688067363989</c:v>
                </c:pt>
                <c:pt idx="398">
                  <c:v>559.37639514622924</c:v>
                </c:pt>
                <c:pt idx="399">
                  <c:v>1231.4481080958269</c:v>
                </c:pt>
                <c:pt idx="400">
                  <c:v>656.17692710672532</c:v>
                </c:pt>
                <c:pt idx="401">
                  <c:v>20.580621475136553</c:v>
                </c:pt>
                <c:pt idx="402">
                  <c:v>419.50607766753353</c:v>
                </c:pt>
                <c:pt idx="403">
                  <c:v>75.457085154114964</c:v>
                </c:pt>
                <c:pt idx="404">
                  <c:v>1289.8239137897106</c:v>
                </c:pt>
                <c:pt idx="405">
                  <c:v>1018.9253556984231</c:v>
                </c:pt>
                <c:pt idx="406">
                  <c:v>-395.08733252019493</c:v>
                </c:pt>
                <c:pt idx="407">
                  <c:v>701.62701689652602</c:v>
                </c:pt>
                <c:pt idx="408">
                  <c:v>555.69123472414117</c:v>
                </c:pt>
                <c:pt idx="409">
                  <c:v>570.27028172756377</c:v>
                </c:pt>
                <c:pt idx="410">
                  <c:v>1093.5950254279346</c:v>
                </c:pt>
                <c:pt idx="411">
                  <c:v>1178.7835482060273</c:v>
                </c:pt>
                <c:pt idx="412">
                  <c:v>876.77907596129558</c:v>
                </c:pt>
                <c:pt idx="413">
                  <c:v>17.013506286758599</c:v>
                </c:pt>
                <c:pt idx="414">
                  <c:v>674.90698612774827</c:v>
                </c:pt>
                <c:pt idx="415">
                  <c:v>936.71700168165478</c:v>
                </c:pt>
                <c:pt idx="416">
                  <c:v>1990.72270552908</c:v>
                </c:pt>
                <c:pt idx="417">
                  <c:v>687.44247402332883</c:v>
                </c:pt>
                <c:pt idx="418">
                  <c:v>832.76266336555238</c:v>
                </c:pt>
                <c:pt idx="419">
                  <c:v>817.97380659797477</c:v>
                </c:pt>
                <c:pt idx="420">
                  <c:v>1919.4608472088034</c:v>
                </c:pt>
                <c:pt idx="421">
                  <c:v>1036.9823681298853</c:v>
                </c:pt>
                <c:pt idx="422">
                  <c:v>2314.8371425484806</c:v>
                </c:pt>
                <c:pt idx="423">
                  <c:v>762.94654075032076</c:v>
                </c:pt>
                <c:pt idx="424">
                  <c:v>657.73632111823849</c:v>
                </c:pt>
                <c:pt idx="425">
                  <c:v>463.84022607452232</c:v>
                </c:pt>
                <c:pt idx="426">
                  <c:v>669.66468072142948</c:v>
                </c:pt>
                <c:pt idx="427">
                  <c:v>2140.0686420427783</c:v>
                </c:pt>
                <c:pt idx="428">
                  <c:v>801.95316599184946</c:v>
                </c:pt>
                <c:pt idx="429">
                  <c:v>406.60174320494878</c:v>
                </c:pt>
                <c:pt idx="430">
                  <c:v>2333.7463142603883</c:v>
                </c:pt>
                <c:pt idx="431">
                  <c:v>190.6187676216386</c:v>
                </c:pt>
                <c:pt idx="432">
                  <c:v>742.63561502145615</c:v>
                </c:pt>
                <c:pt idx="433">
                  <c:v>524.65514028174448</c:v>
                </c:pt>
                <c:pt idx="434">
                  <c:v>1272.3946245923221</c:v>
                </c:pt>
                <c:pt idx="435">
                  <c:v>-610.40327624261556</c:v>
                </c:pt>
                <c:pt idx="436">
                  <c:v>1615.6983185508207</c:v>
                </c:pt>
                <c:pt idx="437">
                  <c:v>1942.7513943211238</c:v>
                </c:pt>
                <c:pt idx="438">
                  <c:v>630.06866930804119</c:v>
                </c:pt>
                <c:pt idx="439">
                  <c:v>49.853982295819407</c:v>
                </c:pt>
                <c:pt idx="440">
                  <c:v>1056.6123702774864</c:v>
                </c:pt>
                <c:pt idx="441">
                  <c:v>1030.9936453402458</c:v>
                </c:pt>
                <c:pt idx="442">
                  <c:v>1122.4024923327795</c:v>
                </c:pt>
                <c:pt idx="443">
                  <c:v>771.59286031092597</c:v>
                </c:pt>
                <c:pt idx="444">
                  <c:v>1840.972954730526</c:v>
                </c:pt>
                <c:pt idx="445">
                  <c:v>1689.3109397460023</c:v>
                </c:pt>
                <c:pt idx="446">
                  <c:v>1128.7401374108135</c:v>
                </c:pt>
                <c:pt idx="447">
                  <c:v>1217.8358462409205</c:v>
                </c:pt>
                <c:pt idx="448">
                  <c:v>1398.3827729626332</c:v>
                </c:pt>
                <c:pt idx="449">
                  <c:v>-87.365054013999682</c:v>
                </c:pt>
                <c:pt idx="450">
                  <c:v>634.32947714532975</c:v>
                </c:pt>
                <c:pt idx="451">
                  <c:v>1429.4076821363078</c:v>
                </c:pt>
                <c:pt idx="452">
                  <c:v>1294.4164391081335</c:v>
                </c:pt>
                <c:pt idx="453">
                  <c:v>506.27838728155905</c:v>
                </c:pt>
                <c:pt idx="454">
                  <c:v>29.193341189253232</c:v>
                </c:pt>
                <c:pt idx="455">
                  <c:v>2528.186778999443</c:v>
                </c:pt>
                <c:pt idx="456">
                  <c:v>1977.0116124310275</c:v>
                </c:pt>
                <c:pt idx="457">
                  <c:v>1040.0956935404186</c:v>
                </c:pt>
                <c:pt idx="458">
                  <c:v>1467.471621569372</c:v>
                </c:pt>
                <c:pt idx="459">
                  <c:v>-241.0502847728095</c:v>
                </c:pt>
                <c:pt idx="460">
                  <c:v>2307.7495486443399</c:v>
                </c:pt>
                <c:pt idx="461">
                  <c:v>2003.5234822797609</c:v>
                </c:pt>
                <c:pt idx="462">
                  <c:v>843.04726509684974</c:v>
                </c:pt>
                <c:pt idx="463">
                  <c:v>604.06880136512484</c:v>
                </c:pt>
                <c:pt idx="464">
                  <c:v>1467.720770924821</c:v>
                </c:pt>
                <c:pt idx="465">
                  <c:v>344.11847461164092</c:v>
                </c:pt>
                <c:pt idx="466">
                  <c:v>2193.0454137316597</c:v>
                </c:pt>
                <c:pt idx="467">
                  <c:v>793.91565310879423</c:v>
                </c:pt>
                <c:pt idx="468">
                  <c:v>-148.76546018457918</c:v>
                </c:pt>
                <c:pt idx="469">
                  <c:v>993.83686640799112</c:v>
                </c:pt>
                <c:pt idx="470">
                  <c:v>305.89563265635536</c:v>
                </c:pt>
                <c:pt idx="471">
                  <c:v>682.84395125011156</c:v>
                </c:pt>
                <c:pt idx="472">
                  <c:v>390.85500045160506</c:v>
                </c:pt>
                <c:pt idx="473">
                  <c:v>1119.5597401307632</c:v>
                </c:pt>
                <c:pt idx="474">
                  <c:v>679.94842672530103</c:v>
                </c:pt>
                <c:pt idx="475">
                  <c:v>638.69474298821456</c:v>
                </c:pt>
                <c:pt idx="476">
                  <c:v>1336.576907572108</c:v>
                </c:pt>
                <c:pt idx="477">
                  <c:v>-107.84012290673454</c:v>
                </c:pt>
                <c:pt idx="478">
                  <c:v>1294.2126116338864</c:v>
                </c:pt>
                <c:pt idx="479">
                  <c:v>614.76090174086028</c:v>
                </c:pt>
                <c:pt idx="480">
                  <c:v>1396.3166128286007</c:v>
                </c:pt>
                <c:pt idx="481">
                  <c:v>2318.914673332079</c:v>
                </c:pt>
                <c:pt idx="482">
                  <c:v>653.23326431123621</c:v>
                </c:pt>
                <c:pt idx="483">
                  <c:v>2113.5968561621098</c:v>
                </c:pt>
                <c:pt idx="484">
                  <c:v>575.58447377576442</c:v>
                </c:pt>
                <c:pt idx="485">
                  <c:v>1319.7829781525079</c:v>
                </c:pt>
                <c:pt idx="486">
                  <c:v>259.52423109426809</c:v>
                </c:pt>
                <c:pt idx="487">
                  <c:v>666.02466903196853</c:v>
                </c:pt>
                <c:pt idx="488">
                  <c:v>1112.8983751112132</c:v>
                </c:pt>
                <c:pt idx="489">
                  <c:v>1571.6138960742837</c:v>
                </c:pt>
                <c:pt idx="490">
                  <c:v>522.72394690109002</c:v>
                </c:pt>
                <c:pt idx="491">
                  <c:v>1049.6306345179937</c:v>
                </c:pt>
                <c:pt idx="492">
                  <c:v>1421.7960209247869</c:v>
                </c:pt>
                <c:pt idx="493">
                  <c:v>1469.1583759882883</c:v>
                </c:pt>
                <c:pt idx="494">
                  <c:v>246.89961666859264</c:v>
                </c:pt>
                <c:pt idx="495">
                  <c:v>2430.5133669599395</c:v>
                </c:pt>
                <c:pt idx="496">
                  <c:v>1064.3363256962427</c:v>
                </c:pt>
                <c:pt idx="497">
                  <c:v>1863.575810920001</c:v>
                </c:pt>
                <c:pt idx="498">
                  <c:v>1121.2528230530406</c:v>
                </c:pt>
                <c:pt idx="499">
                  <c:v>-397.73612831880132</c:v>
                </c:pt>
                <c:pt idx="500">
                  <c:v>1645.4152361498477</c:v>
                </c:pt>
                <c:pt idx="501">
                  <c:v>386.7765451885611</c:v>
                </c:pt>
                <c:pt idx="502">
                  <c:v>1099.3299765629704</c:v>
                </c:pt>
                <c:pt idx="503">
                  <c:v>889.63017478083759</c:v>
                </c:pt>
                <c:pt idx="504">
                  <c:v>1639.9483454430506</c:v>
                </c:pt>
                <c:pt idx="505">
                  <c:v>-231.99153780188553</c:v>
                </c:pt>
                <c:pt idx="506">
                  <c:v>1598.9785070360281</c:v>
                </c:pt>
                <c:pt idx="507">
                  <c:v>1678.4644905796447</c:v>
                </c:pt>
                <c:pt idx="508">
                  <c:v>1247.4645022905186</c:v>
                </c:pt>
                <c:pt idx="509">
                  <c:v>2122.2609932069654</c:v>
                </c:pt>
                <c:pt idx="510">
                  <c:v>-143.31635996963547</c:v>
                </c:pt>
                <c:pt idx="511">
                  <c:v>2106.8007961693238</c:v>
                </c:pt>
                <c:pt idx="512">
                  <c:v>681.50321567399783</c:v>
                </c:pt>
                <c:pt idx="513">
                  <c:v>918.11633600439302</c:v>
                </c:pt>
                <c:pt idx="514">
                  <c:v>715.32916925769814</c:v>
                </c:pt>
                <c:pt idx="515">
                  <c:v>148.09085639217051</c:v>
                </c:pt>
                <c:pt idx="516">
                  <c:v>1694.4486736959002</c:v>
                </c:pt>
                <c:pt idx="517">
                  <c:v>722.1752470007732</c:v>
                </c:pt>
                <c:pt idx="518">
                  <c:v>1697.6973238035362</c:v>
                </c:pt>
                <c:pt idx="519">
                  <c:v>1445.7136425797694</c:v>
                </c:pt>
                <c:pt idx="520">
                  <c:v>539.09851463126756</c:v>
                </c:pt>
                <c:pt idx="521">
                  <c:v>-74.408923703235175</c:v>
                </c:pt>
                <c:pt idx="522">
                  <c:v>141.44247105836232</c:v>
                </c:pt>
                <c:pt idx="523">
                  <c:v>1089.2513356530596</c:v>
                </c:pt>
                <c:pt idx="524">
                  <c:v>403.23072461569944</c:v>
                </c:pt>
                <c:pt idx="525">
                  <c:v>198.87627370068668</c:v>
                </c:pt>
                <c:pt idx="526">
                  <c:v>77.50380035358107</c:v>
                </c:pt>
                <c:pt idx="527">
                  <c:v>-268.18615346746725</c:v>
                </c:pt>
                <c:pt idx="528">
                  <c:v>193.35434828727199</c:v>
                </c:pt>
                <c:pt idx="529">
                  <c:v>1084.3230557318584</c:v>
                </c:pt>
                <c:pt idx="530">
                  <c:v>626.04992832258108</c:v>
                </c:pt>
                <c:pt idx="531">
                  <c:v>887.94642998531481</c:v>
                </c:pt>
                <c:pt idx="532">
                  <c:v>1245.8123972296144</c:v>
                </c:pt>
                <c:pt idx="533">
                  <c:v>1991.2924573484927</c:v>
                </c:pt>
                <c:pt idx="534">
                  <c:v>1712.4095446686981</c:v>
                </c:pt>
                <c:pt idx="535">
                  <c:v>1194.8757984526014</c:v>
                </c:pt>
                <c:pt idx="536">
                  <c:v>544.52943901638548</c:v>
                </c:pt>
                <c:pt idx="537">
                  <c:v>727.82228005419688</c:v>
                </c:pt>
                <c:pt idx="538">
                  <c:v>1334.407019536219</c:v>
                </c:pt>
                <c:pt idx="539">
                  <c:v>1553.0094102479723</c:v>
                </c:pt>
                <c:pt idx="540">
                  <c:v>1312.2546606300907</c:v>
                </c:pt>
                <c:pt idx="541">
                  <c:v>1170.2382438216962</c:v>
                </c:pt>
                <c:pt idx="542">
                  <c:v>954.87245081620256</c:v>
                </c:pt>
                <c:pt idx="543">
                  <c:v>1428.7647806720483</c:v>
                </c:pt>
                <c:pt idx="544">
                  <c:v>806.91063314056055</c:v>
                </c:pt>
                <c:pt idx="545">
                  <c:v>256.96601440851231</c:v>
                </c:pt>
                <c:pt idx="546">
                  <c:v>1741.5330849759175</c:v>
                </c:pt>
                <c:pt idx="547">
                  <c:v>691.0061182350928</c:v>
                </c:pt>
                <c:pt idx="548">
                  <c:v>154.97875107537229</c:v>
                </c:pt>
                <c:pt idx="549">
                  <c:v>-25.939855329856698</c:v>
                </c:pt>
                <c:pt idx="550">
                  <c:v>1191.5903949651297</c:v>
                </c:pt>
                <c:pt idx="551">
                  <c:v>1315.2713028516241</c:v>
                </c:pt>
                <c:pt idx="552">
                  <c:v>899.38818144596178</c:v>
                </c:pt>
                <c:pt idx="553">
                  <c:v>50.103923540825434</c:v>
                </c:pt>
                <c:pt idx="554">
                  <c:v>2333.8391443313308</c:v>
                </c:pt>
                <c:pt idx="555">
                  <c:v>1169.1938294948159</c:v>
                </c:pt>
                <c:pt idx="556">
                  <c:v>751.56415938665396</c:v>
                </c:pt>
                <c:pt idx="557">
                  <c:v>2528.4212815335304</c:v>
                </c:pt>
                <c:pt idx="558">
                  <c:v>1161.6214613276488</c:v>
                </c:pt>
                <c:pt idx="559">
                  <c:v>402.02858440751237</c:v>
                </c:pt>
                <c:pt idx="560">
                  <c:v>-262.02688748992915</c:v>
                </c:pt>
                <c:pt idx="561">
                  <c:v>1701.4077659223349</c:v>
                </c:pt>
                <c:pt idx="562">
                  <c:v>178.5729956317119</c:v>
                </c:pt>
                <c:pt idx="563">
                  <c:v>1304.755917791633</c:v>
                </c:pt>
                <c:pt idx="564">
                  <c:v>1586.1130408618219</c:v>
                </c:pt>
                <c:pt idx="565">
                  <c:v>675.88611104598476</c:v>
                </c:pt>
                <c:pt idx="566">
                  <c:v>2555.5897737178348</c:v>
                </c:pt>
                <c:pt idx="567">
                  <c:v>248.76503832434463</c:v>
                </c:pt>
                <c:pt idx="568">
                  <c:v>794.20407378095388</c:v>
                </c:pt>
                <c:pt idx="569">
                  <c:v>144.5668778272983</c:v>
                </c:pt>
                <c:pt idx="570">
                  <c:v>-76.931644950084319</c:v>
                </c:pt>
                <c:pt idx="571">
                  <c:v>401.87672855419191</c:v>
                </c:pt>
                <c:pt idx="572">
                  <c:v>1617.6266019992408</c:v>
                </c:pt>
                <c:pt idx="573">
                  <c:v>767.82197541788685</c:v>
                </c:pt>
                <c:pt idx="574">
                  <c:v>790.03928533829992</c:v>
                </c:pt>
                <c:pt idx="575">
                  <c:v>1101.9034228128335</c:v>
                </c:pt>
                <c:pt idx="576">
                  <c:v>984.61665250820681</c:v>
                </c:pt>
                <c:pt idx="577">
                  <c:v>1399.8436630101903</c:v>
                </c:pt>
                <c:pt idx="578">
                  <c:v>766.68589173845317</c:v>
                </c:pt>
                <c:pt idx="579">
                  <c:v>1389.338934693636</c:v>
                </c:pt>
                <c:pt idx="580">
                  <c:v>371.77905879422008</c:v>
                </c:pt>
                <c:pt idx="581">
                  <c:v>703.22485020108854</c:v>
                </c:pt>
                <c:pt idx="582">
                  <c:v>712.5544848049251</c:v>
                </c:pt>
                <c:pt idx="583">
                  <c:v>878.03756793961452</c:v>
                </c:pt>
                <c:pt idx="584">
                  <c:v>1507.0377903491444</c:v>
                </c:pt>
                <c:pt idx="585">
                  <c:v>1136.2256412959691</c:v>
                </c:pt>
                <c:pt idx="586">
                  <c:v>1494.0609421352617</c:v>
                </c:pt>
                <c:pt idx="587">
                  <c:v>876.03541177891361</c:v>
                </c:pt>
                <c:pt idx="588">
                  <c:v>1620.6699068189494</c:v>
                </c:pt>
                <c:pt idx="589">
                  <c:v>730.32157274221026</c:v>
                </c:pt>
                <c:pt idx="590">
                  <c:v>949.27273705365758</c:v>
                </c:pt>
                <c:pt idx="591">
                  <c:v>636.88230252644541</c:v>
                </c:pt>
                <c:pt idx="592">
                  <c:v>159.67741986665189</c:v>
                </c:pt>
                <c:pt idx="593">
                  <c:v>843.41176327858818</c:v>
                </c:pt>
                <c:pt idx="594">
                  <c:v>736.7782379663438</c:v>
                </c:pt>
                <c:pt idx="595">
                  <c:v>2.0273858155254629</c:v>
                </c:pt>
                <c:pt idx="596">
                  <c:v>1508.7926947800088</c:v>
                </c:pt>
                <c:pt idx="597">
                  <c:v>1818.5746397235321</c:v>
                </c:pt>
                <c:pt idx="598">
                  <c:v>862.01039782178032</c:v>
                </c:pt>
                <c:pt idx="599">
                  <c:v>710.55630069133758</c:v>
                </c:pt>
                <c:pt idx="600">
                  <c:v>267.49231452543847</c:v>
                </c:pt>
                <c:pt idx="601">
                  <c:v>1614.3860946218499</c:v>
                </c:pt>
                <c:pt idx="602">
                  <c:v>1250.1552715981743</c:v>
                </c:pt>
                <c:pt idx="603">
                  <c:v>1477.593325884515</c:v>
                </c:pt>
                <c:pt idx="604">
                  <c:v>1956.719195593668</c:v>
                </c:pt>
                <c:pt idx="605">
                  <c:v>2122.0191628519487</c:v>
                </c:pt>
                <c:pt idx="606">
                  <c:v>993.56683344364058</c:v>
                </c:pt>
                <c:pt idx="607">
                  <c:v>1574.7257039892693</c:v>
                </c:pt>
                <c:pt idx="608">
                  <c:v>2171.7908812257742</c:v>
                </c:pt>
                <c:pt idx="609">
                  <c:v>147.89882723605081</c:v>
                </c:pt>
                <c:pt idx="610">
                  <c:v>226.19361485109226</c:v>
                </c:pt>
                <c:pt idx="611">
                  <c:v>1459.0293903778588</c:v>
                </c:pt>
                <c:pt idx="612">
                  <c:v>1773.480038285667</c:v>
                </c:pt>
                <c:pt idx="613">
                  <c:v>594.60832593314535</c:v>
                </c:pt>
                <c:pt idx="614">
                  <c:v>654.48172005574213</c:v>
                </c:pt>
                <c:pt idx="615">
                  <c:v>579.85629042755033</c:v>
                </c:pt>
                <c:pt idx="616">
                  <c:v>524.14496924458672</c:v>
                </c:pt>
                <c:pt idx="617">
                  <c:v>1062.417131541552</c:v>
                </c:pt>
                <c:pt idx="618">
                  <c:v>839.01311072801082</c:v>
                </c:pt>
                <c:pt idx="619">
                  <c:v>889.82055777795745</c:v>
                </c:pt>
                <c:pt idx="620">
                  <c:v>1933.2133321590418</c:v>
                </c:pt>
                <c:pt idx="621">
                  <c:v>1613.873717394192</c:v>
                </c:pt>
                <c:pt idx="622">
                  <c:v>1132.8888541843385</c:v>
                </c:pt>
                <c:pt idx="623">
                  <c:v>1908.0351031667665</c:v>
                </c:pt>
                <c:pt idx="624">
                  <c:v>795.61658038600956</c:v>
                </c:pt>
                <c:pt idx="625">
                  <c:v>633.85510381804295</c:v>
                </c:pt>
                <c:pt idx="626">
                  <c:v>299.3137260762839</c:v>
                </c:pt>
                <c:pt idx="627">
                  <c:v>1151.2250068042804</c:v>
                </c:pt>
                <c:pt idx="628">
                  <c:v>1698.4138585969354</c:v>
                </c:pt>
                <c:pt idx="629">
                  <c:v>434.40547897093967</c:v>
                </c:pt>
                <c:pt idx="630">
                  <c:v>154.40809569354593</c:v>
                </c:pt>
                <c:pt idx="631">
                  <c:v>-258.40269686945879</c:v>
                </c:pt>
                <c:pt idx="632">
                  <c:v>1400.8479234530041</c:v>
                </c:pt>
                <c:pt idx="633">
                  <c:v>337.36581380853801</c:v>
                </c:pt>
                <c:pt idx="634">
                  <c:v>1772.4598019148862</c:v>
                </c:pt>
                <c:pt idx="635">
                  <c:v>1202.601223153421</c:v>
                </c:pt>
                <c:pt idx="636">
                  <c:v>1338.7895870894135</c:v>
                </c:pt>
                <c:pt idx="637">
                  <c:v>-469.67860690206231</c:v>
                </c:pt>
                <c:pt idx="638">
                  <c:v>520.90795711124008</c:v>
                </c:pt>
                <c:pt idx="639">
                  <c:v>655.14061295779527</c:v>
                </c:pt>
                <c:pt idx="640">
                  <c:v>994.26853303829921</c:v>
                </c:pt>
                <c:pt idx="641">
                  <c:v>354.45574533375844</c:v>
                </c:pt>
                <c:pt idx="642">
                  <c:v>318.80884685377612</c:v>
                </c:pt>
                <c:pt idx="643">
                  <c:v>2225.6933990936068</c:v>
                </c:pt>
                <c:pt idx="644">
                  <c:v>875.25002286637539</c:v>
                </c:pt>
                <c:pt idx="645">
                  <c:v>777.33121758468212</c:v>
                </c:pt>
                <c:pt idx="646">
                  <c:v>2013.4999979047129</c:v>
                </c:pt>
                <c:pt idx="647">
                  <c:v>431.27492032085127</c:v>
                </c:pt>
                <c:pt idx="648">
                  <c:v>939.08801932010761</c:v>
                </c:pt>
                <c:pt idx="649">
                  <c:v>327.63580022544068</c:v>
                </c:pt>
                <c:pt idx="650">
                  <c:v>1146.9380649927621</c:v>
                </c:pt>
                <c:pt idx="651">
                  <c:v>868.39426615875982</c:v>
                </c:pt>
                <c:pt idx="652">
                  <c:v>332.83618121954748</c:v>
                </c:pt>
                <c:pt idx="653">
                  <c:v>1733.3839632417621</c:v>
                </c:pt>
                <c:pt idx="654">
                  <c:v>2009.0797096101646</c:v>
                </c:pt>
                <c:pt idx="655">
                  <c:v>-86.117982965196262</c:v>
                </c:pt>
                <c:pt idx="656">
                  <c:v>169.44469969050442</c:v>
                </c:pt>
                <c:pt idx="657">
                  <c:v>2009.9950942322687</c:v>
                </c:pt>
                <c:pt idx="658">
                  <c:v>725.50870604853969</c:v>
                </c:pt>
                <c:pt idx="659">
                  <c:v>1475.4977766813242</c:v>
                </c:pt>
                <c:pt idx="660">
                  <c:v>1065.6803918583394</c:v>
                </c:pt>
                <c:pt idx="661">
                  <c:v>1095.4776294760427</c:v>
                </c:pt>
                <c:pt idx="662">
                  <c:v>794.97019604359616</c:v>
                </c:pt>
                <c:pt idx="663">
                  <c:v>204.69396521627158</c:v>
                </c:pt>
                <c:pt idx="664">
                  <c:v>1535.2697414483841</c:v>
                </c:pt>
                <c:pt idx="665">
                  <c:v>650.73728520468944</c:v>
                </c:pt>
                <c:pt idx="666">
                  <c:v>-3.799019612000734</c:v>
                </c:pt>
                <c:pt idx="667">
                  <c:v>1758.9960285185857</c:v>
                </c:pt>
                <c:pt idx="668">
                  <c:v>1046.9661043994297</c:v>
                </c:pt>
                <c:pt idx="669">
                  <c:v>1441.3452912068351</c:v>
                </c:pt>
                <c:pt idx="670">
                  <c:v>711.74957970975959</c:v>
                </c:pt>
                <c:pt idx="671">
                  <c:v>972.97045084091781</c:v>
                </c:pt>
                <c:pt idx="672">
                  <c:v>1510.8534865842664</c:v>
                </c:pt>
                <c:pt idx="673">
                  <c:v>-92.338533994466417</c:v>
                </c:pt>
                <c:pt idx="674">
                  <c:v>130.18060877730392</c:v>
                </c:pt>
                <c:pt idx="675">
                  <c:v>467.65862287147024</c:v>
                </c:pt>
                <c:pt idx="676">
                  <c:v>995.82550054192268</c:v>
                </c:pt>
                <c:pt idx="677">
                  <c:v>500.06705585621819</c:v>
                </c:pt>
                <c:pt idx="678">
                  <c:v>863.39838530040527</c:v>
                </c:pt>
                <c:pt idx="679">
                  <c:v>1391.6935077787127</c:v>
                </c:pt>
                <c:pt idx="680">
                  <c:v>724.87805350677445</c:v>
                </c:pt>
                <c:pt idx="681">
                  <c:v>1300.9521197778058</c:v>
                </c:pt>
                <c:pt idx="682">
                  <c:v>1214.023929998009</c:v>
                </c:pt>
                <c:pt idx="683">
                  <c:v>1578.1020896699101</c:v>
                </c:pt>
                <c:pt idx="684">
                  <c:v>697.02046765347131</c:v>
                </c:pt>
                <c:pt idx="685">
                  <c:v>-388.51582587786356</c:v>
                </c:pt>
                <c:pt idx="686">
                  <c:v>2037.7377129504423</c:v>
                </c:pt>
                <c:pt idx="687">
                  <c:v>834.21082570684325</c:v>
                </c:pt>
                <c:pt idx="688">
                  <c:v>1233.2326331919869</c:v>
                </c:pt>
                <c:pt idx="689">
                  <c:v>-564.2324844574689</c:v>
                </c:pt>
                <c:pt idx="690">
                  <c:v>1081.3529885071614</c:v>
                </c:pt>
                <c:pt idx="691">
                  <c:v>166.13752456964201</c:v>
                </c:pt>
                <c:pt idx="692">
                  <c:v>2214.3695875688204</c:v>
                </c:pt>
                <c:pt idx="693">
                  <c:v>1783.3131181814051</c:v>
                </c:pt>
                <c:pt idx="694">
                  <c:v>972.76768421470592</c:v>
                </c:pt>
                <c:pt idx="695">
                  <c:v>331.65849603340223</c:v>
                </c:pt>
                <c:pt idx="696">
                  <c:v>545.17604956637854</c:v>
                </c:pt>
                <c:pt idx="697">
                  <c:v>1959.2044712976769</c:v>
                </c:pt>
                <c:pt idx="698">
                  <c:v>500.82580823061551</c:v>
                </c:pt>
                <c:pt idx="699">
                  <c:v>1129.69435904387</c:v>
                </c:pt>
                <c:pt idx="700">
                  <c:v>733.08098909406954</c:v>
                </c:pt>
                <c:pt idx="701">
                  <c:v>708.66369587777683</c:v>
                </c:pt>
                <c:pt idx="702">
                  <c:v>962.0008410356827</c:v>
                </c:pt>
                <c:pt idx="703">
                  <c:v>1337.9567999692931</c:v>
                </c:pt>
                <c:pt idx="704">
                  <c:v>1451.0944530483507</c:v>
                </c:pt>
                <c:pt idx="705">
                  <c:v>660.6033063824417</c:v>
                </c:pt>
                <c:pt idx="706">
                  <c:v>1218.7800111369302</c:v>
                </c:pt>
                <c:pt idx="707">
                  <c:v>725.13430238469471</c:v>
                </c:pt>
                <c:pt idx="708">
                  <c:v>879.43923092220211</c:v>
                </c:pt>
                <c:pt idx="709">
                  <c:v>377.29548416924683</c:v>
                </c:pt>
                <c:pt idx="710">
                  <c:v>2403.8952885075987</c:v>
                </c:pt>
                <c:pt idx="711">
                  <c:v>1554.4140036462177</c:v>
                </c:pt>
                <c:pt idx="712">
                  <c:v>2707.120660505595</c:v>
                </c:pt>
                <c:pt idx="713">
                  <c:v>1565.5135753261995</c:v>
                </c:pt>
                <c:pt idx="714">
                  <c:v>697.49211082666284</c:v>
                </c:pt>
                <c:pt idx="715">
                  <c:v>341.92019562415555</c:v>
                </c:pt>
                <c:pt idx="716">
                  <c:v>1461.3113107730687</c:v>
                </c:pt>
                <c:pt idx="717">
                  <c:v>1645.0681354438063</c:v>
                </c:pt>
                <c:pt idx="718">
                  <c:v>1278.9390295159183</c:v>
                </c:pt>
                <c:pt idx="719">
                  <c:v>864.8061219814349</c:v>
                </c:pt>
                <c:pt idx="720">
                  <c:v>1634.1978204580562</c:v>
                </c:pt>
                <c:pt idx="721">
                  <c:v>1649.096162236528</c:v>
                </c:pt>
                <c:pt idx="722">
                  <c:v>1273.5488518760937</c:v>
                </c:pt>
                <c:pt idx="723">
                  <c:v>-377.78460269564476</c:v>
                </c:pt>
                <c:pt idx="724">
                  <c:v>786.78844401496383</c:v>
                </c:pt>
                <c:pt idx="725">
                  <c:v>1185.6539289509014</c:v>
                </c:pt>
                <c:pt idx="726">
                  <c:v>1600.3402554618456</c:v>
                </c:pt>
                <c:pt idx="727">
                  <c:v>1188.2396676798958</c:v>
                </c:pt>
                <c:pt idx="728">
                  <c:v>1625.8989129285019</c:v>
                </c:pt>
                <c:pt idx="729">
                  <c:v>1804.1669999492556</c:v>
                </c:pt>
                <c:pt idx="730">
                  <c:v>1531.6407870175708</c:v>
                </c:pt>
                <c:pt idx="731">
                  <c:v>1235.0518318118043</c:v>
                </c:pt>
                <c:pt idx="732">
                  <c:v>39.688699330536558</c:v>
                </c:pt>
                <c:pt idx="733">
                  <c:v>1011.3080110415528</c:v>
                </c:pt>
                <c:pt idx="734">
                  <c:v>521.32148023255513</c:v>
                </c:pt>
                <c:pt idx="735">
                  <c:v>1824.2008314836824</c:v>
                </c:pt>
                <c:pt idx="736">
                  <c:v>270.69581785186278</c:v>
                </c:pt>
                <c:pt idx="737">
                  <c:v>1944.78870672823</c:v>
                </c:pt>
                <c:pt idx="738">
                  <c:v>1473.9150593160496</c:v>
                </c:pt>
                <c:pt idx="739">
                  <c:v>443.92467590020038</c:v>
                </c:pt>
                <c:pt idx="740">
                  <c:v>-374.50537760693999</c:v>
                </c:pt>
                <c:pt idx="741">
                  <c:v>2700.1710083835196</c:v>
                </c:pt>
                <c:pt idx="742">
                  <c:v>1662.2253425685271</c:v>
                </c:pt>
                <c:pt idx="743">
                  <c:v>1053.0721599747328</c:v>
                </c:pt>
                <c:pt idx="744">
                  <c:v>245.18070125460028</c:v>
                </c:pt>
                <c:pt idx="745">
                  <c:v>2053.3657541624398</c:v>
                </c:pt>
                <c:pt idx="746">
                  <c:v>2139.5173149529251</c:v>
                </c:pt>
                <c:pt idx="747">
                  <c:v>2755.7591088619724</c:v>
                </c:pt>
                <c:pt idx="748">
                  <c:v>1235.564296860754</c:v>
                </c:pt>
                <c:pt idx="749">
                  <c:v>60.466904867634014</c:v>
                </c:pt>
                <c:pt idx="750">
                  <c:v>1395.1121042844218</c:v>
                </c:pt>
                <c:pt idx="751">
                  <c:v>1722.4627000993519</c:v>
                </c:pt>
                <c:pt idx="752">
                  <c:v>584.50498552132331</c:v>
                </c:pt>
                <c:pt idx="753">
                  <c:v>2319.7564025253982</c:v>
                </c:pt>
                <c:pt idx="754">
                  <c:v>1208.7244072257147</c:v>
                </c:pt>
                <c:pt idx="755">
                  <c:v>931.83856466200427</c:v>
                </c:pt>
                <c:pt idx="756">
                  <c:v>1472.2614105565901</c:v>
                </c:pt>
                <c:pt idx="757">
                  <c:v>2763.5715650006459</c:v>
                </c:pt>
                <c:pt idx="758">
                  <c:v>1455.7339360230615</c:v>
                </c:pt>
                <c:pt idx="759">
                  <c:v>1104.148989295591</c:v>
                </c:pt>
                <c:pt idx="760">
                  <c:v>952.57722908377832</c:v>
                </c:pt>
                <c:pt idx="761">
                  <c:v>1064.025306211438</c:v>
                </c:pt>
                <c:pt idx="762">
                  <c:v>794.45047019952926</c:v>
                </c:pt>
                <c:pt idx="763">
                  <c:v>1799.0777879052566</c:v>
                </c:pt>
                <c:pt idx="764">
                  <c:v>1348.384092519944</c:v>
                </c:pt>
                <c:pt idx="765">
                  <c:v>-580.04004228242684</c:v>
                </c:pt>
                <c:pt idx="766">
                  <c:v>628.83355260925703</c:v>
                </c:pt>
                <c:pt idx="767">
                  <c:v>499.89599164619705</c:v>
                </c:pt>
                <c:pt idx="768">
                  <c:v>1855.8713893878132</c:v>
                </c:pt>
                <c:pt idx="769">
                  <c:v>377.91936034285834</c:v>
                </c:pt>
                <c:pt idx="770">
                  <c:v>-266.75579685761858</c:v>
                </c:pt>
                <c:pt idx="771">
                  <c:v>1586.4875951960951</c:v>
                </c:pt>
                <c:pt idx="772">
                  <c:v>860.5432168023915</c:v>
                </c:pt>
                <c:pt idx="773">
                  <c:v>36.309998551482394</c:v>
                </c:pt>
                <c:pt idx="774">
                  <c:v>-910.44762856406351</c:v>
                </c:pt>
                <c:pt idx="775">
                  <c:v>1135.4113443101107</c:v>
                </c:pt>
                <c:pt idx="776">
                  <c:v>679.7341790091466</c:v>
                </c:pt>
                <c:pt idx="777">
                  <c:v>-78.858019563754965</c:v>
                </c:pt>
                <c:pt idx="778">
                  <c:v>907.18630389209216</c:v>
                </c:pt>
                <c:pt idx="779">
                  <c:v>-354.15233093908171</c:v>
                </c:pt>
                <c:pt idx="780">
                  <c:v>-6.7953616836772426</c:v>
                </c:pt>
                <c:pt idx="781">
                  <c:v>910.95671286623269</c:v>
                </c:pt>
                <c:pt idx="782">
                  <c:v>72.407485471651313</c:v>
                </c:pt>
                <c:pt idx="783">
                  <c:v>1389.1557812236322</c:v>
                </c:pt>
                <c:pt idx="784">
                  <c:v>330.36115264092035</c:v>
                </c:pt>
                <c:pt idx="785">
                  <c:v>947.01461936505507</c:v>
                </c:pt>
                <c:pt idx="786">
                  <c:v>1338.7718632876463</c:v>
                </c:pt>
                <c:pt idx="787">
                  <c:v>1681.8833823501586</c:v>
                </c:pt>
                <c:pt idx="788">
                  <c:v>592.02686173841835</c:v>
                </c:pt>
                <c:pt idx="789">
                  <c:v>2822.6461066314378</c:v>
                </c:pt>
                <c:pt idx="790">
                  <c:v>1875.1807444283222</c:v>
                </c:pt>
                <c:pt idx="791">
                  <c:v>336.76073140665102</c:v>
                </c:pt>
                <c:pt idx="792">
                  <c:v>487.55224067561278</c:v>
                </c:pt>
                <c:pt idx="793">
                  <c:v>1227.5831054870919</c:v>
                </c:pt>
                <c:pt idx="794">
                  <c:v>1461.9514870399717</c:v>
                </c:pt>
                <c:pt idx="795">
                  <c:v>732.14842428490215</c:v>
                </c:pt>
                <c:pt idx="796">
                  <c:v>988.38832804189997</c:v>
                </c:pt>
                <c:pt idx="797">
                  <c:v>1201.2822487950714</c:v>
                </c:pt>
                <c:pt idx="798">
                  <c:v>-109.32283768203627</c:v>
                </c:pt>
                <c:pt idx="799">
                  <c:v>376.8441092375121</c:v>
                </c:pt>
                <c:pt idx="800">
                  <c:v>432.62872318575171</c:v>
                </c:pt>
                <c:pt idx="801">
                  <c:v>1105.6094815697993</c:v>
                </c:pt>
                <c:pt idx="802">
                  <c:v>769.96662248400025</c:v>
                </c:pt>
                <c:pt idx="803">
                  <c:v>858.25199322158971</c:v>
                </c:pt>
                <c:pt idx="804">
                  <c:v>1477.4553377250766</c:v>
                </c:pt>
                <c:pt idx="805">
                  <c:v>1153.9885443928201</c:v>
                </c:pt>
                <c:pt idx="806">
                  <c:v>516.82772142225735</c:v>
                </c:pt>
                <c:pt idx="807">
                  <c:v>1967.9674496715847</c:v>
                </c:pt>
                <c:pt idx="808">
                  <c:v>1566.2430012443695</c:v>
                </c:pt>
                <c:pt idx="809">
                  <c:v>1617.5455639988895</c:v>
                </c:pt>
                <c:pt idx="810">
                  <c:v>90.671902616225452</c:v>
                </c:pt>
                <c:pt idx="811">
                  <c:v>923.48665501453138</c:v>
                </c:pt>
                <c:pt idx="812">
                  <c:v>837.13659206249349</c:v>
                </c:pt>
                <c:pt idx="813">
                  <c:v>-78.412531407919062</c:v>
                </c:pt>
                <c:pt idx="814">
                  <c:v>51.325792857034799</c:v>
                </c:pt>
                <c:pt idx="815">
                  <c:v>1999.9067755348296</c:v>
                </c:pt>
                <c:pt idx="816">
                  <c:v>1755.4830265493185</c:v>
                </c:pt>
                <c:pt idx="817">
                  <c:v>564.14007870515252</c:v>
                </c:pt>
                <c:pt idx="818">
                  <c:v>621.60664212174549</c:v>
                </c:pt>
                <c:pt idx="819">
                  <c:v>2064.2439142805433</c:v>
                </c:pt>
                <c:pt idx="820">
                  <c:v>1145.7460758979321</c:v>
                </c:pt>
                <c:pt idx="821">
                  <c:v>1884.1601651522021</c:v>
                </c:pt>
                <c:pt idx="822">
                  <c:v>2224.8632001052656</c:v>
                </c:pt>
                <c:pt idx="823">
                  <c:v>958.3003061701753</c:v>
                </c:pt>
                <c:pt idx="824">
                  <c:v>889.53173309826707</c:v>
                </c:pt>
                <c:pt idx="825">
                  <c:v>2088.3397643632475</c:v>
                </c:pt>
                <c:pt idx="826">
                  <c:v>1368.0779688375831</c:v>
                </c:pt>
                <c:pt idx="827">
                  <c:v>1491.2945859518759</c:v>
                </c:pt>
                <c:pt idx="828">
                  <c:v>1652.7338955062905</c:v>
                </c:pt>
                <c:pt idx="829">
                  <c:v>1721.8398199892395</c:v>
                </c:pt>
                <c:pt idx="830">
                  <c:v>895.38479450593434</c:v>
                </c:pt>
                <c:pt idx="831">
                  <c:v>534.83046945357364</c:v>
                </c:pt>
                <c:pt idx="832">
                  <c:v>-603.36383923691096</c:v>
                </c:pt>
                <c:pt idx="833">
                  <c:v>492.13594204521223</c:v>
                </c:pt>
                <c:pt idx="834">
                  <c:v>316.6116017598107</c:v>
                </c:pt>
                <c:pt idx="835">
                  <c:v>1846.3883190488937</c:v>
                </c:pt>
                <c:pt idx="836">
                  <c:v>52.882759646058901</c:v>
                </c:pt>
                <c:pt idx="837">
                  <c:v>1622.9984704791555</c:v>
                </c:pt>
                <c:pt idx="838">
                  <c:v>2194.3796959091032</c:v>
                </c:pt>
                <c:pt idx="839">
                  <c:v>2074.7537109522245</c:v>
                </c:pt>
                <c:pt idx="840">
                  <c:v>425.04352241512674</c:v>
                </c:pt>
                <c:pt idx="841">
                  <c:v>459.16547668887677</c:v>
                </c:pt>
                <c:pt idx="842">
                  <c:v>2248.5625788160546</c:v>
                </c:pt>
                <c:pt idx="843">
                  <c:v>-245.41173457966894</c:v>
                </c:pt>
                <c:pt idx="844">
                  <c:v>2150.5822682209018</c:v>
                </c:pt>
                <c:pt idx="845">
                  <c:v>842.20092094518725</c:v>
                </c:pt>
                <c:pt idx="846">
                  <c:v>1790.834457132785</c:v>
                </c:pt>
                <c:pt idx="847">
                  <c:v>2219.0792811264314</c:v>
                </c:pt>
                <c:pt idx="848">
                  <c:v>1927.8538960223214</c:v>
                </c:pt>
                <c:pt idx="849">
                  <c:v>1483.2602174769986</c:v>
                </c:pt>
                <c:pt idx="850">
                  <c:v>1722.5908012443642</c:v>
                </c:pt>
                <c:pt idx="851">
                  <c:v>1595.2963254035631</c:v>
                </c:pt>
                <c:pt idx="852">
                  <c:v>-58.182484335943258</c:v>
                </c:pt>
                <c:pt idx="853">
                  <c:v>948.87540324204019</c:v>
                </c:pt>
                <c:pt idx="854">
                  <c:v>2529.2894162755447</c:v>
                </c:pt>
                <c:pt idx="855">
                  <c:v>632.99070399500602</c:v>
                </c:pt>
                <c:pt idx="856">
                  <c:v>2048.4859971812489</c:v>
                </c:pt>
                <c:pt idx="857">
                  <c:v>937.43130815066979</c:v>
                </c:pt>
                <c:pt idx="858">
                  <c:v>1361.1285929516705</c:v>
                </c:pt>
                <c:pt idx="859">
                  <c:v>943.38974574821532</c:v>
                </c:pt>
                <c:pt idx="860">
                  <c:v>587.70668355137968</c:v>
                </c:pt>
                <c:pt idx="861">
                  <c:v>1653.8252979876584</c:v>
                </c:pt>
                <c:pt idx="862">
                  <c:v>1077.1436059688558</c:v>
                </c:pt>
                <c:pt idx="863">
                  <c:v>154.25328408776639</c:v>
                </c:pt>
                <c:pt idx="864">
                  <c:v>1781.4983260143936</c:v>
                </c:pt>
                <c:pt idx="865">
                  <c:v>1254.2073238084113</c:v>
                </c:pt>
                <c:pt idx="866">
                  <c:v>1574.8685789383612</c:v>
                </c:pt>
                <c:pt idx="867">
                  <c:v>1826.2006400546934</c:v>
                </c:pt>
                <c:pt idx="868">
                  <c:v>683.88392097014071</c:v>
                </c:pt>
                <c:pt idx="869">
                  <c:v>644.66853874152343</c:v>
                </c:pt>
                <c:pt idx="870">
                  <c:v>1756.2748264203431</c:v>
                </c:pt>
                <c:pt idx="871">
                  <c:v>949.19763094648829</c:v>
                </c:pt>
                <c:pt idx="872">
                  <c:v>105.35712774927875</c:v>
                </c:pt>
                <c:pt idx="873">
                  <c:v>1291.9649797695479</c:v>
                </c:pt>
                <c:pt idx="874">
                  <c:v>1195.8951525596428</c:v>
                </c:pt>
                <c:pt idx="875">
                  <c:v>929.96283723560612</c:v>
                </c:pt>
                <c:pt idx="876">
                  <c:v>255.03608933552491</c:v>
                </c:pt>
                <c:pt idx="877">
                  <c:v>498.47454659490387</c:v>
                </c:pt>
                <c:pt idx="878">
                  <c:v>-402.34432456745145</c:v>
                </c:pt>
                <c:pt idx="879">
                  <c:v>411.14879304229851</c:v>
                </c:pt>
                <c:pt idx="880">
                  <c:v>1423.6571224984159</c:v>
                </c:pt>
                <c:pt idx="881">
                  <c:v>422.32416449441564</c:v>
                </c:pt>
                <c:pt idx="882">
                  <c:v>1286.4278962444855</c:v>
                </c:pt>
                <c:pt idx="883">
                  <c:v>1538.9450759844037</c:v>
                </c:pt>
                <c:pt idx="884">
                  <c:v>88.013306728810591</c:v>
                </c:pt>
                <c:pt idx="885">
                  <c:v>1981.9668332338451</c:v>
                </c:pt>
                <c:pt idx="886">
                  <c:v>1659.3297821975254</c:v>
                </c:pt>
                <c:pt idx="887">
                  <c:v>-1265.3126383201948</c:v>
                </c:pt>
                <c:pt idx="888">
                  <c:v>2231.729739208462</c:v>
                </c:pt>
                <c:pt idx="889">
                  <c:v>1514.6329414102472</c:v>
                </c:pt>
                <c:pt idx="890">
                  <c:v>236.08590671280899</c:v>
                </c:pt>
                <c:pt idx="891">
                  <c:v>751.13474113025075</c:v>
                </c:pt>
                <c:pt idx="892">
                  <c:v>1160.7312786784494</c:v>
                </c:pt>
                <c:pt idx="893">
                  <c:v>420.00123792579933</c:v>
                </c:pt>
                <c:pt idx="894">
                  <c:v>436.46469270428588</c:v>
                </c:pt>
                <c:pt idx="895">
                  <c:v>1224.9219074457469</c:v>
                </c:pt>
                <c:pt idx="896">
                  <c:v>1628.2850330743004</c:v>
                </c:pt>
                <c:pt idx="897">
                  <c:v>991.69400100472706</c:v>
                </c:pt>
                <c:pt idx="898">
                  <c:v>512.26719656619616</c:v>
                </c:pt>
                <c:pt idx="899">
                  <c:v>830.86089991767938</c:v>
                </c:pt>
                <c:pt idx="900">
                  <c:v>1129.4396415083115</c:v>
                </c:pt>
                <c:pt idx="901">
                  <c:v>1673.6077570762291</c:v>
                </c:pt>
                <c:pt idx="902">
                  <c:v>1460.4969203228254</c:v>
                </c:pt>
                <c:pt idx="903">
                  <c:v>1494.9357149772331</c:v>
                </c:pt>
                <c:pt idx="904">
                  <c:v>448.07022377740708</c:v>
                </c:pt>
                <c:pt idx="905">
                  <c:v>1316.1558010948745</c:v>
                </c:pt>
                <c:pt idx="906">
                  <c:v>51.927151713061221</c:v>
                </c:pt>
                <c:pt idx="907">
                  <c:v>932.80963328166843</c:v>
                </c:pt>
                <c:pt idx="908">
                  <c:v>2276.1441350728196</c:v>
                </c:pt>
                <c:pt idx="909">
                  <c:v>-846.23016324209675</c:v>
                </c:pt>
                <c:pt idx="910">
                  <c:v>2300.1984199817089</c:v>
                </c:pt>
                <c:pt idx="911">
                  <c:v>1981.2548596373913</c:v>
                </c:pt>
                <c:pt idx="912">
                  <c:v>1526.8425368027483</c:v>
                </c:pt>
                <c:pt idx="913">
                  <c:v>1140.1512369457262</c:v>
                </c:pt>
                <c:pt idx="914">
                  <c:v>1230.2325169543378</c:v>
                </c:pt>
                <c:pt idx="915">
                  <c:v>850.98593149044746</c:v>
                </c:pt>
                <c:pt idx="916">
                  <c:v>699.95846209040815</c:v>
                </c:pt>
                <c:pt idx="917">
                  <c:v>-283.43999813432526</c:v>
                </c:pt>
                <c:pt idx="918">
                  <c:v>820.30536600001915</c:v>
                </c:pt>
                <c:pt idx="919">
                  <c:v>1996.2860528592382</c:v>
                </c:pt>
                <c:pt idx="920">
                  <c:v>1930.2713113320951</c:v>
                </c:pt>
                <c:pt idx="921">
                  <c:v>553.81969841101522</c:v>
                </c:pt>
                <c:pt idx="922">
                  <c:v>830.2089562580079</c:v>
                </c:pt>
                <c:pt idx="923">
                  <c:v>1654.6711662785492</c:v>
                </c:pt>
                <c:pt idx="924">
                  <c:v>2971.7331089714071</c:v>
                </c:pt>
                <c:pt idx="925">
                  <c:v>2188.2400471732271</c:v>
                </c:pt>
                <c:pt idx="926">
                  <c:v>1092.8182670057124</c:v>
                </c:pt>
                <c:pt idx="927">
                  <c:v>443.01416158963468</c:v>
                </c:pt>
                <c:pt idx="928">
                  <c:v>1207.8482105723967</c:v>
                </c:pt>
                <c:pt idx="929">
                  <c:v>713.37833948730622</c:v>
                </c:pt>
                <c:pt idx="930">
                  <c:v>1351.0625153378974</c:v>
                </c:pt>
                <c:pt idx="931">
                  <c:v>1837.1504019570057</c:v>
                </c:pt>
                <c:pt idx="932">
                  <c:v>1014.7514495759525</c:v>
                </c:pt>
                <c:pt idx="933">
                  <c:v>1755.2199951316388</c:v>
                </c:pt>
                <c:pt idx="934">
                  <c:v>1356.0010342813052</c:v>
                </c:pt>
                <c:pt idx="935">
                  <c:v>741.35658054517069</c:v>
                </c:pt>
                <c:pt idx="936">
                  <c:v>681.69293968098384</c:v>
                </c:pt>
                <c:pt idx="937">
                  <c:v>275.40374528529463</c:v>
                </c:pt>
                <c:pt idx="938">
                  <c:v>260.21871879809186</c:v>
                </c:pt>
                <c:pt idx="939">
                  <c:v>1190.9518016088027</c:v>
                </c:pt>
                <c:pt idx="940">
                  <c:v>1765.1077004294305</c:v>
                </c:pt>
                <c:pt idx="941">
                  <c:v>1052.4462036804157</c:v>
                </c:pt>
                <c:pt idx="942">
                  <c:v>1935.1060514027254</c:v>
                </c:pt>
                <c:pt idx="943">
                  <c:v>1024.5442756725556</c:v>
                </c:pt>
                <c:pt idx="944">
                  <c:v>135.37624790520593</c:v>
                </c:pt>
                <c:pt idx="945">
                  <c:v>1582.3612379894471</c:v>
                </c:pt>
                <c:pt idx="946">
                  <c:v>2529.0115057942066</c:v>
                </c:pt>
                <c:pt idx="947">
                  <c:v>1506.3778741778194</c:v>
                </c:pt>
                <c:pt idx="948">
                  <c:v>1527.0463080192221</c:v>
                </c:pt>
                <c:pt idx="949">
                  <c:v>2485.1331010270842</c:v>
                </c:pt>
                <c:pt idx="950">
                  <c:v>1026.6459674089097</c:v>
                </c:pt>
                <c:pt idx="951">
                  <c:v>1653.8886340073002</c:v>
                </c:pt>
                <c:pt idx="952">
                  <c:v>421.32806950997735</c:v>
                </c:pt>
                <c:pt idx="953">
                  <c:v>589.74408741234765</c:v>
                </c:pt>
                <c:pt idx="954">
                  <c:v>1467.0973437886687</c:v>
                </c:pt>
                <c:pt idx="955">
                  <c:v>301.52347174283557</c:v>
                </c:pt>
                <c:pt idx="956">
                  <c:v>1810.787598074475</c:v>
                </c:pt>
                <c:pt idx="957">
                  <c:v>-92.510327032141333</c:v>
                </c:pt>
                <c:pt idx="958">
                  <c:v>477.72550429996198</c:v>
                </c:pt>
                <c:pt idx="959">
                  <c:v>2046.8709636880983</c:v>
                </c:pt>
                <c:pt idx="960">
                  <c:v>345.56039792428066</c:v>
                </c:pt>
                <c:pt idx="961">
                  <c:v>60.000143030754316</c:v>
                </c:pt>
                <c:pt idx="962">
                  <c:v>599.91056419534857</c:v>
                </c:pt>
                <c:pt idx="963">
                  <c:v>590.10502591822069</c:v>
                </c:pt>
                <c:pt idx="964">
                  <c:v>1189.4413450699146</c:v>
                </c:pt>
                <c:pt idx="965">
                  <c:v>389.12060063695071</c:v>
                </c:pt>
                <c:pt idx="966">
                  <c:v>1965.630128698172</c:v>
                </c:pt>
                <c:pt idx="967">
                  <c:v>366.36356423430669</c:v>
                </c:pt>
                <c:pt idx="968">
                  <c:v>1822.3902022341044</c:v>
                </c:pt>
                <c:pt idx="969">
                  <c:v>1507.9664216905994</c:v>
                </c:pt>
                <c:pt idx="970">
                  <c:v>758.48084105399846</c:v>
                </c:pt>
                <c:pt idx="971">
                  <c:v>665.97686677298998</c:v>
                </c:pt>
                <c:pt idx="972">
                  <c:v>2130.0954351442492</c:v>
                </c:pt>
                <c:pt idx="973">
                  <c:v>1738.9270872595573</c:v>
                </c:pt>
                <c:pt idx="974">
                  <c:v>1171.5276315373876</c:v>
                </c:pt>
                <c:pt idx="975">
                  <c:v>972.117818185641</c:v>
                </c:pt>
                <c:pt idx="976">
                  <c:v>2005.246840794508</c:v>
                </c:pt>
                <c:pt idx="977">
                  <c:v>1451.9971678687605</c:v>
                </c:pt>
                <c:pt idx="978">
                  <c:v>-273.0795318210819</c:v>
                </c:pt>
                <c:pt idx="979">
                  <c:v>222.29402087322217</c:v>
                </c:pt>
                <c:pt idx="980">
                  <c:v>452.3836067564813</c:v>
                </c:pt>
                <c:pt idx="981">
                  <c:v>-134.76302077388257</c:v>
                </c:pt>
                <c:pt idx="982">
                  <c:v>461.80488067382271</c:v>
                </c:pt>
                <c:pt idx="983">
                  <c:v>2115.8664931179978</c:v>
                </c:pt>
                <c:pt idx="984">
                  <c:v>891.50990607794483</c:v>
                </c:pt>
                <c:pt idx="985">
                  <c:v>750.84275818463493</c:v>
                </c:pt>
                <c:pt idx="986">
                  <c:v>699.67303475015183</c:v>
                </c:pt>
                <c:pt idx="987">
                  <c:v>-430.36027897924612</c:v>
                </c:pt>
                <c:pt idx="988">
                  <c:v>1403.390651238778</c:v>
                </c:pt>
                <c:pt idx="989">
                  <c:v>1343.0584170055276</c:v>
                </c:pt>
                <c:pt idx="990">
                  <c:v>103.408376150425</c:v>
                </c:pt>
                <c:pt idx="991">
                  <c:v>960.89547324575949</c:v>
                </c:pt>
                <c:pt idx="992">
                  <c:v>495.36240096531316</c:v>
                </c:pt>
                <c:pt idx="993">
                  <c:v>1679.3023705889627</c:v>
                </c:pt>
                <c:pt idx="994">
                  <c:v>1299.0240244676138</c:v>
                </c:pt>
                <c:pt idx="995">
                  <c:v>556.51955592421393</c:v>
                </c:pt>
                <c:pt idx="996">
                  <c:v>1759.2849492545656</c:v>
                </c:pt>
                <c:pt idx="997">
                  <c:v>-136.49523308828316</c:v>
                </c:pt>
                <c:pt idx="998">
                  <c:v>908.54315050681112</c:v>
                </c:pt>
                <c:pt idx="999">
                  <c:v>1493.6002350968326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6-44B5-807B-BCC06BED2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528120"/>
        <c:axId val="230527336"/>
      </c:lineChart>
      <c:catAx>
        <c:axId val="230528120"/>
        <c:scaling>
          <c:orientation val="minMax"/>
        </c:scaling>
        <c:delete val="1"/>
        <c:axPos val="b"/>
        <c:majorTickMark val="none"/>
        <c:minorTickMark val="none"/>
        <c:tickLblPos val="nextTo"/>
        <c:crossAx val="230527336"/>
        <c:crosses val="autoZero"/>
        <c:auto val="1"/>
        <c:lblAlgn val="ctr"/>
        <c:lblOffset val="100"/>
        <c:noMultiLvlLbl val="0"/>
      </c:catAx>
      <c:valAx>
        <c:axId val="230527336"/>
        <c:scaling>
          <c:orientation val="minMax"/>
          <c:max val="4000"/>
          <c:min val="-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528120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94276521886378E-2"/>
          <c:y val="0.11150691267911975"/>
          <c:w val="0.91156271272542544"/>
          <c:h val="0.7866513553954831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'2b.NStock(10)'!#REF!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8C-481D-AC4B-D32CE6A5479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'2b.NStock(10)'!#REF!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C-481D-AC4B-D32CE6A54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0527728"/>
        <c:axId val="502632800"/>
      </c:lineChart>
      <c:catAx>
        <c:axId val="230527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502632800"/>
        <c:crosses val="autoZero"/>
        <c:auto val="1"/>
        <c:lblAlgn val="ctr"/>
        <c:lblOffset val="100"/>
        <c:noMultiLvlLbl val="0"/>
      </c:catAx>
      <c:valAx>
        <c:axId val="502632800"/>
        <c:scaling>
          <c:orientation val="minMax"/>
          <c:max val="5000"/>
          <c:min val="-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52772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'3.SigmaR&amp;L'!$A$2:$A$6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15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3-4BDA-B27E-55FD00DEF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629272"/>
        <c:axId val="427617624"/>
      </c:barChart>
      <c:catAx>
        <c:axId val="502629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27617624"/>
        <c:crosses val="autoZero"/>
        <c:auto val="1"/>
        <c:lblAlgn val="ctr"/>
        <c:lblOffset val="100"/>
        <c:noMultiLvlLbl val="0"/>
      </c:catAx>
      <c:valAx>
        <c:axId val="427617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02629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C0000"/>
            </a:solidFill>
          </c:spPr>
          <c:invertIfNegative val="0"/>
          <c:val>
            <c:numRef>
              <c:f>'3.SigmaR&amp;L'!$M$2:$M$9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8-4230-9555-7F83F2EA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190312"/>
        <c:axId val="490191488"/>
      </c:barChart>
      <c:catAx>
        <c:axId val="490190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90191488"/>
        <c:crosses val="autoZero"/>
        <c:auto val="1"/>
        <c:lblAlgn val="ctr"/>
        <c:lblOffset val="100"/>
        <c:noMultiLvlLbl val="0"/>
      </c:catAx>
      <c:valAx>
        <c:axId val="490191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0190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321192</xdr:colOff>
      <xdr:row>0</xdr:row>
      <xdr:rowOff>77529</xdr:rowOff>
    </xdr:from>
    <xdr:to>
      <xdr:col>32</xdr:col>
      <xdr:colOff>188286</xdr:colOff>
      <xdr:row>1019</xdr:row>
      <xdr:rowOff>75268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0.07464</cdr:x>
      <cdr:y>0.50523</cdr:y>
    </cdr:from>
    <cdr:to>
      <cdr:x>0.99763</cdr:x>
      <cdr:y>0.50604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808517" y="3339501"/>
          <a:ext cx="9997731" cy="5324"/>
        </a:xfrm>
        <a:prstGeom xmlns:a="http://schemas.openxmlformats.org/drawingml/2006/main" prst="line">
          <a:avLst/>
        </a:prstGeom>
        <a:ln xmlns:a="http://schemas.openxmlformats.org/drawingml/2006/main" w="698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0.07464</cdr:x>
      <cdr:y>0.40215</cdr:y>
    </cdr:from>
    <cdr:to>
      <cdr:x>1</cdr:x>
      <cdr:y>0.40473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808517" y="2658139"/>
          <a:ext cx="10023403" cy="17050"/>
        </a:xfrm>
        <a:prstGeom xmlns:a="http://schemas.openxmlformats.org/drawingml/2006/main" prst="line">
          <a:avLst/>
        </a:prstGeom>
        <a:ln xmlns:a="http://schemas.openxmlformats.org/drawingml/2006/main" w="69850" cmpd="sng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587006</xdr:colOff>
      <xdr:row>0</xdr:row>
      <xdr:rowOff>0</xdr:rowOff>
    </xdr:from>
    <xdr:to>
      <xdr:col>39</xdr:col>
      <xdr:colOff>454100</xdr:colOff>
      <xdr:row>1019</xdr:row>
      <xdr:rowOff>108496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0.06215</cdr:x>
      <cdr:y>0.50298</cdr:y>
    </cdr:from>
    <cdr:to>
      <cdr:x>0.99763</cdr:x>
      <cdr:y>0.50523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581051" y="2817710"/>
          <a:ext cx="8745868" cy="12604"/>
        </a:xfrm>
        <a:prstGeom xmlns:a="http://schemas.openxmlformats.org/drawingml/2006/main" prst="line">
          <a:avLst/>
        </a:prstGeom>
        <a:ln xmlns:a="http://schemas.openxmlformats.org/drawingml/2006/main" w="698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0.05874</cdr:x>
      <cdr:y>0.42426</cdr:y>
    </cdr:from>
    <cdr:to>
      <cdr:x>0.99422</cdr:x>
      <cdr:y>0.42651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549201" y="2376672"/>
          <a:ext cx="8745868" cy="12604"/>
        </a:xfrm>
        <a:prstGeom xmlns:a="http://schemas.openxmlformats.org/drawingml/2006/main" prst="line">
          <a:avLst/>
        </a:prstGeom>
        <a:ln xmlns:a="http://schemas.openxmlformats.org/drawingml/2006/main" w="69850" cmpd="sng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9</xdr:row>
      <xdr:rowOff>114300</xdr:rowOff>
    </xdr:from>
    <xdr:to>
      <xdr:col>19</xdr:col>
      <xdr:colOff>133350</xdr:colOff>
      <xdr:row>24</xdr:row>
      <xdr:rowOff>55562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146050</xdr:colOff>
      <xdr:row>9</xdr:row>
      <xdr:rowOff>101600</xdr:rowOff>
    </xdr:from>
    <xdr:to>
      <xdr:col>12</xdr:col>
      <xdr:colOff>127000</xdr:colOff>
      <xdr:row>24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1"/>
  <sheetViews>
    <sheetView zoomScale="86" zoomScaleNormal="86" workbookViewId="0">
      <selection activeCell="K11" sqref="K11"/>
    </sheetView>
  </sheetViews>
  <sheetFormatPr defaultRowHeight="15" x14ac:dyDescent="0.25"/>
  <cols>
    <col min="1" max="1" width="5.85546875" style="16" bestFit="1" customWidth="1"/>
    <col min="2" max="2" width="8.140625" customWidth="1"/>
    <col min="3" max="3" width="21.85546875" customWidth="1"/>
    <col min="4" max="5" width="29.28515625" customWidth="1"/>
    <col min="6" max="6" width="16.7109375" customWidth="1"/>
    <col min="7" max="7" width="15.7109375" bestFit="1" customWidth="1"/>
    <col min="8" max="8" width="13.85546875" customWidth="1"/>
    <col min="9" max="9" width="11.28515625" customWidth="1"/>
    <col min="10" max="10" width="3.140625" bestFit="1" customWidth="1"/>
    <col min="11" max="11" width="11.5703125" customWidth="1"/>
    <col min="12" max="12" width="6.28515625" style="2" customWidth="1"/>
  </cols>
  <sheetData>
    <row r="1" spans="1:15" ht="16.5" x14ac:dyDescent="0.3">
      <c r="A1" s="43" t="s">
        <v>11</v>
      </c>
      <c r="B1" s="44"/>
      <c r="C1" s="44"/>
      <c r="D1" s="44"/>
      <c r="E1" s="68">
        <v>0.05</v>
      </c>
      <c r="F1" s="44"/>
      <c r="G1" s="42"/>
      <c r="H1" s="42"/>
      <c r="J1" s="42"/>
      <c r="K1" s="42"/>
      <c r="L1" s="42"/>
      <c r="M1" s="42"/>
      <c r="N1" s="42"/>
      <c r="O1" s="42"/>
    </row>
    <row r="2" spans="1:15" ht="16.5" x14ac:dyDescent="0.3">
      <c r="A2" s="43" t="s">
        <v>12</v>
      </c>
      <c r="B2" s="44"/>
      <c r="C2" s="44"/>
      <c r="D2" s="68">
        <v>0.05</v>
      </c>
      <c r="E2" s="44" t="s">
        <v>13</v>
      </c>
      <c r="F2" s="45"/>
      <c r="G2" s="42"/>
      <c r="H2" s="42"/>
      <c r="J2" s="42"/>
      <c r="K2" s="42"/>
      <c r="L2" s="42"/>
      <c r="M2" s="42"/>
      <c r="N2" s="42"/>
      <c r="O2" s="42"/>
    </row>
    <row r="3" spans="1:15" ht="17.25" thickBot="1" x14ac:dyDescent="0.35">
      <c r="A3" s="43" t="s">
        <v>47</v>
      </c>
      <c r="B3" s="44"/>
      <c r="C3" s="44"/>
      <c r="D3" s="68"/>
      <c r="E3" s="44"/>
      <c r="F3" s="45"/>
      <c r="G3" s="42"/>
      <c r="H3" s="42"/>
      <c r="J3" s="42"/>
      <c r="K3" s="42"/>
      <c r="L3" s="42"/>
      <c r="M3" s="42"/>
      <c r="N3" s="42"/>
      <c r="O3" s="42"/>
    </row>
    <row r="4" spans="1:15" ht="17.25" thickBot="1" x14ac:dyDescent="0.35">
      <c r="A4" s="75"/>
      <c r="B4" s="76" t="s">
        <v>14</v>
      </c>
      <c r="C4" s="78" t="s">
        <v>15</v>
      </c>
      <c r="D4" s="77" t="str">
        <f>"Mean=  "&amp;E1&amp;"&amp; StdDev= "&amp;D2</f>
        <v>Mean=  0.05&amp; StdDev= 0.05</v>
      </c>
      <c r="E4" s="79">
        <v>10000</v>
      </c>
      <c r="F4" s="51">
        <v>20000</v>
      </c>
      <c r="G4" s="42"/>
      <c r="H4" s="42"/>
      <c r="J4" s="42"/>
      <c r="K4" s="42"/>
      <c r="L4" s="42"/>
      <c r="M4" s="42"/>
      <c r="N4" s="42"/>
      <c r="O4" s="42"/>
    </row>
    <row r="5" spans="1:15" ht="16.5" x14ac:dyDescent="0.3">
      <c r="A5" s="48">
        <v>1</v>
      </c>
      <c r="B5" s="73">
        <f ca="1">RAND()</f>
        <v>0.20494178883731373</v>
      </c>
      <c r="C5" s="71">
        <f ca="1">_xlfn.NORM.S.INV(B5)</f>
        <v>-0.82409852590907318</v>
      </c>
      <c r="D5" s="73">
        <f t="shared" ref="D5:D68" ca="1" si="0">C5*$D$2+$E$1</f>
        <v>8.7950737045463384E-3</v>
      </c>
      <c r="E5" s="72">
        <f ca="1">$E$4*D5</f>
        <v>87.950737045463384</v>
      </c>
      <c r="F5" s="80">
        <f ca="1">F$4*D5</f>
        <v>175.90147409092677</v>
      </c>
      <c r="G5" s="42"/>
      <c r="L5" s="42"/>
      <c r="M5" s="42"/>
      <c r="N5" s="42"/>
      <c r="O5" s="42"/>
    </row>
    <row r="6" spans="1:15" ht="16.5" x14ac:dyDescent="0.3">
      <c r="A6" s="48">
        <f>1+A5</f>
        <v>2</v>
      </c>
      <c r="B6" s="73">
        <f t="shared" ref="B6:B69" ca="1" si="1">RAND()</f>
        <v>0.36072618761778874</v>
      </c>
      <c r="C6" s="71">
        <f t="shared" ref="C6:C69" ca="1" si="2">_xlfn.NORM.S.INV(B6)</f>
        <v>-0.35651839963489951</v>
      </c>
      <c r="D6" s="73">
        <f t="shared" ca="1" si="0"/>
        <v>3.217408001825503E-2</v>
      </c>
      <c r="E6" s="72">
        <f t="shared" ref="E6:E69" ca="1" si="3">$E$4*D6</f>
        <v>321.74080018255029</v>
      </c>
      <c r="F6" s="80">
        <f t="shared" ref="F6:F69" ca="1" si="4">F$4*D6</f>
        <v>643.48160036510058</v>
      </c>
      <c r="L6" s="42"/>
      <c r="M6" s="42"/>
      <c r="N6" s="42"/>
      <c r="O6" s="42"/>
    </row>
    <row r="7" spans="1:15" ht="16.5" x14ac:dyDescent="0.3">
      <c r="A7" s="48">
        <f t="shared" ref="A7:A70" si="5">1+A6</f>
        <v>3</v>
      </c>
      <c r="B7" s="73">
        <f t="shared" ca="1" si="1"/>
        <v>0.75032537995181836</v>
      </c>
      <c r="C7" s="71">
        <f t="shared" ca="1" si="2"/>
        <v>0.67551403092271822</v>
      </c>
      <c r="D7" s="73">
        <f t="shared" ca="1" si="0"/>
        <v>8.3775701546135922E-2</v>
      </c>
      <c r="E7" s="72">
        <f t="shared" ca="1" si="3"/>
        <v>837.75701546135917</v>
      </c>
      <c r="F7" s="80">
        <f t="shared" ca="1" si="4"/>
        <v>1675.5140309227183</v>
      </c>
      <c r="L7" s="42"/>
      <c r="M7" s="42"/>
      <c r="N7" s="42"/>
      <c r="O7" s="42"/>
    </row>
    <row r="8" spans="1:15" ht="16.5" x14ac:dyDescent="0.3">
      <c r="A8" s="48">
        <f t="shared" si="5"/>
        <v>4</v>
      </c>
      <c r="B8" s="73">
        <f t="shared" ca="1" si="1"/>
        <v>0.71410568030575894</v>
      </c>
      <c r="C8" s="71">
        <f t="shared" ca="1" si="2"/>
        <v>0.56541924239660635</v>
      </c>
      <c r="D8" s="73">
        <f t="shared" ca="1" si="0"/>
        <v>7.8270962119830326E-2</v>
      </c>
      <c r="E8" s="72">
        <f t="shared" ca="1" si="3"/>
        <v>782.70962119830324</v>
      </c>
      <c r="F8" s="80">
        <f t="shared" ca="1" si="4"/>
        <v>1565.4192423966065</v>
      </c>
      <c r="L8" s="42"/>
      <c r="M8" s="42"/>
      <c r="N8" s="42"/>
      <c r="O8" s="42"/>
    </row>
    <row r="9" spans="1:15" ht="16.5" x14ac:dyDescent="0.3">
      <c r="A9" s="48">
        <f t="shared" si="5"/>
        <v>5</v>
      </c>
      <c r="B9" s="73">
        <f t="shared" ca="1" si="1"/>
        <v>0.79465225628270975</v>
      </c>
      <c r="C9" s="71">
        <f t="shared" ca="1" si="2"/>
        <v>0.82267033825820657</v>
      </c>
      <c r="D9" s="73">
        <f t="shared" ca="1" si="0"/>
        <v>9.1133516912910328E-2</v>
      </c>
      <c r="E9" s="72">
        <f t="shared" ca="1" si="3"/>
        <v>911.33516912910329</v>
      </c>
      <c r="F9" s="80">
        <f t="shared" ca="1" si="4"/>
        <v>1822.6703382582066</v>
      </c>
      <c r="H9" s="64"/>
      <c r="I9" s="64"/>
      <c r="J9" s="61"/>
      <c r="K9" s="61"/>
      <c r="L9" s="42"/>
      <c r="M9" s="42"/>
      <c r="N9" s="42"/>
      <c r="O9" s="42"/>
    </row>
    <row r="10" spans="1:15" ht="16.5" x14ac:dyDescent="0.3">
      <c r="A10" s="48">
        <f t="shared" si="5"/>
        <v>6</v>
      </c>
      <c r="B10" s="73">
        <f t="shared" ca="1" si="1"/>
        <v>0.21065336130918388</v>
      </c>
      <c r="C10" s="71">
        <f t="shared" ca="1" si="2"/>
        <v>-0.80415628359541291</v>
      </c>
      <c r="D10" s="73">
        <f t="shared" ca="1" si="0"/>
        <v>9.7921858202293516E-3</v>
      </c>
      <c r="E10" s="72">
        <f t="shared" ca="1" si="3"/>
        <v>97.921858202293521</v>
      </c>
      <c r="F10" s="80">
        <f t="shared" ca="1" si="4"/>
        <v>195.84371640458704</v>
      </c>
      <c r="J10" s="42"/>
      <c r="K10" s="42"/>
      <c r="L10" s="42"/>
      <c r="M10" s="42"/>
      <c r="N10" s="42"/>
      <c r="O10" s="42"/>
    </row>
    <row r="11" spans="1:15" ht="16.5" x14ac:dyDescent="0.3">
      <c r="A11" s="48">
        <f t="shared" si="5"/>
        <v>7</v>
      </c>
      <c r="B11" s="73">
        <f t="shared" ca="1" si="1"/>
        <v>0.37701223834755992</v>
      </c>
      <c r="C11" s="71">
        <f t="shared" ca="1" si="2"/>
        <v>-0.31333721822089045</v>
      </c>
      <c r="D11" s="73">
        <f t="shared" ca="1" si="0"/>
        <v>3.4333139088955481E-2</v>
      </c>
      <c r="E11" s="72">
        <f t="shared" ca="1" si="3"/>
        <v>343.33139088955483</v>
      </c>
      <c r="F11" s="80">
        <f t="shared" ca="1" si="4"/>
        <v>686.66278177910965</v>
      </c>
      <c r="J11" s="42"/>
      <c r="K11" s="42"/>
      <c r="L11" s="42"/>
      <c r="M11" s="42"/>
      <c r="N11" s="42"/>
      <c r="O11" s="42"/>
    </row>
    <row r="12" spans="1:15" ht="16.5" x14ac:dyDescent="0.3">
      <c r="A12" s="48">
        <f t="shared" si="5"/>
        <v>8</v>
      </c>
      <c r="B12" s="73">
        <f t="shared" ca="1" si="1"/>
        <v>0.15237070308993295</v>
      </c>
      <c r="C12" s="71">
        <f t="shared" ca="1" si="2"/>
        <v>-1.0263186563764339</v>
      </c>
      <c r="D12" s="73">
        <f t="shared" ca="1" si="0"/>
        <v>-1.3159328188216968E-3</v>
      </c>
      <c r="E12" s="72">
        <f t="shared" ca="1" si="3"/>
        <v>-13.159328188216968</v>
      </c>
      <c r="F12" s="80">
        <f t="shared" ca="1" si="4"/>
        <v>-26.318656376433935</v>
      </c>
      <c r="J12" s="42"/>
      <c r="K12" s="42"/>
      <c r="L12" s="42"/>
      <c r="M12" s="42"/>
      <c r="N12" s="42"/>
      <c r="O12" s="42"/>
    </row>
    <row r="13" spans="1:15" ht="16.5" x14ac:dyDescent="0.3">
      <c r="A13" s="48">
        <f t="shared" si="5"/>
        <v>9</v>
      </c>
      <c r="B13" s="73">
        <f t="shared" ca="1" si="1"/>
        <v>0.66059595706371466</v>
      </c>
      <c r="C13" s="71">
        <f t="shared" ca="1" si="2"/>
        <v>0.41409015048147946</v>
      </c>
      <c r="D13" s="73">
        <f t="shared" ca="1" si="0"/>
        <v>7.0704507524073978E-2</v>
      </c>
      <c r="E13" s="72">
        <f t="shared" ca="1" si="3"/>
        <v>707.04507524073983</v>
      </c>
      <c r="F13" s="80">
        <f t="shared" ca="1" si="4"/>
        <v>1414.0901504814797</v>
      </c>
      <c r="J13" s="42"/>
      <c r="K13" s="42"/>
      <c r="L13" s="42"/>
      <c r="M13" s="42"/>
      <c r="N13" s="42"/>
      <c r="O13" s="42"/>
    </row>
    <row r="14" spans="1:15" ht="16.5" x14ac:dyDescent="0.3">
      <c r="A14" s="48">
        <f t="shared" si="5"/>
        <v>10</v>
      </c>
      <c r="B14" s="73">
        <f t="shared" ca="1" si="1"/>
        <v>0.9511604611169171</v>
      </c>
      <c r="C14" s="71">
        <f t="shared" ca="1" si="2"/>
        <v>1.6562110920033017</v>
      </c>
      <c r="D14" s="73">
        <f t="shared" ca="1" si="0"/>
        <v>0.13281055460016511</v>
      </c>
      <c r="E14" s="72">
        <f t="shared" ca="1" si="3"/>
        <v>1328.1055460016512</v>
      </c>
      <c r="F14" s="80">
        <f t="shared" ca="1" si="4"/>
        <v>2656.2110920033024</v>
      </c>
      <c r="J14" s="42"/>
      <c r="K14" s="42"/>
      <c r="L14" s="42"/>
      <c r="M14" s="42"/>
      <c r="N14" s="42"/>
      <c r="O14" s="42"/>
    </row>
    <row r="15" spans="1:15" ht="16.5" x14ac:dyDescent="0.3">
      <c r="A15" s="48">
        <f t="shared" si="5"/>
        <v>11</v>
      </c>
      <c r="B15" s="73">
        <f t="shared" ca="1" si="1"/>
        <v>0.83338358078713515</v>
      </c>
      <c r="C15" s="71">
        <f t="shared" ca="1" si="2"/>
        <v>0.96762269539370904</v>
      </c>
      <c r="D15" s="73">
        <f t="shared" ca="1" si="0"/>
        <v>9.8381134769685463E-2</v>
      </c>
      <c r="E15" s="72">
        <f t="shared" ca="1" si="3"/>
        <v>983.81134769685468</v>
      </c>
      <c r="F15" s="80">
        <f t="shared" ca="1" si="4"/>
        <v>1967.6226953937094</v>
      </c>
      <c r="J15" s="42"/>
      <c r="K15" s="42"/>
      <c r="L15" s="42"/>
      <c r="M15" s="42"/>
      <c r="N15" s="42"/>
      <c r="O15" s="42"/>
    </row>
    <row r="16" spans="1:15" ht="16.5" hidden="1" x14ac:dyDescent="0.3">
      <c r="A16" s="48">
        <f t="shared" si="5"/>
        <v>12</v>
      </c>
      <c r="B16" s="73">
        <f t="shared" ca="1" si="1"/>
        <v>1.8299665170593338E-2</v>
      </c>
      <c r="C16" s="71">
        <f t="shared" ca="1" si="2"/>
        <v>-2.0902056487287695</v>
      </c>
      <c r="D16" s="73">
        <f t="shared" ca="1" si="0"/>
        <v>-5.4510282436438476E-2</v>
      </c>
      <c r="E16" s="72">
        <f t="shared" ca="1" si="3"/>
        <v>-545.10282436438479</v>
      </c>
      <c r="F16" s="80">
        <f t="shared" ca="1" si="4"/>
        <v>-1090.2056487287696</v>
      </c>
      <c r="J16" s="42"/>
      <c r="K16" s="42"/>
      <c r="L16" s="42"/>
      <c r="M16" s="42"/>
      <c r="N16" s="42"/>
      <c r="O16" s="42"/>
    </row>
    <row r="17" spans="1:15" ht="16.5" hidden="1" x14ac:dyDescent="0.3">
      <c r="A17" s="48">
        <f t="shared" si="5"/>
        <v>13</v>
      </c>
      <c r="B17" s="73">
        <f t="shared" ca="1" si="1"/>
        <v>3.5582529933693152E-3</v>
      </c>
      <c r="C17" s="71">
        <f t="shared" ca="1" si="2"/>
        <v>-2.6913426517571719</v>
      </c>
      <c r="D17" s="73">
        <f t="shared" ca="1" si="0"/>
        <v>-8.4567132587858598E-2</v>
      </c>
      <c r="E17" s="72">
        <f t="shared" ca="1" si="3"/>
        <v>-845.671325878586</v>
      </c>
      <c r="F17" s="80">
        <f t="shared" ca="1" si="4"/>
        <v>-1691.342651757172</v>
      </c>
      <c r="J17" s="42"/>
      <c r="K17" s="42"/>
      <c r="L17" s="42"/>
      <c r="M17" s="42"/>
      <c r="N17" s="42"/>
      <c r="O17" s="42"/>
    </row>
    <row r="18" spans="1:15" ht="16.5" hidden="1" x14ac:dyDescent="0.3">
      <c r="A18" s="48">
        <f t="shared" si="5"/>
        <v>14</v>
      </c>
      <c r="B18" s="73">
        <f t="shared" ca="1" si="1"/>
        <v>0.39539521013342638</v>
      </c>
      <c r="C18" s="71">
        <f t="shared" ca="1" si="2"/>
        <v>-0.26528434917461657</v>
      </c>
      <c r="D18" s="73">
        <f t="shared" ca="1" si="0"/>
        <v>3.6735782541269177E-2</v>
      </c>
      <c r="E18" s="72">
        <f t="shared" ca="1" si="3"/>
        <v>367.3578254126918</v>
      </c>
      <c r="F18" s="80">
        <f t="shared" ca="1" si="4"/>
        <v>734.71565082538359</v>
      </c>
      <c r="J18" s="42"/>
      <c r="K18" s="42"/>
      <c r="L18" s="42"/>
      <c r="M18" s="42"/>
      <c r="N18" s="42"/>
      <c r="O18" s="42"/>
    </row>
    <row r="19" spans="1:15" ht="16.5" hidden="1" x14ac:dyDescent="0.3">
      <c r="A19" s="48">
        <f t="shared" si="5"/>
        <v>15</v>
      </c>
      <c r="B19" s="73">
        <f t="shared" ca="1" si="1"/>
        <v>0.69904365979810335</v>
      </c>
      <c r="C19" s="71">
        <f t="shared" ca="1" si="2"/>
        <v>0.52165195744798121</v>
      </c>
      <c r="D19" s="73">
        <f t="shared" ca="1" si="0"/>
        <v>7.6082597872399071E-2</v>
      </c>
      <c r="E19" s="72">
        <f t="shared" ca="1" si="3"/>
        <v>760.82597872399072</v>
      </c>
      <c r="F19" s="80">
        <f t="shared" ca="1" si="4"/>
        <v>1521.6519574479814</v>
      </c>
      <c r="J19" s="42"/>
      <c r="K19" s="42"/>
      <c r="L19" s="42"/>
      <c r="M19" s="42"/>
      <c r="N19" s="42"/>
      <c r="O19" s="42"/>
    </row>
    <row r="20" spans="1:15" ht="16.5" hidden="1" x14ac:dyDescent="0.3">
      <c r="A20" s="48">
        <f t="shared" si="5"/>
        <v>16</v>
      </c>
      <c r="B20" s="73">
        <f t="shared" ca="1" si="1"/>
        <v>0.52804878641720177</v>
      </c>
      <c r="C20" s="71">
        <f t="shared" ca="1" si="2"/>
        <v>7.0365905830801892E-2</v>
      </c>
      <c r="D20" s="73">
        <f t="shared" ca="1" si="0"/>
        <v>5.3518295291540098E-2</v>
      </c>
      <c r="E20" s="72">
        <f t="shared" ca="1" si="3"/>
        <v>535.18295291540096</v>
      </c>
      <c r="F20" s="80">
        <f t="shared" ca="1" si="4"/>
        <v>1070.3659058308019</v>
      </c>
      <c r="J20" s="42"/>
      <c r="K20" s="42"/>
      <c r="L20" s="42"/>
      <c r="M20" s="42"/>
      <c r="N20" s="42"/>
      <c r="O20" s="42"/>
    </row>
    <row r="21" spans="1:15" ht="16.5" hidden="1" x14ac:dyDescent="0.3">
      <c r="A21" s="48">
        <f t="shared" si="5"/>
        <v>17</v>
      </c>
      <c r="B21" s="73">
        <f t="shared" ca="1" si="1"/>
        <v>0.37943683858555932</v>
      </c>
      <c r="C21" s="71">
        <f t="shared" ca="1" si="2"/>
        <v>-0.30696018591170443</v>
      </c>
      <c r="D21" s="73">
        <f t="shared" ca="1" si="0"/>
        <v>3.4651990704414784E-2</v>
      </c>
      <c r="E21" s="72">
        <f t="shared" ca="1" si="3"/>
        <v>346.51990704414783</v>
      </c>
      <c r="F21" s="80">
        <f t="shared" ca="1" si="4"/>
        <v>693.03981408829566</v>
      </c>
      <c r="J21" s="42"/>
      <c r="K21" s="42"/>
      <c r="L21" s="42"/>
      <c r="M21" s="42"/>
      <c r="N21" s="42"/>
      <c r="O21" s="42"/>
    </row>
    <row r="22" spans="1:15" ht="16.5" hidden="1" x14ac:dyDescent="0.3">
      <c r="A22" s="48">
        <f t="shared" si="5"/>
        <v>18</v>
      </c>
      <c r="B22" s="73">
        <f t="shared" ca="1" si="1"/>
        <v>0.4777920231368985</v>
      </c>
      <c r="C22" s="71">
        <f t="shared" ca="1" si="2"/>
        <v>-5.5695924460955934E-2</v>
      </c>
      <c r="D22" s="73">
        <f t="shared" ca="1" si="0"/>
        <v>4.7215203776952208E-2</v>
      </c>
      <c r="E22" s="72">
        <f t="shared" ca="1" si="3"/>
        <v>472.15203776952205</v>
      </c>
      <c r="F22" s="80">
        <f t="shared" ca="1" si="4"/>
        <v>944.30407553904411</v>
      </c>
      <c r="J22" s="42"/>
      <c r="K22" s="42"/>
      <c r="L22" s="42"/>
      <c r="M22" s="42"/>
      <c r="N22" s="42"/>
      <c r="O22" s="42"/>
    </row>
    <row r="23" spans="1:15" ht="16.5" hidden="1" x14ac:dyDescent="0.3">
      <c r="A23" s="48">
        <f t="shared" si="5"/>
        <v>19</v>
      </c>
      <c r="B23" s="73">
        <f t="shared" ca="1" si="1"/>
        <v>0.27903009136230483</v>
      </c>
      <c r="C23" s="71">
        <f t="shared" ca="1" si="2"/>
        <v>-0.58572522080869449</v>
      </c>
      <c r="D23" s="73">
        <f t="shared" ca="1" si="0"/>
        <v>2.0713738959565277E-2</v>
      </c>
      <c r="E23" s="72">
        <f t="shared" ca="1" si="3"/>
        <v>207.13738959565276</v>
      </c>
      <c r="F23" s="80">
        <f t="shared" ca="1" si="4"/>
        <v>414.27477919130553</v>
      </c>
      <c r="J23" s="42"/>
      <c r="K23" s="42"/>
      <c r="L23" s="42"/>
      <c r="M23" s="42"/>
      <c r="N23" s="42"/>
      <c r="O23" s="42"/>
    </row>
    <row r="24" spans="1:15" ht="16.5" hidden="1" x14ac:dyDescent="0.3">
      <c r="A24" s="48">
        <f t="shared" si="5"/>
        <v>20</v>
      </c>
      <c r="B24" s="73">
        <f t="shared" ca="1" si="1"/>
        <v>0.21032798136792796</v>
      </c>
      <c r="C24" s="71">
        <f t="shared" ca="1" si="2"/>
        <v>-0.80528373982520007</v>
      </c>
      <c r="D24" s="73">
        <f t="shared" ca="1" si="0"/>
        <v>9.7358130087399977E-3</v>
      </c>
      <c r="E24" s="72">
        <f t="shared" ca="1" si="3"/>
        <v>97.358130087399971</v>
      </c>
      <c r="F24" s="80">
        <f t="shared" ca="1" si="4"/>
        <v>194.71626017479994</v>
      </c>
      <c r="J24" s="42"/>
      <c r="K24" s="42"/>
      <c r="L24" s="42"/>
      <c r="M24" s="42"/>
      <c r="N24" s="42"/>
      <c r="O24" s="42"/>
    </row>
    <row r="25" spans="1:15" ht="16.5" hidden="1" x14ac:dyDescent="0.3">
      <c r="A25" s="48">
        <f t="shared" si="5"/>
        <v>21</v>
      </c>
      <c r="B25" s="73">
        <f t="shared" ca="1" si="1"/>
        <v>0.60905865984793506</v>
      </c>
      <c r="C25" s="71">
        <f t="shared" ca="1" si="2"/>
        <v>0.27686641694860775</v>
      </c>
      <c r="D25" s="73">
        <f t="shared" ca="1" si="0"/>
        <v>6.3843320847430385E-2</v>
      </c>
      <c r="E25" s="72">
        <f t="shared" ca="1" si="3"/>
        <v>638.4332084743038</v>
      </c>
      <c r="F25" s="80">
        <f t="shared" ca="1" si="4"/>
        <v>1276.8664169486076</v>
      </c>
      <c r="J25" s="42"/>
      <c r="K25" s="42"/>
      <c r="L25" s="42"/>
      <c r="M25" s="42"/>
      <c r="N25" s="42"/>
      <c r="O25" s="42"/>
    </row>
    <row r="26" spans="1:15" ht="16.5" hidden="1" x14ac:dyDescent="0.3">
      <c r="A26" s="48">
        <f t="shared" si="5"/>
        <v>22</v>
      </c>
      <c r="B26" s="73">
        <f t="shared" ca="1" si="1"/>
        <v>0.8049872388372058</v>
      </c>
      <c r="C26" s="71">
        <f t="shared" ca="1" si="2"/>
        <v>0.85957108025489382</v>
      </c>
      <c r="D26" s="73">
        <f t="shared" ca="1" si="0"/>
        <v>9.2978554012744699E-2</v>
      </c>
      <c r="E26" s="72">
        <f t="shared" ca="1" si="3"/>
        <v>929.78554012744701</v>
      </c>
      <c r="F26" s="80">
        <f t="shared" ca="1" si="4"/>
        <v>1859.571080254894</v>
      </c>
      <c r="J26" s="42"/>
      <c r="K26" s="42"/>
      <c r="L26" s="42"/>
      <c r="M26" s="42"/>
      <c r="N26" s="42"/>
      <c r="O26" s="42"/>
    </row>
    <row r="27" spans="1:15" ht="16.5" hidden="1" x14ac:dyDescent="0.3">
      <c r="A27" s="48">
        <f t="shared" si="5"/>
        <v>23</v>
      </c>
      <c r="B27" s="73">
        <f t="shared" ca="1" si="1"/>
        <v>0.40443845648916843</v>
      </c>
      <c r="C27" s="71">
        <f t="shared" ca="1" si="2"/>
        <v>-0.24187514088993722</v>
      </c>
      <c r="D27" s="73">
        <f t="shared" ca="1" si="0"/>
        <v>3.7906242955503142E-2</v>
      </c>
      <c r="E27" s="72">
        <f t="shared" ca="1" si="3"/>
        <v>379.06242955503143</v>
      </c>
      <c r="F27" s="80">
        <f t="shared" ca="1" si="4"/>
        <v>758.12485911006286</v>
      </c>
      <c r="J27" s="42"/>
      <c r="K27" s="42"/>
      <c r="L27" s="42"/>
      <c r="M27" s="42"/>
      <c r="N27" s="42"/>
      <c r="O27" s="42"/>
    </row>
    <row r="28" spans="1:15" ht="16.5" hidden="1" x14ac:dyDescent="0.3">
      <c r="A28" s="48">
        <f t="shared" si="5"/>
        <v>24</v>
      </c>
      <c r="B28" s="73">
        <f t="shared" ca="1" si="1"/>
        <v>0.3004430219559987</v>
      </c>
      <c r="C28" s="71">
        <f t="shared" ca="1" si="2"/>
        <v>-0.52312676079460352</v>
      </c>
      <c r="D28" s="73">
        <f t="shared" ca="1" si="0"/>
        <v>2.3843661960269824E-2</v>
      </c>
      <c r="E28" s="72">
        <f t="shared" ca="1" si="3"/>
        <v>238.43661960269824</v>
      </c>
      <c r="F28" s="80">
        <f t="shared" ca="1" si="4"/>
        <v>476.87323920539649</v>
      </c>
      <c r="J28" s="42"/>
      <c r="K28" s="42"/>
      <c r="L28" s="42"/>
      <c r="M28" s="42"/>
      <c r="N28" s="42"/>
      <c r="O28" s="42"/>
    </row>
    <row r="29" spans="1:15" ht="16.5" hidden="1" x14ac:dyDescent="0.3">
      <c r="A29" s="48">
        <f t="shared" si="5"/>
        <v>25</v>
      </c>
      <c r="B29" s="73">
        <f t="shared" ca="1" si="1"/>
        <v>0.55934691603586928</v>
      </c>
      <c r="C29" s="71">
        <f t="shared" ca="1" si="2"/>
        <v>0.1493136207767688</v>
      </c>
      <c r="D29" s="73">
        <f t="shared" ca="1" si="0"/>
        <v>5.7465681038838444E-2</v>
      </c>
      <c r="E29" s="72">
        <f t="shared" ca="1" si="3"/>
        <v>574.65681038838443</v>
      </c>
      <c r="F29" s="80">
        <f t="shared" ca="1" si="4"/>
        <v>1149.3136207767689</v>
      </c>
      <c r="J29" s="42"/>
      <c r="K29" s="42"/>
      <c r="L29" s="42"/>
      <c r="M29" s="42"/>
      <c r="N29" s="42"/>
      <c r="O29" s="42"/>
    </row>
    <row r="30" spans="1:15" ht="16.5" hidden="1" x14ac:dyDescent="0.3">
      <c r="A30" s="48">
        <f t="shared" si="5"/>
        <v>26</v>
      </c>
      <c r="B30" s="73">
        <f t="shared" ca="1" si="1"/>
        <v>0.40626768049033246</v>
      </c>
      <c r="C30" s="71">
        <f t="shared" ca="1" si="2"/>
        <v>-0.2371565266707365</v>
      </c>
      <c r="D30" s="73">
        <f t="shared" ca="1" si="0"/>
        <v>3.8142173666463178E-2</v>
      </c>
      <c r="E30" s="72">
        <f t="shared" ca="1" si="3"/>
        <v>381.42173666463179</v>
      </c>
      <c r="F30" s="80">
        <f t="shared" ca="1" si="4"/>
        <v>762.84347332926359</v>
      </c>
      <c r="J30" s="42"/>
      <c r="K30" s="42"/>
      <c r="L30" s="42"/>
      <c r="M30" s="42"/>
      <c r="N30" s="42"/>
      <c r="O30" s="42"/>
    </row>
    <row r="31" spans="1:15" ht="16.5" hidden="1" x14ac:dyDescent="0.3">
      <c r="A31" s="48">
        <f t="shared" si="5"/>
        <v>27</v>
      </c>
      <c r="B31" s="73">
        <f t="shared" ca="1" si="1"/>
        <v>0.94795338163460796</v>
      </c>
      <c r="C31" s="71">
        <f t="shared" ca="1" si="2"/>
        <v>1.6253254249999349</v>
      </c>
      <c r="D31" s="73">
        <f t="shared" ca="1" si="0"/>
        <v>0.13126627124999674</v>
      </c>
      <c r="E31" s="72">
        <f t="shared" ca="1" si="3"/>
        <v>1312.6627124999673</v>
      </c>
      <c r="F31" s="80">
        <f t="shared" ca="1" si="4"/>
        <v>2625.3254249999345</v>
      </c>
      <c r="J31" s="42"/>
      <c r="K31" s="42"/>
      <c r="L31" s="42"/>
      <c r="M31" s="42"/>
      <c r="N31" s="42"/>
      <c r="O31" s="42"/>
    </row>
    <row r="32" spans="1:15" ht="16.5" hidden="1" x14ac:dyDescent="0.3">
      <c r="A32" s="48">
        <f t="shared" si="5"/>
        <v>28</v>
      </c>
      <c r="B32" s="73">
        <f t="shared" ca="1" si="1"/>
        <v>0.85963361112328629</v>
      </c>
      <c r="C32" s="71">
        <f t="shared" ca="1" si="2"/>
        <v>1.0786746779691421</v>
      </c>
      <c r="D32" s="73">
        <f t="shared" ca="1" si="0"/>
        <v>0.10393373389845711</v>
      </c>
      <c r="E32" s="72">
        <f t="shared" ca="1" si="3"/>
        <v>1039.337338984571</v>
      </c>
      <c r="F32" s="80">
        <f t="shared" ca="1" si="4"/>
        <v>2078.6746779691421</v>
      </c>
      <c r="J32" s="42"/>
      <c r="K32" s="42"/>
      <c r="L32" s="42"/>
      <c r="M32" s="42"/>
      <c r="N32" s="42"/>
      <c r="O32" s="42"/>
    </row>
    <row r="33" spans="1:15" ht="16.5" hidden="1" x14ac:dyDescent="0.3">
      <c r="A33" s="48">
        <f t="shared" si="5"/>
        <v>29</v>
      </c>
      <c r="B33" s="73">
        <f t="shared" ca="1" si="1"/>
        <v>0.4456290137977813</v>
      </c>
      <c r="C33" s="71">
        <f t="shared" ca="1" si="2"/>
        <v>-0.13671252674590273</v>
      </c>
      <c r="D33" s="73">
        <f t="shared" ca="1" si="0"/>
        <v>4.3164373662704869E-2</v>
      </c>
      <c r="E33" s="72">
        <f t="shared" ca="1" si="3"/>
        <v>431.64373662704867</v>
      </c>
      <c r="F33" s="80">
        <f t="shared" ca="1" si="4"/>
        <v>863.28747325409734</v>
      </c>
      <c r="J33" s="42"/>
      <c r="K33" s="42"/>
      <c r="L33" s="42"/>
      <c r="M33" s="42"/>
      <c r="N33" s="42"/>
      <c r="O33" s="42"/>
    </row>
    <row r="34" spans="1:15" ht="16.5" hidden="1" x14ac:dyDescent="0.3">
      <c r="A34" s="48">
        <f t="shared" si="5"/>
        <v>30</v>
      </c>
      <c r="B34" s="73">
        <f t="shared" ca="1" si="1"/>
        <v>0.6470415220818404</v>
      </c>
      <c r="C34" s="71">
        <f t="shared" ca="1" si="2"/>
        <v>0.37734537496012216</v>
      </c>
      <c r="D34" s="73">
        <f t="shared" ca="1" si="0"/>
        <v>6.8867268748006111E-2</v>
      </c>
      <c r="E34" s="72">
        <f t="shared" ca="1" si="3"/>
        <v>688.67268748006109</v>
      </c>
      <c r="F34" s="80">
        <f t="shared" ca="1" si="4"/>
        <v>1377.3453749601222</v>
      </c>
      <c r="J34" s="42"/>
      <c r="K34" s="42"/>
      <c r="L34" s="42"/>
      <c r="M34" s="42"/>
      <c r="N34" s="42"/>
      <c r="O34" s="42"/>
    </row>
    <row r="35" spans="1:15" ht="16.5" hidden="1" x14ac:dyDescent="0.3">
      <c r="A35" s="48">
        <f t="shared" si="5"/>
        <v>31</v>
      </c>
      <c r="B35" s="73">
        <f t="shared" ca="1" si="1"/>
        <v>0.77812166551886164</v>
      </c>
      <c r="C35" s="71">
        <f t="shared" ca="1" si="2"/>
        <v>0.76586494008434169</v>
      </c>
      <c r="D35" s="73">
        <f t="shared" ca="1" si="0"/>
        <v>8.829324700421709E-2</v>
      </c>
      <c r="E35" s="72">
        <f t="shared" ca="1" si="3"/>
        <v>882.93247004217085</v>
      </c>
      <c r="F35" s="80">
        <f t="shared" ca="1" si="4"/>
        <v>1765.8649400843417</v>
      </c>
      <c r="J35" s="42"/>
      <c r="K35" s="42"/>
      <c r="L35" s="42"/>
      <c r="M35" s="42"/>
      <c r="N35" s="42"/>
      <c r="O35" s="42"/>
    </row>
    <row r="36" spans="1:15" ht="16.5" hidden="1" x14ac:dyDescent="0.3">
      <c r="A36" s="48">
        <f t="shared" si="5"/>
        <v>32</v>
      </c>
      <c r="B36" s="73">
        <f t="shared" ca="1" si="1"/>
        <v>0.82680159216799298</v>
      </c>
      <c r="C36" s="71">
        <f t="shared" ca="1" si="2"/>
        <v>0.94160127708208685</v>
      </c>
      <c r="D36" s="73">
        <f t="shared" ca="1" si="0"/>
        <v>9.7080063854104351E-2</v>
      </c>
      <c r="E36" s="72">
        <f t="shared" ca="1" si="3"/>
        <v>970.80063854104355</v>
      </c>
      <c r="F36" s="80">
        <f t="shared" ca="1" si="4"/>
        <v>1941.6012770820871</v>
      </c>
      <c r="J36" s="42"/>
      <c r="K36" s="42"/>
      <c r="L36" s="42"/>
      <c r="M36" s="42"/>
      <c r="N36" s="42"/>
      <c r="O36" s="42"/>
    </row>
    <row r="37" spans="1:15" ht="16.5" hidden="1" x14ac:dyDescent="0.3">
      <c r="A37" s="48">
        <f t="shared" si="5"/>
        <v>33</v>
      </c>
      <c r="B37" s="73">
        <f t="shared" ca="1" si="1"/>
        <v>0.20006687929615685</v>
      </c>
      <c r="C37" s="71">
        <f t="shared" ca="1" si="2"/>
        <v>-0.84138237046441511</v>
      </c>
      <c r="D37" s="73">
        <f t="shared" ca="1" si="0"/>
        <v>7.9308814767792418E-3</v>
      </c>
      <c r="E37" s="72">
        <f t="shared" ca="1" si="3"/>
        <v>79.308814767792413</v>
      </c>
      <c r="F37" s="80">
        <f t="shared" ca="1" si="4"/>
        <v>158.61762953558483</v>
      </c>
      <c r="J37" s="42"/>
      <c r="K37" s="42"/>
      <c r="L37" s="42"/>
      <c r="M37" s="42"/>
      <c r="N37" s="42"/>
      <c r="O37" s="42"/>
    </row>
    <row r="38" spans="1:15" ht="16.5" hidden="1" x14ac:dyDescent="0.3">
      <c r="A38" s="48">
        <f t="shared" si="5"/>
        <v>34</v>
      </c>
      <c r="B38" s="73">
        <f t="shared" ca="1" si="1"/>
        <v>0.39587520066215165</v>
      </c>
      <c r="C38" s="71">
        <f t="shared" ca="1" si="2"/>
        <v>-0.26403830671624595</v>
      </c>
      <c r="D38" s="73">
        <f t="shared" ca="1" si="0"/>
        <v>3.6798084664187707E-2</v>
      </c>
      <c r="E38" s="72">
        <f t="shared" ca="1" si="3"/>
        <v>367.98084664187706</v>
      </c>
      <c r="F38" s="80">
        <f t="shared" ca="1" si="4"/>
        <v>735.96169328375413</v>
      </c>
      <c r="J38" s="42"/>
      <c r="K38" s="42"/>
      <c r="L38" s="42"/>
      <c r="M38" s="42"/>
      <c r="N38" s="42"/>
      <c r="O38" s="42"/>
    </row>
    <row r="39" spans="1:15" ht="16.5" hidden="1" x14ac:dyDescent="0.3">
      <c r="A39" s="48">
        <f t="shared" si="5"/>
        <v>35</v>
      </c>
      <c r="B39" s="73">
        <f t="shared" ca="1" si="1"/>
        <v>0.63657024247974159</v>
      </c>
      <c r="C39" s="71">
        <f t="shared" ca="1" si="2"/>
        <v>0.34930610581090588</v>
      </c>
      <c r="D39" s="73">
        <f t="shared" ca="1" si="0"/>
        <v>6.7465305290545299E-2</v>
      </c>
      <c r="E39" s="72">
        <f t="shared" ca="1" si="3"/>
        <v>674.65305290545302</v>
      </c>
      <c r="F39" s="80">
        <f t="shared" ca="1" si="4"/>
        <v>1349.306105810906</v>
      </c>
      <c r="J39" s="42"/>
      <c r="K39" s="42"/>
      <c r="L39" s="42"/>
      <c r="M39" s="42"/>
      <c r="N39" s="42"/>
      <c r="O39" s="42"/>
    </row>
    <row r="40" spans="1:15" ht="16.5" hidden="1" x14ac:dyDescent="0.3">
      <c r="A40" s="48">
        <f t="shared" si="5"/>
        <v>36</v>
      </c>
      <c r="B40" s="73">
        <f t="shared" ca="1" si="1"/>
        <v>0.78746840896647219</v>
      </c>
      <c r="C40" s="71">
        <f t="shared" ca="1" si="2"/>
        <v>0.79766799377333886</v>
      </c>
      <c r="D40" s="73">
        <f t="shared" ca="1" si="0"/>
        <v>8.9883399688666946E-2</v>
      </c>
      <c r="E40" s="72">
        <f t="shared" ca="1" si="3"/>
        <v>898.83399688666941</v>
      </c>
      <c r="F40" s="80">
        <f t="shared" ca="1" si="4"/>
        <v>1797.6679937733388</v>
      </c>
      <c r="J40" s="42"/>
      <c r="K40" s="42"/>
      <c r="L40" s="42"/>
      <c r="M40" s="42"/>
      <c r="N40" s="42"/>
      <c r="O40" s="42"/>
    </row>
    <row r="41" spans="1:15" ht="16.5" hidden="1" x14ac:dyDescent="0.3">
      <c r="A41" s="48">
        <f t="shared" si="5"/>
        <v>37</v>
      </c>
      <c r="B41" s="73">
        <f t="shared" ca="1" si="1"/>
        <v>0.20691172801886415</v>
      </c>
      <c r="C41" s="71">
        <f t="shared" ca="1" si="2"/>
        <v>-0.81718370011776431</v>
      </c>
      <c r="D41" s="73">
        <f t="shared" ca="1" si="0"/>
        <v>9.1408149941117831E-3</v>
      </c>
      <c r="E41" s="72">
        <f t="shared" ca="1" si="3"/>
        <v>91.408149941117827</v>
      </c>
      <c r="F41" s="80">
        <f t="shared" ca="1" si="4"/>
        <v>182.81629988223565</v>
      </c>
      <c r="J41" s="42"/>
      <c r="K41" s="42"/>
      <c r="L41" s="42"/>
      <c r="M41" s="42"/>
      <c r="N41" s="42"/>
      <c r="O41" s="42"/>
    </row>
    <row r="42" spans="1:15" ht="16.5" hidden="1" x14ac:dyDescent="0.3">
      <c r="A42" s="48">
        <f t="shared" si="5"/>
        <v>38</v>
      </c>
      <c r="B42" s="73">
        <f t="shared" ca="1" si="1"/>
        <v>0.49461260611684676</v>
      </c>
      <c r="C42" s="71">
        <f t="shared" ca="1" si="2"/>
        <v>-1.3504604305067443E-2</v>
      </c>
      <c r="D42" s="73">
        <f t="shared" ca="1" si="0"/>
        <v>4.9324769784746633E-2</v>
      </c>
      <c r="E42" s="72">
        <f t="shared" ca="1" si="3"/>
        <v>493.24769784746633</v>
      </c>
      <c r="F42" s="80">
        <f t="shared" ca="1" si="4"/>
        <v>986.49539569493265</v>
      </c>
      <c r="J42" s="42"/>
      <c r="K42" s="42"/>
      <c r="L42" s="42"/>
      <c r="M42" s="42"/>
      <c r="N42" s="42"/>
      <c r="O42" s="42"/>
    </row>
    <row r="43" spans="1:15" ht="16.5" hidden="1" x14ac:dyDescent="0.3">
      <c r="A43" s="48">
        <f t="shared" si="5"/>
        <v>39</v>
      </c>
      <c r="B43" s="73">
        <f t="shared" ca="1" si="1"/>
        <v>1.9501531917314074E-2</v>
      </c>
      <c r="C43" s="71">
        <f t="shared" ca="1" si="2"/>
        <v>-2.0641545648152468</v>
      </c>
      <c r="D43" s="73">
        <f t="shared" ca="1" si="0"/>
        <v>-5.320772824076235E-2</v>
      </c>
      <c r="E43" s="72">
        <f t="shared" ca="1" si="3"/>
        <v>-532.07728240762356</v>
      </c>
      <c r="F43" s="80">
        <f t="shared" ca="1" si="4"/>
        <v>-1064.1545648152471</v>
      </c>
      <c r="J43" s="42"/>
      <c r="K43" s="42"/>
      <c r="L43" s="42"/>
      <c r="M43" s="42"/>
      <c r="N43" s="42"/>
      <c r="O43" s="42"/>
    </row>
    <row r="44" spans="1:15" ht="16.5" hidden="1" x14ac:dyDescent="0.3">
      <c r="A44" s="48">
        <f t="shared" si="5"/>
        <v>40</v>
      </c>
      <c r="B44" s="73">
        <f t="shared" ca="1" si="1"/>
        <v>0.12263838889619727</v>
      </c>
      <c r="C44" s="71">
        <f t="shared" ca="1" si="2"/>
        <v>-1.1618982999197744</v>
      </c>
      <c r="D44" s="73">
        <f t="shared" ca="1" si="0"/>
        <v>-8.0949149959887237E-3</v>
      </c>
      <c r="E44" s="72">
        <f t="shared" ca="1" si="3"/>
        <v>-80.949149959887237</v>
      </c>
      <c r="F44" s="80">
        <f t="shared" ca="1" si="4"/>
        <v>-161.89829991977447</v>
      </c>
      <c r="J44" s="42"/>
      <c r="K44" s="42"/>
      <c r="L44" s="42"/>
      <c r="M44" s="42"/>
      <c r="N44" s="42"/>
      <c r="O44" s="42"/>
    </row>
    <row r="45" spans="1:15" ht="16.5" hidden="1" x14ac:dyDescent="0.3">
      <c r="A45" s="48">
        <f t="shared" si="5"/>
        <v>41</v>
      </c>
      <c r="B45" s="73">
        <f t="shared" ca="1" si="1"/>
        <v>0.19666941581376707</v>
      </c>
      <c r="C45" s="71">
        <f t="shared" ca="1" si="2"/>
        <v>-0.85357803772686358</v>
      </c>
      <c r="D45" s="73">
        <f t="shared" ca="1" si="0"/>
        <v>7.3210981136568182E-3</v>
      </c>
      <c r="E45" s="72">
        <f t="shared" ca="1" si="3"/>
        <v>73.210981136568179</v>
      </c>
      <c r="F45" s="80">
        <f t="shared" ca="1" si="4"/>
        <v>146.42196227313636</v>
      </c>
      <c r="J45" s="42"/>
      <c r="K45" s="42"/>
      <c r="L45" s="42"/>
      <c r="M45" s="42"/>
      <c r="N45" s="42"/>
      <c r="O45" s="42"/>
    </row>
    <row r="46" spans="1:15" ht="16.5" hidden="1" x14ac:dyDescent="0.3">
      <c r="A46" s="48">
        <f t="shared" si="5"/>
        <v>42</v>
      </c>
      <c r="B46" s="73">
        <f t="shared" ca="1" si="1"/>
        <v>0.97350228236305181</v>
      </c>
      <c r="C46" s="71">
        <f t="shared" ca="1" si="2"/>
        <v>1.9349581188086968</v>
      </c>
      <c r="D46" s="73">
        <f t="shared" ca="1" si="0"/>
        <v>0.14674790594043485</v>
      </c>
      <c r="E46" s="72">
        <f t="shared" ca="1" si="3"/>
        <v>1467.4790594043486</v>
      </c>
      <c r="F46" s="80">
        <f t="shared" ca="1" si="4"/>
        <v>2934.9581188086972</v>
      </c>
      <c r="J46" s="42"/>
      <c r="K46" s="42"/>
      <c r="L46" s="42"/>
      <c r="M46" s="42"/>
      <c r="N46" s="42"/>
      <c r="O46" s="42"/>
    </row>
    <row r="47" spans="1:15" ht="16.5" hidden="1" x14ac:dyDescent="0.3">
      <c r="A47" s="48">
        <f t="shared" si="5"/>
        <v>43</v>
      </c>
      <c r="B47" s="73">
        <f t="shared" ca="1" si="1"/>
        <v>0.24839845835957297</v>
      </c>
      <c r="C47" s="71">
        <f t="shared" ca="1" si="2"/>
        <v>-0.67953819258443371</v>
      </c>
      <c r="D47" s="73">
        <f t="shared" ca="1" si="0"/>
        <v>1.6023090370778315E-2</v>
      </c>
      <c r="E47" s="72">
        <f t="shared" ca="1" si="3"/>
        <v>160.23090370778314</v>
      </c>
      <c r="F47" s="80">
        <f t="shared" ca="1" si="4"/>
        <v>320.46180741556628</v>
      </c>
      <c r="J47" s="42"/>
      <c r="K47" s="42"/>
      <c r="L47" s="42"/>
      <c r="M47" s="42"/>
      <c r="N47" s="42"/>
      <c r="O47" s="42"/>
    </row>
    <row r="48" spans="1:15" ht="16.5" hidden="1" x14ac:dyDescent="0.3">
      <c r="A48" s="48">
        <f t="shared" si="5"/>
        <v>44</v>
      </c>
      <c r="B48" s="73">
        <f t="shared" ca="1" si="1"/>
        <v>0.68713732451075071</v>
      </c>
      <c r="C48" s="71">
        <f t="shared" ca="1" si="2"/>
        <v>0.48775223061893441</v>
      </c>
      <c r="D48" s="73">
        <f t="shared" ca="1" si="0"/>
        <v>7.4387611530946723E-2</v>
      </c>
      <c r="E48" s="72">
        <f t="shared" ca="1" si="3"/>
        <v>743.8761153094672</v>
      </c>
      <c r="F48" s="80">
        <f t="shared" ca="1" si="4"/>
        <v>1487.7522306189344</v>
      </c>
      <c r="J48" s="42"/>
      <c r="K48" s="42"/>
      <c r="L48" s="42"/>
      <c r="M48" s="42"/>
      <c r="N48" s="42"/>
      <c r="O48" s="42"/>
    </row>
    <row r="49" spans="1:15" ht="16.5" hidden="1" x14ac:dyDescent="0.3">
      <c r="A49" s="48">
        <f t="shared" si="5"/>
        <v>45</v>
      </c>
      <c r="B49" s="73">
        <f t="shared" ca="1" si="1"/>
        <v>0.45842746070364349</v>
      </c>
      <c r="C49" s="71">
        <f t="shared" ca="1" si="2"/>
        <v>-0.10439622111972224</v>
      </c>
      <c r="D49" s="73">
        <f t="shared" ca="1" si="0"/>
        <v>4.4780188944013893E-2</v>
      </c>
      <c r="E49" s="72">
        <f t="shared" ca="1" si="3"/>
        <v>447.80188944013895</v>
      </c>
      <c r="F49" s="80">
        <f t="shared" ca="1" si="4"/>
        <v>895.6037788802779</v>
      </c>
      <c r="J49" s="42"/>
      <c r="K49" s="42"/>
      <c r="L49" s="42"/>
      <c r="M49" s="42"/>
      <c r="N49" s="42"/>
      <c r="O49" s="42"/>
    </row>
    <row r="50" spans="1:15" ht="16.5" hidden="1" x14ac:dyDescent="0.3">
      <c r="A50" s="48">
        <f t="shared" si="5"/>
        <v>46</v>
      </c>
      <c r="B50" s="73">
        <f t="shared" ca="1" si="1"/>
        <v>0.1191156947952251</v>
      </c>
      <c r="C50" s="71">
        <f t="shared" ca="1" si="2"/>
        <v>-1.17941895849569</v>
      </c>
      <c r="D50" s="73">
        <f t="shared" ca="1" si="0"/>
        <v>-8.9709479247844989E-3</v>
      </c>
      <c r="E50" s="72">
        <f t="shared" ca="1" si="3"/>
        <v>-89.709479247844996</v>
      </c>
      <c r="F50" s="80">
        <f t="shared" ca="1" si="4"/>
        <v>-179.41895849568999</v>
      </c>
      <c r="J50" s="42"/>
      <c r="K50" s="42"/>
      <c r="L50" s="42"/>
      <c r="M50" s="42"/>
      <c r="N50" s="42"/>
      <c r="O50" s="42"/>
    </row>
    <row r="51" spans="1:15" ht="16.5" hidden="1" x14ac:dyDescent="0.3">
      <c r="A51" s="48">
        <f t="shared" si="5"/>
        <v>47</v>
      </c>
      <c r="B51" s="73">
        <f t="shared" ca="1" si="1"/>
        <v>0.89203099929253604</v>
      </c>
      <c r="C51" s="71">
        <f t="shared" ca="1" si="2"/>
        <v>1.2374016638347818</v>
      </c>
      <c r="D51" s="73">
        <f t="shared" ca="1" si="0"/>
        <v>0.11187008319173909</v>
      </c>
      <c r="E51" s="72">
        <f t="shared" ca="1" si="3"/>
        <v>1118.7008319173908</v>
      </c>
      <c r="F51" s="80">
        <f t="shared" ca="1" si="4"/>
        <v>2237.4016638347816</v>
      </c>
      <c r="J51" s="42"/>
      <c r="K51" s="42"/>
      <c r="L51" s="42"/>
      <c r="M51" s="42"/>
      <c r="N51" s="42"/>
      <c r="O51" s="42"/>
    </row>
    <row r="52" spans="1:15" ht="16.5" hidden="1" x14ac:dyDescent="0.3">
      <c r="A52" s="48">
        <f t="shared" si="5"/>
        <v>48</v>
      </c>
      <c r="B52" s="73">
        <f t="shared" ca="1" si="1"/>
        <v>0.77799913426654344</v>
      </c>
      <c r="C52" s="71">
        <f t="shared" ca="1" si="2"/>
        <v>0.76545318794873851</v>
      </c>
      <c r="D52" s="73">
        <f t="shared" ca="1" si="0"/>
        <v>8.8272659397436934E-2</v>
      </c>
      <c r="E52" s="72">
        <f t="shared" ca="1" si="3"/>
        <v>882.72659397436939</v>
      </c>
      <c r="F52" s="80">
        <f t="shared" ca="1" si="4"/>
        <v>1765.4531879487388</v>
      </c>
      <c r="J52" s="42"/>
      <c r="K52" s="42"/>
      <c r="L52" s="42"/>
      <c r="M52" s="42"/>
      <c r="N52" s="42"/>
      <c r="O52" s="42"/>
    </row>
    <row r="53" spans="1:15" ht="16.5" hidden="1" x14ac:dyDescent="0.3">
      <c r="A53" s="48">
        <f t="shared" si="5"/>
        <v>49</v>
      </c>
      <c r="B53" s="73">
        <f t="shared" ca="1" si="1"/>
        <v>0.93331306009438042</v>
      </c>
      <c r="C53" s="71">
        <f t="shared" ca="1" si="2"/>
        <v>1.5009291803771789</v>
      </c>
      <c r="D53" s="73">
        <f t="shared" ca="1" si="0"/>
        <v>0.12504645901885897</v>
      </c>
      <c r="E53" s="72">
        <f t="shared" ca="1" si="3"/>
        <v>1250.4645901885897</v>
      </c>
      <c r="F53" s="80">
        <f t="shared" ca="1" si="4"/>
        <v>2500.9291803771794</v>
      </c>
      <c r="J53" s="42"/>
      <c r="K53" s="42"/>
      <c r="L53" s="42"/>
      <c r="M53" s="42"/>
      <c r="N53" s="42"/>
      <c r="O53" s="42"/>
    </row>
    <row r="54" spans="1:15" ht="16.5" hidden="1" x14ac:dyDescent="0.3">
      <c r="A54" s="48">
        <f t="shared" si="5"/>
        <v>50</v>
      </c>
      <c r="B54" s="73">
        <f t="shared" ca="1" si="1"/>
        <v>0.83506241383224955</v>
      </c>
      <c r="C54" s="71">
        <f t="shared" ca="1" si="2"/>
        <v>0.97436534031101352</v>
      </c>
      <c r="D54" s="73">
        <f t="shared" ca="1" si="0"/>
        <v>9.8718267015550684E-2</v>
      </c>
      <c r="E54" s="72">
        <f t="shared" ca="1" si="3"/>
        <v>987.1826701555068</v>
      </c>
      <c r="F54" s="80">
        <f t="shared" ca="1" si="4"/>
        <v>1974.3653403110136</v>
      </c>
      <c r="J54" s="42"/>
      <c r="K54" s="42"/>
      <c r="L54" s="42"/>
      <c r="M54" s="42"/>
      <c r="N54" s="42"/>
      <c r="O54" s="42"/>
    </row>
    <row r="55" spans="1:15" ht="16.5" hidden="1" x14ac:dyDescent="0.3">
      <c r="A55" s="48">
        <f t="shared" si="5"/>
        <v>51</v>
      </c>
      <c r="B55" s="73">
        <f t="shared" ca="1" si="1"/>
        <v>0.99226585925540722</v>
      </c>
      <c r="C55" s="71">
        <f t="shared" ca="1" si="2"/>
        <v>2.4212254299376696</v>
      </c>
      <c r="D55" s="73">
        <f t="shared" ca="1" si="0"/>
        <v>0.17106127149688349</v>
      </c>
      <c r="E55" s="72">
        <f t="shared" ca="1" si="3"/>
        <v>1710.612714968835</v>
      </c>
      <c r="F55" s="80">
        <f t="shared" ca="1" si="4"/>
        <v>3421.22542993767</v>
      </c>
      <c r="J55" s="42"/>
      <c r="K55" s="42"/>
      <c r="L55" s="42"/>
      <c r="M55" s="42"/>
      <c r="N55" s="42"/>
      <c r="O55" s="42"/>
    </row>
    <row r="56" spans="1:15" ht="16.5" hidden="1" x14ac:dyDescent="0.3">
      <c r="A56" s="48">
        <f t="shared" si="5"/>
        <v>52</v>
      </c>
      <c r="B56" s="73">
        <f t="shared" ca="1" si="1"/>
        <v>0.17812239303419219</v>
      </c>
      <c r="C56" s="71">
        <f t="shared" ca="1" si="2"/>
        <v>-0.9225442002957176</v>
      </c>
      <c r="D56" s="73">
        <f t="shared" ca="1" si="0"/>
        <v>3.8727899852141201E-3</v>
      </c>
      <c r="E56" s="72">
        <f t="shared" ca="1" si="3"/>
        <v>38.727899852141199</v>
      </c>
      <c r="F56" s="80">
        <f t="shared" ca="1" si="4"/>
        <v>77.455799704282398</v>
      </c>
      <c r="J56" s="42"/>
      <c r="K56" s="42"/>
      <c r="L56" s="42"/>
      <c r="M56" s="42"/>
      <c r="N56" s="42"/>
      <c r="O56" s="42"/>
    </row>
    <row r="57" spans="1:15" ht="16.5" hidden="1" x14ac:dyDescent="0.3">
      <c r="A57" s="48">
        <f t="shared" si="5"/>
        <v>53</v>
      </c>
      <c r="B57" s="73">
        <f t="shared" ca="1" si="1"/>
        <v>0.22725357240680022</v>
      </c>
      <c r="C57" s="71">
        <f t="shared" ca="1" si="2"/>
        <v>-0.74792210272625759</v>
      </c>
      <c r="D57" s="73">
        <f t="shared" ca="1" si="0"/>
        <v>1.2603894863687119E-2</v>
      </c>
      <c r="E57" s="72">
        <f t="shared" ca="1" si="3"/>
        <v>126.0389486368712</v>
      </c>
      <c r="F57" s="80">
        <f t="shared" ca="1" si="4"/>
        <v>252.07789727374239</v>
      </c>
      <c r="J57" s="42"/>
      <c r="K57" s="42"/>
      <c r="L57" s="42"/>
      <c r="M57" s="42"/>
      <c r="N57" s="42"/>
      <c r="O57" s="42"/>
    </row>
    <row r="58" spans="1:15" ht="16.5" hidden="1" x14ac:dyDescent="0.3">
      <c r="A58" s="48">
        <f t="shared" si="5"/>
        <v>54</v>
      </c>
      <c r="B58" s="73">
        <f t="shared" ca="1" si="1"/>
        <v>0.59527224144595758</v>
      </c>
      <c r="C58" s="71">
        <f t="shared" ca="1" si="2"/>
        <v>0.24112850960387791</v>
      </c>
      <c r="D58" s="73">
        <f t="shared" ca="1" si="0"/>
        <v>6.2056425480193897E-2</v>
      </c>
      <c r="E58" s="72">
        <f t="shared" ca="1" si="3"/>
        <v>620.564254801939</v>
      </c>
      <c r="F58" s="80">
        <f t="shared" ca="1" si="4"/>
        <v>1241.128509603878</v>
      </c>
      <c r="J58" s="42"/>
      <c r="K58" s="42"/>
      <c r="L58" s="42"/>
      <c r="M58" s="42"/>
      <c r="N58" s="42"/>
      <c r="O58" s="42"/>
    </row>
    <row r="59" spans="1:15" ht="16.5" hidden="1" x14ac:dyDescent="0.3">
      <c r="A59" s="48">
        <f t="shared" si="5"/>
        <v>55</v>
      </c>
      <c r="B59" s="73">
        <f t="shared" ca="1" si="1"/>
        <v>0.99627262895026336</v>
      </c>
      <c r="C59" s="71">
        <f t="shared" ca="1" si="2"/>
        <v>2.6758166238992285</v>
      </c>
      <c r="D59" s="73">
        <f t="shared" ca="1" si="0"/>
        <v>0.18379083119496142</v>
      </c>
      <c r="E59" s="72">
        <f t="shared" ca="1" si="3"/>
        <v>1837.9083119496142</v>
      </c>
      <c r="F59" s="80">
        <f t="shared" ca="1" si="4"/>
        <v>3675.8166238992285</v>
      </c>
      <c r="J59" s="42"/>
      <c r="K59" s="42"/>
      <c r="L59" s="42"/>
      <c r="M59" s="42"/>
      <c r="N59" s="42"/>
      <c r="O59" s="42"/>
    </row>
    <row r="60" spans="1:15" ht="16.5" hidden="1" x14ac:dyDescent="0.3">
      <c r="A60" s="48">
        <f t="shared" si="5"/>
        <v>56</v>
      </c>
      <c r="B60" s="73">
        <f t="shared" ca="1" si="1"/>
        <v>0.45779487596081503</v>
      </c>
      <c r="C60" s="71">
        <f t="shared" ca="1" si="2"/>
        <v>-0.10599067356379287</v>
      </c>
      <c r="D60" s="73">
        <f t="shared" ca="1" si="0"/>
        <v>4.4700466321810357E-2</v>
      </c>
      <c r="E60" s="72">
        <f t="shared" ca="1" si="3"/>
        <v>447.00466321810359</v>
      </c>
      <c r="F60" s="80">
        <f t="shared" ca="1" si="4"/>
        <v>894.00932643620717</v>
      </c>
      <c r="J60" s="42"/>
      <c r="K60" s="42"/>
      <c r="L60" s="42"/>
      <c r="M60" s="42"/>
      <c r="N60" s="42"/>
      <c r="O60" s="42"/>
    </row>
    <row r="61" spans="1:15" ht="16.5" hidden="1" x14ac:dyDescent="0.3">
      <c r="A61" s="48">
        <f t="shared" si="5"/>
        <v>57</v>
      </c>
      <c r="B61" s="73">
        <f t="shared" ca="1" si="1"/>
        <v>0.23557154529654012</v>
      </c>
      <c r="C61" s="71">
        <f t="shared" ca="1" si="2"/>
        <v>-0.72062041372473484</v>
      </c>
      <c r="D61" s="73">
        <f t="shared" ca="1" si="0"/>
        <v>1.3968979313763258E-2</v>
      </c>
      <c r="E61" s="72">
        <f t="shared" ca="1" si="3"/>
        <v>139.68979313763259</v>
      </c>
      <c r="F61" s="80">
        <f t="shared" ca="1" si="4"/>
        <v>279.37958627526518</v>
      </c>
      <c r="J61" s="42"/>
      <c r="K61" s="42"/>
      <c r="L61" s="42"/>
      <c r="M61" s="42"/>
      <c r="N61" s="42"/>
      <c r="O61" s="42"/>
    </row>
    <row r="62" spans="1:15" ht="16.5" hidden="1" x14ac:dyDescent="0.3">
      <c r="A62" s="48">
        <f t="shared" si="5"/>
        <v>58</v>
      </c>
      <c r="B62" s="73">
        <f t="shared" ca="1" si="1"/>
        <v>0.80662966017398918</v>
      </c>
      <c r="C62" s="71">
        <f t="shared" ca="1" si="2"/>
        <v>0.86554326568928197</v>
      </c>
      <c r="D62" s="73">
        <f t="shared" ca="1" si="0"/>
        <v>9.3277163284464101E-2</v>
      </c>
      <c r="E62" s="72">
        <f t="shared" ca="1" si="3"/>
        <v>932.77163284464098</v>
      </c>
      <c r="F62" s="80">
        <f t="shared" ca="1" si="4"/>
        <v>1865.543265689282</v>
      </c>
      <c r="J62" s="42"/>
      <c r="K62" s="42"/>
      <c r="L62" s="42"/>
      <c r="M62" s="42"/>
      <c r="N62" s="42"/>
      <c r="O62" s="42"/>
    </row>
    <row r="63" spans="1:15" ht="16.5" hidden="1" x14ac:dyDescent="0.3">
      <c r="A63" s="48">
        <f t="shared" si="5"/>
        <v>59</v>
      </c>
      <c r="B63" s="73">
        <f t="shared" ca="1" si="1"/>
        <v>0.22324350128552228</v>
      </c>
      <c r="C63" s="71">
        <f t="shared" ca="1" si="2"/>
        <v>-0.76128475781187488</v>
      </c>
      <c r="D63" s="73">
        <f t="shared" ca="1" si="0"/>
        <v>1.1935762109406257E-2</v>
      </c>
      <c r="E63" s="72">
        <f t="shared" ca="1" si="3"/>
        <v>119.35762109406258</v>
      </c>
      <c r="F63" s="80">
        <f t="shared" ca="1" si="4"/>
        <v>238.71524218812516</v>
      </c>
      <c r="J63" s="42"/>
      <c r="K63" s="42"/>
      <c r="L63" s="42"/>
      <c r="M63" s="42"/>
      <c r="N63" s="42"/>
      <c r="O63" s="42"/>
    </row>
    <row r="64" spans="1:15" ht="16.5" hidden="1" x14ac:dyDescent="0.3">
      <c r="A64" s="48">
        <f t="shared" si="5"/>
        <v>60</v>
      </c>
      <c r="B64" s="73">
        <f t="shared" ca="1" si="1"/>
        <v>0.21727817416299922</v>
      </c>
      <c r="C64" s="71">
        <f t="shared" ca="1" si="2"/>
        <v>-0.78141857736704945</v>
      </c>
      <c r="D64" s="73">
        <f t="shared" ca="1" si="0"/>
        <v>1.0929071131647525E-2</v>
      </c>
      <c r="E64" s="72">
        <f t="shared" ca="1" si="3"/>
        <v>109.29071131647525</v>
      </c>
      <c r="F64" s="80">
        <f t="shared" ca="1" si="4"/>
        <v>218.58142263295051</v>
      </c>
      <c r="J64" s="42"/>
      <c r="K64" s="42"/>
      <c r="L64" s="42"/>
      <c r="M64" s="42"/>
      <c r="N64" s="42"/>
      <c r="O64" s="42"/>
    </row>
    <row r="65" spans="1:15" ht="16.5" hidden="1" x14ac:dyDescent="0.3">
      <c r="A65" s="48">
        <f t="shared" si="5"/>
        <v>61</v>
      </c>
      <c r="B65" s="73">
        <f t="shared" ca="1" si="1"/>
        <v>0.30632999916026626</v>
      </c>
      <c r="C65" s="71">
        <f t="shared" ca="1" si="2"/>
        <v>-0.5062801464723764</v>
      </c>
      <c r="D65" s="73">
        <f t="shared" ca="1" si="0"/>
        <v>2.4685992676381181E-2</v>
      </c>
      <c r="E65" s="72">
        <f t="shared" ca="1" si="3"/>
        <v>246.85992676381181</v>
      </c>
      <c r="F65" s="80">
        <f t="shared" ca="1" si="4"/>
        <v>493.71985352762363</v>
      </c>
      <c r="J65" s="42"/>
      <c r="K65" s="42"/>
      <c r="L65" s="42"/>
      <c r="M65" s="42"/>
      <c r="N65" s="42"/>
      <c r="O65" s="42"/>
    </row>
    <row r="66" spans="1:15" ht="16.5" hidden="1" x14ac:dyDescent="0.3">
      <c r="A66" s="48">
        <f t="shared" si="5"/>
        <v>62</v>
      </c>
      <c r="B66" s="73">
        <f t="shared" ca="1" si="1"/>
        <v>0.10467242197051962</v>
      </c>
      <c r="C66" s="71">
        <f t="shared" ca="1" si="2"/>
        <v>-1.2553689821709468</v>
      </c>
      <c r="D66" s="73">
        <f t="shared" ca="1" si="0"/>
        <v>-1.2768449108547339E-2</v>
      </c>
      <c r="E66" s="72">
        <f t="shared" ca="1" si="3"/>
        <v>-127.68449108547338</v>
      </c>
      <c r="F66" s="80">
        <f t="shared" ca="1" si="4"/>
        <v>-255.36898217094677</v>
      </c>
      <c r="J66" s="42"/>
      <c r="K66" s="42"/>
      <c r="L66" s="42"/>
      <c r="M66" s="42"/>
      <c r="N66" s="42"/>
      <c r="O66" s="42"/>
    </row>
    <row r="67" spans="1:15" ht="16.5" hidden="1" x14ac:dyDescent="0.3">
      <c r="A67" s="48">
        <f t="shared" si="5"/>
        <v>63</v>
      </c>
      <c r="B67" s="73">
        <f t="shared" ca="1" si="1"/>
        <v>0.58920908672426575</v>
      </c>
      <c r="C67" s="71">
        <f t="shared" ca="1" si="2"/>
        <v>0.22551092599495057</v>
      </c>
      <c r="D67" s="73">
        <f t="shared" ca="1" si="0"/>
        <v>6.1275546299747533E-2</v>
      </c>
      <c r="E67" s="72">
        <f t="shared" ca="1" si="3"/>
        <v>612.75546299747532</v>
      </c>
      <c r="F67" s="80">
        <f t="shared" ca="1" si="4"/>
        <v>1225.5109259949506</v>
      </c>
      <c r="J67" s="42"/>
      <c r="K67" s="42"/>
      <c r="L67" s="42"/>
      <c r="M67" s="42"/>
      <c r="N67" s="42"/>
      <c r="O67" s="42"/>
    </row>
    <row r="68" spans="1:15" ht="16.5" hidden="1" x14ac:dyDescent="0.3">
      <c r="A68" s="48">
        <f t="shared" si="5"/>
        <v>64</v>
      </c>
      <c r="B68" s="73">
        <f t="shared" ca="1" si="1"/>
        <v>9.8626634339741948E-2</v>
      </c>
      <c r="C68" s="71">
        <f t="shared" ca="1" si="2"/>
        <v>-1.2894166712329898</v>
      </c>
      <c r="D68" s="73">
        <f t="shared" ca="1" si="0"/>
        <v>-1.4470833561649493E-2</v>
      </c>
      <c r="E68" s="72">
        <f t="shared" ca="1" si="3"/>
        <v>-144.70833561649494</v>
      </c>
      <c r="F68" s="80">
        <f t="shared" ca="1" si="4"/>
        <v>-289.41667123298987</v>
      </c>
      <c r="J68" s="42"/>
      <c r="K68" s="42"/>
      <c r="L68" s="42"/>
      <c r="M68" s="42"/>
      <c r="N68" s="42"/>
      <c r="O68" s="42"/>
    </row>
    <row r="69" spans="1:15" ht="16.5" hidden="1" x14ac:dyDescent="0.3">
      <c r="A69" s="48">
        <f t="shared" si="5"/>
        <v>65</v>
      </c>
      <c r="B69" s="73">
        <f t="shared" ca="1" si="1"/>
        <v>0.20060166311718286</v>
      </c>
      <c r="C69" s="71">
        <f t="shared" ca="1" si="2"/>
        <v>-0.83947408401259083</v>
      </c>
      <c r="D69" s="73">
        <f t="shared" ref="D69:D132" ca="1" si="6">C69*$D$2+$E$1</f>
        <v>8.0262957993704614E-3</v>
      </c>
      <c r="E69" s="72">
        <f t="shared" ca="1" si="3"/>
        <v>80.262957993704617</v>
      </c>
      <c r="F69" s="80">
        <f t="shared" ca="1" si="4"/>
        <v>160.52591598740923</v>
      </c>
      <c r="J69" s="42"/>
      <c r="K69" s="42"/>
      <c r="L69" s="42"/>
      <c r="M69" s="42"/>
      <c r="N69" s="42"/>
      <c r="O69" s="42"/>
    </row>
    <row r="70" spans="1:15" ht="16.5" hidden="1" x14ac:dyDescent="0.3">
      <c r="A70" s="48">
        <f t="shared" si="5"/>
        <v>66</v>
      </c>
      <c r="B70" s="73">
        <f t="shared" ref="B70:B133" ca="1" si="7">RAND()</f>
        <v>0.93703246371434212</v>
      </c>
      <c r="C70" s="71">
        <f t="shared" ref="C70:C133" ca="1" si="8">_xlfn.NORM.S.INV(B70)</f>
        <v>1.5303299738664911</v>
      </c>
      <c r="D70" s="73">
        <f t="shared" ca="1" si="6"/>
        <v>0.12651649869332454</v>
      </c>
      <c r="E70" s="72">
        <f t="shared" ref="E70:E133" ca="1" si="9">$E$4*D70</f>
        <v>1265.1649869332455</v>
      </c>
      <c r="F70" s="80">
        <f t="shared" ref="F70:F133" ca="1" si="10">F$4*D70</f>
        <v>2530.3299738664909</v>
      </c>
      <c r="J70" s="42"/>
      <c r="K70" s="42"/>
      <c r="L70" s="42"/>
      <c r="M70" s="42"/>
      <c r="N70" s="42"/>
      <c r="O70" s="42"/>
    </row>
    <row r="71" spans="1:15" ht="16.5" hidden="1" x14ac:dyDescent="0.3">
      <c r="A71" s="48">
        <f t="shared" ref="A71:A134" si="11">1+A70</f>
        <v>67</v>
      </c>
      <c r="B71" s="73">
        <f t="shared" ca="1" si="7"/>
        <v>0.66286121269152964</v>
      </c>
      <c r="C71" s="71">
        <f t="shared" ca="1" si="8"/>
        <v>0.42028457808768654</v>
      </c>
      <c r="D71" s="73">
        <f t="shared" ca="1" si="6"/>
        <v>7.101422890438433E-2</v>
      </c>
      <c r="E71" s="72">
        <f t="shared" ca="1" si="9"/>
        <v>710.14228904384333</v>
      </c>
      <c r="F71" s="80">
        <f t="shared" ca="1" si="10"/>
        <v>1420.2845780876867</v>
      </c>
      <c r="J71" s="42"/>
      <c r="K71" s="42"/>
      <c r="L71" s="42"/>
      <c r="M71" s="42"/>
      <c r="N71" s="42"/>
      <c r="O71" s="42"/>
    </row>
    <row r="72" spans="1:15" ht="16.5" hidden="1" x14ac:dyDescent="0.3">
      <c r="A72" s="48">
        <f t="shared" si="11"/>
        <v>68</v>
      </c>
      <c r="B72" s="73">
        <f t="shared" ca="1" si="7"/>
        <v>0.94358899954837105</v>
      </c>
      <c r="C72" s="71">
        <f t="shared" ca="1" si="8"/>
        <v>1.5856355769902792</v>
      </c>
      <c r="D72" s="73">
        <f t="shared" ca="1" si="6"/>
        <v>0.12928177884951397</v>
      </c>
      <c r="E72" s="72">
        <f t="shared" ca="1" si="9"/>
        <v>1292.8177884951397</v>
      </c>
      <c r="F72" s="80">
        <f t="shared" ca="1" si="10"/>
        <v>2585.6355769902793</v>
      </c>
      <c r="J72" s="42"/>
      <c r="K72" s="42"/>
      <c r="L72" s="42"/>
      <c r="M72" s="42"/>
      <c r="N72" s="42"/>
      <c r="O72" s="42"/>
    </row>
    <row r="73" spans="1:15" ht="16.5" hidden="1" x14ac:dyDescent="0.3">
      <c r="A73" s="48">
        <f t="shared" si="11"/>
        <v>69</v>
      </c>
      <c r="B73" s="73">
        <f t="shared" ca="1" si="7"/>
        <v>0.14824747420673068</v>
      </c>
      <c r="C73" s="71">
        <f t="shared" ca="1" si="8"/>
        <v>-1.0439793398064132</v>
      </c>
      <c r="D73" s="73">
        <f t="shared" ca="1" si="6"/>
        <v>-2.1989669903206624E-3</v>
      </c>
      <c r="E73" s="72">
        <f t="shared" ca="1" si="9"/>
        <v>-21.989669903206625</v>
      </c>
      <c r="F73" s="80">
        <f t="shared" ca="1" si="10"/>
        <v>-43.97933980641325</v>
      </c>
      <c r="J73" s="42"/>
      <c r="K73" s="42"/>
      <c r="L73" s="42"/>
      <c r="M73" s="42"/>
      <c r="N73" s="42"/>
      <c r="O73" s="42"/>
    </row>
    <row r="74" spans="1:15" ht="16.5" hidden="1" x14ac:dyDescent="0.3">
      <c r="A74" s="48">
        <f t="shared" si="11"/>
        <v>70</v>
      </c>
      <c r="B74" s="73">
        <f t="shared" ca="1" si="7"/>
        <v>0.30661041466800787</v>
      </c>
      <c r="C74" s="71">
        <f t="shared" ca="1" si="8"/>
        <v>-0.50548130008954184</v>
      </c>
      <c r="D74" s="73">
        <f t="shared" ca="1" si="6"/>
        <v>2.4725934995522909E-2</v>
      </c>
      <c r="E74" s="72">
        <f t="shared" ca="1" si="9"/>
        <v>247.25934995522908</v>
      </c>
      <c r="F74" s="80">
        <f t="shared" ca="1" si="10"/>
        <v>494.51869991045817</v>
      </c>
      <c r="J74" s="42"/>
      <c r="K74" s="42"/>
      <c r="L74" s="42"/>
      <c r="M74" s="42"/>
      <c r="N74" s="42"/>
      <c r="O74" s="42"/>
    </row>
    <row r="75" spans="1:15" ht="16.5" hidden="1" x14ac:dyDescent="0.3">
      <c r="A75" s="48">
        <f t="shared" si="11"/>
        <v>71</v>
      </c>
      <c r="B75" s="73">
        <f t="shared" ca="1" si="7"/>
        <v>0.54910628481453561</v>
      </c>
      <c r="C75" s="71">
        <f t="shared" ca="1" si="8"/>
        <v>0.12340369611367151</v>
      </c>
      <c r="D75" s="73">
        <f t="shared" ca="1" si="6"/>
        <v>5.617018480568358E-2</v>
      </c>
      <c r="E75" s="72">
        <f t="shared" ca="1" si="9"/>
        <v>561.70184805683584</v>
      </c>
      <c r="F75" s="80">
        <f t="shared" ca="1" si="10"/>
        <v>1123.4036961136717</v>
      </c>
      <c r="J75" s="42"/>
      <c r="K75" s="42"/>
      <c r="L75" s="42"/>
      <c r="M75" s="42"/>
      <c r="N75" s="42"/>
      <c r="O75" s="42"/>
    </row>
    <row r="76" spans="1:15" ht="16.5" hidden="1" x14ac:dyDescent="0.3">
      <c r="A76" s="48">
        <f t="shared" si="11"/>
        <v>72</v>
      </c>
      <c r="B76" s="73">
        <f t="shared" ca="1" si="7"/>
        <v>0.24961132422497512</v>
      </c>
      <c r="C76" s="71">
        <f t="shared" ca="1" si="8"/>
        <v>-0.67571336552108674</v>
      </c>
      <c r="D76" s="73">
        <f t="shared" ca="1" si="6"/>
        <v>1.6214331723945666E-2</v>
      </c>
      <c r="E76" s="72">
        <f t="shared" ca="1" si="9"/>
        <v>162.14331723945665</v>
      </c>
      <c r="F76" s="80">
        <f t="shared" ca="1" si="10"/>
        <v>324.2866344789133</v>
      </c>
      <c r="J76" s="42"/>
      <c r="K76" s="42"/>
      <c r="L76" s="42"/>
      <c r="M76" s="42"/>
      <c r="N76" s="42"/>
      <c r="O76" s="42"/>
    </row>
    <row r="77" spans="1:15" ht="16.5" hidden="1" x14ac:dyDescent="0.3">
      <c r="A77" s="48">
        <f t="shared" si="11"/>
        <v>73</v>
      </c>
      <c r="B77" s="73">
        <f t="shared" ca="1" si="7"/>
        <v>0.83427853331122759</v>
      </c>
      <c r="C77" s="71">
        <f t="shared" ca="1" si="8"/>
        <v>0.97121157026272487</v>
      </c>
      <c r="D77" s="73">
        <f t="shared" ca="1" si="6"/>
        <v>9.8560578513136252E-2</v>
      </c>
      <c r="E77" s="72">
        <f t="shared" ca="1" si="9"/>
        <v>985.6057851313625</v>
      </c>
      <c r="F77" s="80">
        <f t="shared" ca="1" si="10"/>
        <v>1971.211570262725</v>
      </c>
      <c r="J77" s="42"/>
      <c r="K77" s="42"/>
      <c r="L77" s="42"/>
      <c r="M77" s="42"/>
      <c r="N77" s="42"/>
      <c r="O77" s="42"/>
    </row>
    <row r="78" spans="1:15" ht="16.5" hidden="1" x14ac:dyDescent="0.3">
      <c r="A78" s="48">
        <f t="shared" si="11"/>
        <v>74</v>
      </c>
      <c r="B78" s="73">
        <f t="shared" ca="1" si="7"/>
        <v>0.60581561444952936</v>
      </c>
      <c r="C78" s="71">
        <f t="shared" ca="1" si="8"/>
        <v>0.26842945274015689</v>
      </c>
      <c r="D78" s="73">
        <f t="shared" ca="1" si="6"/>
        <v>6.3421472637007842E-2</v>
      </c>
      <c r="E78" s="72">
        <f t="shared" ca="1" si="9"/>
        <v>634.21472637007844</v>
      </c>
      <c r="F78" s="80">
        <f t="shared" ca="1" si="10"/>
        <v>1268.4294527401569</v>
      </c>
      <c r="J78" s="42"/>
      <c r="K78" s="42"/>
      <c r="L78" s="42"/>
      <c r="M78" s="42"/>
      <c r="N78" s="42"/>
      <c r="O78" s="42"/>
    </row>
    <row r="79" spans="1:15" ht="16.5" hidden="1" x14ac:dyDescent="0.3">
      <c r="A79" s="48">
        <f t="shared" si="11"/>
        <v>75</v>
      </c>
      <c r="B79" s="73">
        <f t="shared" ca="1" si="7"/>
        <v>5.2799646880492546E-3</v>
      </c>
      <c r="C79" s="71">
        <f t="shared" ca="1" si="8"/>
        <v>-2.5569338593764122</v>
      </c>
      <c r="D79" s="73">
        <f t="shared" ca="1" si="6"/>
        <v>-7.7846692968820616E-2</v>
      </c>
      <c r="E79" s="72">
        <f t="shared" ca="1" si="9"/>
        <v>-778.46692968820616</v>
      </c>
      <c r="F79" s="80">
        <f t="shared" ca="1" si="10"/>
        <v>-1556.9338593764123</v>
      </c>
      <c r="J79" s="42"/>
      <c r="K79" s="42"/>
      <c r="L79" s="42"/>
      <c r="M79" s="42"/>
      <c r="N79" s="42"/>
      <c r="O79" s="42"/>
    </row>
    <row r="80" spans="1:15" ht="16.5" hidden="1" x14ac:dyDescent="0.3">
      <c r="A80" s="48">
        <f t="shared" si="11"/>
        <v>76</v>
      </c>
      <c r="B80" s="73">
        <f t="shared" ca="1" si="7"/>
        <v>0.59441905832997821</v>
      </c>
      <c r="C80" s="71">
        <f t="shared" ca="1" si="8"/>
        <v>0.23892739394250864</v>
      </c>
      <c r="D80" s="73">
        <f t="shared" ca="1" si="6"/>
        <v>6.1946369697125435E-2</v>
      </c>
      <c r="E80" s="72">
        <f t="shared" ca="1" si="9"/>
        <v>619.46369697125431</v>
      </c>
      <c r="F80" s="80">
        <f t="shared" ca="1" si="10"/>
        <v>1238.9273939425086</v>
      </c>
      <c r="J80" s="42"/>
      <c r="K80" s="42"/>
      <c r="L80" s="42"/>
      <c r="M80" s="42"/>
      <c r="N80" s="42"/>
      <c r="O80" s="42"/>
    </row>
    <row r="81" spans="1:15" ht="16.5" hidden="1" x14ac:dyDescent="0.3">
      <c r="A81" s="48">
        <f t="shared" si="11"/>
        <v>77</v>
      </c>
      <c r="B81" s="73">
        <f t="shared" ca="1" si="7"/>
        <v>9.9192070147475109E-2</v>
      </c>
      <c r="C81" s="71">
        <f t="shared" ca="1" si="8"/>
        <v>-1.2861688485245271</v>
      </c>
      <c r="D81" s="73">
        <f t="shared" ca="1" si="6"/>
        <v>-1.430844242622635E-2</v>
      </c>
      <c r="E81" s="72">
        <f t="shared" ca="1" si="9"/>
        <v>-143.0844242622635</v>
      </c>
      <c r="F81" s="80">
        <f t="shared" ca="1" si="10"/>
        <v>-286.16884852452699</v>
      </c>
      <c r="J81" s="42"/>
      <c r="K81" s="42"/>
      <c r="L81" s="42"/>
      <c r="M81" s="42"/>
      <c r="N81" s="42"/>
      <c r="O81" s="42"/>
    </row>
    <row r="82" spans="1:15" ht="16.5" hidden="1" x14ac:dyDescent="0.3">
      <c r="A82" s="48">
        <f t="shared" si="11"/>
        <v>78</v>
      </c>
      <c r="B82" s="73">
        <f t="shared" ca="1" si="7"/>
        <v>0.54064808452225654</v>
      </c>
      <c r="C82" s="71">
        <f t="shared" ca="1" si="8"/>
        <v>0.1020665759481722</v>
      </c>
      <c r="D82" s="73">
        <f t="shared" ca="1" si="6"/>
        <v>5.5103328797408611E-2</v>
      </c>
      <c r="E82" s="72">
        <f t="shared" ca="1" si="9"/>
        <v>551.03328797408608</v>
      </c>
      <c r="F82" s="80">
        <f t="shared" ca="1" si="10"/>
        <v>1102.0665759481722</v>
      </c>
      <c r="J82" s="42"/>
      <c r="K82" s="42"/>
      <c r="L82" s="42"/>
      <c r="M82" s="42"/>
      <c r="N82" s="42"/>
      <c r="O82" s="42"/>
    </row>
    <row r="83" spans="1:15" ht="16.5" hidden="1" x14ac:dyDescent="0.3">
      <c r="A83" s="48">
        <f t="shared" si="11"/>
        <v>79</v>
      </c>
      <c r="B83" s="73">
        <f t="shared" ca="1" si="7"/>
        <v>0.92758296524322792</v>
      </c>
      <c r="C83" s="71">
        <f t="shared" ca="1" si="8"/>
        <v>1.4580234860767043</v>
      </c>
      <c r="D83" s="73">
        <f t="shared" ca="1" si="6"/>
        <v>0.12290117430383522</v>
      </c>
      <c r="E83" s="72">
        <f t="shared" ca="1" si="9"/>
        <v>1229.0117430383523</v>
      </c>
      <c r="F83" s="80">
        <f t="shared" ca="1" si="10"/>
        <v>2458.0234860767046</v>
      </c>
      <c r="J83" s="42"/>
      <c r="K83" s="42"/>
      <c r="L83" s="42"/>
      <c r="M83" s="42"/>
      <c r="N83" s="42"/>
      <c r="O83" s="42"/>
    </row>
    <row r="84" spans="1:15" ht="16.5" hidden="1" x14ac:dyDescent="0.3">
      <c r="A84" s="48">
        <f t="shared" si="11"/>
        <v>80</v>
      </c>
      <c r="B84" s="73">
        <f t="shared" ca="1" si="7"/>
        <v>0.81296493436615502</v>
      </c>
      <c r="C84" s="71">
        <f t="shared" ca="1" si="8"/>
        <v>0.88887524437328846</v>
      </c>
      <c r="D84" s="73">
        <f t="shared" ca="1" si="6"/>
        <v>9.4443762218664434E-2</v>
      </c>
      <c r="E84" s="72">
        <f t="shared" ca="1" si="9"/>
        <v>944.43762218664438</v>
      </c>
      <c r="F84" s="80">
        <f t="shared" ca="1" si="10"/>
        <v>1888.8752443732888</v>
      </c>
      <c r="J84" s="42"/>
      <c r="K84" s="42"/>
      <c r="L84" s="42"/>
      <c r="M84" s="42"/>
      <c r="N84" s="42"/>
      <c r="O84" s="42"/>
    </row>
    <row r="85" spans="1:15" ht="16.5" hidden="1" x14ac:dyDescent="0.3">
      <c r="A85" s="48">
        <f t="shared" si="11"/>
        <v>81</v>
      </c>
      <c r="B85" s="73">
        <f t="shared" ca="1" si="7"/>
        <v>0.3391541781777121</v>
      </c>
      <c r="C85" s="71">
        <f t="shared" ca="1" si="8"/>
        <v>-0.41477263172456652</v>
      </c>
      <c r="D85" s="73">
        <f t="shared" ca="1" si="6"/>
        <v>2.9261368413771676E-2</v>
      </c>
      <c r="E85" s="72">
        <f t="shared" ca="1" si="9"/>
        <v>292.61368413771675</v>
      </c>
      <c r="F85" s="80">
        <f t="shared" ca="1" si="10"/>
        <v>585.22736827543349</v>
      </c>
      <c r="J85" s="42"/>
      <c r="K85" s="42"/>
      <c r="L85" s="42"/>
      <c r="M85" s="42"/>
      <c r="N85" s="42"/>
      <c r="O85" s="42"/>
    </row>
    <row r="86" spans="1:15" ht="16.5" hidden="1" x14ac:dyDescent="0.3">
      <c r="A86" s="48">
        <f t="shared" si="11"/>
        <v>82</v>
      </c>
      <c r="B86" s="73">
        <f t="shared" ca="1" si="7"/>
        <v>0.58843394966608353</v>
      </c>
      <c r="C86" s="71">
        <f t="shared" ca="1" si="8"/>
        <v>0.22351835315915769</v>
      </c>
      <c r="D86" s="73">
        <f t="shared" ca="1" si="6"/>
        <v>6.1175917657957886E-2</v>
      </c>
      <c r="E86" s="72">
        <f t="shared" ca="1" si="9"/>
        <v>611.75917657957882</v>
      </c>
      <c r="F86" s="80">
        <f t="shared" ca="1" si="10"/>
        <v>1223.5183531591576</v>
      </c>
      <c r="J86" s="42"/>
      <c r="K86" s="42"/>
      <c r="L86" s="42"/>
      <c r="M86" s="42"/>
      <c r="N86" s="42"/>
      <c r="O86" s="42"/>
    </row>
    <row r="87" spans="1:15" ht="16.5" hidden="1" x14ac:dyDescent="0.3">
      <c r="A87" s="48">
        <f t="shared" si="11"/>
        <v>83</v>
      </c>
      <c r="B87" s="73">
        <f t="shared" ca="1" si="7"/>
        <v>0.32229449903325469</v>
      </c>
      <c r="C87" s="71">
        <f t="shared" ca="1" si="8"/>
        <v>-0.4612921752322629</v>
      </c>
      <c r="D87" s="73">
        <f t="shared" ca="1" si="6"/>
        <v>2.6935391238386855E-2</v>
      </c>
      <c r="E87" s="72">
        <f t="shared" ca="1" si="9"/>
        <v>269.35391238386853</v>
      </c>
      <c r="F87" s="80">
        <f t="shared" ca="1" si="10"/>
        <v>538.70782476773707</v>
      </c>
      <c r="J87" s="42"/>
      <c r="K87" s="42"/>
      <c r="L87" s="42"/>
      <c r="M87" s="42"/>
      <c r="N87" s="42"/>
      <c r="O87" s="42"/>
    </row>
    <row r="88" spans="1:15" ht="16.5" hidden="1" x14ac:dyDescent="0.3">
      <c r="A88" s="48">
        <f t="shared" si="11"/>
        <v>84</v>
      </c>
      <c r="B88" s="73">
        <f t="shared" ca="1" si="7"/>
        <v>0.40223454474535836</v>
      </c>
      <c r="C88" s="71">
        <f t="shared" ca="1" si="8"/>
        <v>-0.24756746094092183</v>
      </c>
      <c r="D88" s="73">
        <f t="shared" ca="1" si="6"/>
        <v>3.7621626952953909E-2</v>
      </c>
      <c r="E88" s="72">
        <f t="shared" ca="1" si="9"/>
        <v>376.21626952953909</v>
      </c>
      <c r="F88" s="80">
        <f t="shared" ca="1" si="10"/>
        <v>752.43253905907818</v>
      </c>
      <c r="J88" s="42"/>
      <c r="K88" s="42"/>
      <c r="L88" s="42"/>
      <c r="M88" s="42"/>
      <c r="N88" s="42"/>
      <c r="O88" s="42"/>
    </row>
    <row r="89" spans="1:15" ht="16.5" hidden="1" x14ac:dyDescent="0.3">
      <c r="A89" s="48">
        <f t="shared" si="11"/>
        <v>85</v>
      </c>
      <c r="B89" s="73">
        <f t="shared" ca="1" si="7"/>
        <v>0.32972655653837846</v>
      </c>
      <c r="C89" s="71">
        <f t="shared" ca="1" si="8"/>
        <v>-0.44066834965711321</v>
      </c>
      <c r="D89" s="73">
        <f t="shared" ca="1" si="6"/>
        <v>2.7966582517144341E-2</v>
      </c>
      <c r="E89" s="72">
        <f t="shared" ca="1" si="9"/>
        <v>279.66582517144343</v>
      </c>
      <c r="F89" s="80">
        <f t="shared" ca="1" si="10"/>
        <v>559.33165034288686</v>
      </c>
      <c r="J89" s="42"/>
      <c r="K89" s="42"/>
      <c r="L89" s="42"/>
      <c r="M89" s="42"/>
      <c r="N89" s="42"/>
      <c r="O89" s="42"/>
    </row>
    <row r="90" spans="1:15" ht="16.5" hidden="1" x14ac:dyDescent="0.3">
      <c r="A90" s="48">
        <f t="shared" si="11"/>
        <v>86</v>
      </c>
      <c r="B90" s="73">
        <f t="shared" ca="1" si="7"/>
        <v>0.23067688283086751</v>
      </c>
      <c r="C90" s="71">
        <f t="shared" ca="1" si="8"/>
        <v>-0.73661951228151046</v>
      </c>
      <c r="D90" s="73">
        <f t="shared" ca="1" si="6"/>
        <v>1.3169024385924481E-2</v>
      </c>
      <c r="E90" s="72">
        <f t="shared" ca="1" si="9"/>
        <v>131.69024385924482</v>
      </c>
      <c r="F90" s="80">
        <f t="shared" ca="1" si="10"/>
        <v>263.38048771848963</v>
      </c>
      <c r="J90" s="42"/>
      <c r="K90" s="42"/>
      <c r="L90" s="42"/>
      <c r="M90" s="42"/>
      <c r="N90" s="42"/>
      <c r="O90" s="42"/>
    </row>
    <row r="91" spans="1:15" ht="16.5" hidden="1" x14ac:dyDescent="0.3">
      <c r="A91" s="48">
        <f t="shared" si="11"/>
        <v>87</v>
      </c>
      <c r="B91" s="73">
        <f t="shared" ca="1" si="7"/>
        <v>0.13089477028264573</v>
      </c>
      <c r="C91" s="71">
        <f t="shared" ca="1" si="8"/>
        <v>-1.122171470133932</v>
      </c>
      <c r="D91" s="73">
        <f t="shared" ca="1" si="6"/>
        <v>-6.1085735066966004E-3</v>
      </c>
      <c r="E91" s="72">
        <f t="shared" ca="1" si="9"/>
        <v>-61.085735066966002</v>
      </c>
      <c r="F91" s="80">
        <f t="shared" ca="1" si="10"/>
        <v>-122.171470133932</v>
      </c>
      <c r="J91" s="42"/>
      <c r="K91" s="42"/>
      <c r="L91" s="42"/>
      <c r="M91" s="42"/>
      <c r="N91" s="42"/>
      <c r="O91" s="42"/>
    </row>
    <row r="92" spans="1:15" ht="16.5" hidden="1" x14ac:dyDescent="0.3">
      <c r="A92" s="48">
        <f t="shared" si="11"/>
        <v>88</v>
      </c>
      <c r="B92" s="73">
        <f t="shared" ca="1" si="7"/>
        <v>0.18651461693979843</v>
      </c>
      <c r="C92" s="71">
        <f t="shared" ca="1" si="8"/>
        <v>-0.89081349552991995</v>
      </c>
      <c r="D92" s="73">
        <f t="shared" ca="1" si="6"/>
        <v>5.459325223504001E-3</v>
      </c>
      <c r="E92" s="72">
        <f t="shared" ca="1" si="9"/>
        <v>54.593252235040012</v>
      </c>
      <c r="F92" s="80">
        <f t="shared" ca="1" si="10"/>
        <v>109.18650447008002</v>
      </c>
      <c r="J92" s="42"/>
      <c r="K92" s="42"/>
      <c r="L92" s="42"/>
      <c r="M92" s="42"/>
      <c r="N92" s="42"/>
      <c r="O92" s="42"/>
    </row>
    <row r="93" spans="1:15" ht="16.5" hidden="1" x14ac:dyDescent="0.3">
      <c r="A93" s="48">
        <f t="shared" si="11"/>
        <v>89</v>
      </c>
      <c r="B93" s="73">
        <f t="shared" ca="1" si="7"/>
        <v>0.84886315257778822</v>
      </c>
      <c r="C93" s="71">
        <f t="shared" ca="1" si="8"/>
        <v>1.0315697981457799</v>
      </c>
      <c r="D93" s="73">
        <f t="shared" ca="1" si="6"/>
        <v>0.101578489907289</v>
      </c>
      <c r="E93" s="72">
        <f t="shared" ca="1" si="9"/>
        <v>1015.78489907289</v>
      </c>
      <c r="F93" s="80">
        <f t="shared" ca="1" si="10"/>
        <v>2031.5697981457799</v>
      </c>
      <c r="J93" s="42"/>
      <c r="K93" s="42"/>
      <c r="L93" s="42"/>
      <c r="M93" s="42"/>
      <c r="N93" s="42"/>
      <c r="O93" s="42"/>
    </row>
    <row r="94" spans="1:15" ht="16.5" hidden="1" x14ac:dyDescent="0.3">
      <c r="A94" s="48">
        <f t="shared" si="11"/>
        <v>90</v>
      </c>
      <c r="B94" s="73">
        <f t="shared" ca="1" si="7"/>
        <v>0.54250106545125942</v>
      </c>
      <c r="C94" s="71">
        <f t="shared" ca="1" si="8"/>
        <v>0.10673669674628215</v>
      </c>
      <c r="D94" s="73">
        <f t="shared" ca="1" si="6"/>
        <v>5.5336834837314108E-2</v>
      </c>
      <c r="E94" s="72">
        <f t="shared" ca="1" si="9"/>
        <v>553.36834837314109</v>
      </c>
      <c r="F94" s="80">
        <f t="shared" ca="1" si="10"/>
        <v>1106.7366967462822</v>
      </c>
      <c r="J94" s="42"/>
      <c r="K94" s="42"/>
      <c r="L94" s="42"/>
      <c r="M94" s="42"/>
      <c r="N94" s="42"/>
      <c r="O94" s="42"/>
    </row>
    <row r="95" spans="1:15" ht="16.5" hidden="1" x14ac:dyDescent="0.3">
      <c r="A95" s="48">
        <f t="shared" si="11"/>
        <v>91</v>
      </c>
      <c r="B95" s="73">
        <f t="shared" ca="1" si="7"/>
        <v>0.70131821950965068</v>
      </c>
      <c r="C95" s="71">
        <f t="shared" ca="1" si="8"/>
        <v>0.52819563170745865</v>
      </c>
      <c r="D95" s="73">
        <f t="shared" ca="1" si="6"/>
        <v>7.6409781585372941E-2</v>
      </c>
      <c r="E95" s="72">
        <f t="shared" ca="1" si="9"/>
        <v>764.09781585372946</v>
      </c>
      <c r="F95" s="80">
        <f t="shared" ca="1" si="10"/>
        <v>1528.1956317074589</v>
      </c>
      <c r="J95" s="42"/>
      <c r="K95" s="42"/>
      <c r="L95" s="42"/>
      <c r="M95" s="42"/>
      <c r="N95" s="42"/>
      <c r="O95" s="42"/>
    </row>
    <row r="96" spans="1:15" ht="16.5" hidden="1" x14ac:dyDescent="0.3">
      <c r="A96" s="48">
        <f t="shared" si="11"/>
        <v>92</v>
      </c>
      <c r="B96" s="73">
        <f t="shared" ca="1" si="7"/>
        <v>0.52150957812583032</v>
      </c>
      <c r="C96" s="71">
        <f t="shared" ca="1" si="8"/>
        <v>5.3942665786669938E-2</v>
      </c>
      <c r="D96" s="73">
        <f t="shared" ca="1" si="6"/>
        <v>5.2697133289333502E-2</v>
      </c>
      <c r="E96" s="72">
        <f t="shared" ca="1" si="9"/>
        <v>526.97133289333499</v>
      </c>
      <c r="F96" s="80">
        <f t="shared" ca="1" si="10"/>
        <v>1053.94266578667</v>
      </c>
      <c r="J96" s="42"/>
      <c r="K96" s="42"/>
      <c r="L96" s="42"/>
      <c r="M96" s="42"/>
      <c r="N96" s="42"/>
      <c r="O96" s="42"/>
    </row>
    <row r="97" spans="1:15" ht="16.5" hidden="1" x14ac:dyDescent="0.3">
      <c r="A97" s="48">
        <f t="shared" si="11"/>
        <v>93</v>
      </c>
      <c r="B97" s="73">
        <f t="shared" ca="1" si="7"/>
        <v>0.56686477240642286</v>
      </c>
      <c r="C97" s="71">
        <f t="shared" ca="1" si="8"/>
        <v>0.16839765196676973</v>
      </c>
      <c r="D97" s="73">
        <f t="shared" ca="1" si="6"/>
        <v>5.8419882598338489E-2</v>
      </c>
      <c r="E97" s="72">
        <f t="shared" ca="1" si="9"/>
        <v>584.19882598338484</v>
      </c>
      <c r="F97" s="80">
        <f t="shared" ca="1" si="10"/>
        <v>1168.3976519667697</v>
      </c>
      <c r="J97" s="42"/>
      <c r="K97" s="42"/>
      <c r="L97" s="42"/>
      <c r="M97" s="42"/>
      <c r="N97" s="42"/>
      <c r="O97" s="42"/>
    </row>
    <row r="98" spans="1:15" ht="16.5" hidden="1" x14ac:dyDescent="0.3">
      <c r="A98" s="48">
        <f t="shared" si="11"/>
        <v>94</v>
      </c>
      <c r="B98" s="73">
        <f t="shared" ca="1" si="7"/>
        <v>0.80543701984611005</v>
      </c>
      <c r="C98" s="71">
        <f t="shared" ca="1" si="8"/>
        <v>0.86120352258384947</v>
      </c>
      <c r="D98" s="73">
        <f t="shared" ca="1" si="6"/>
        <v>9.3060176129192484E-2</v>
      </c>
      <c r="E98" s="72">
        <f t="shared" ca="1" si="9"/>
        <v>930.60176129192484</v>
      </c>
      <c r="F98" s="80">
        <f t="shared" ca="1" si="10"/>
        <v>1861.2035225838497</v>
      </c>
      <c r="J98" s="42"/>
      <c r="K98" s="42"/>
      <c r="L98" s="42"/>
      <c r="M98" s="42"/>
      <c r="N98" s="42"/>
      <c r="O98" s="42"/>
    </row>
    <row r="99" spans="1:15" ht="16.5" hidden="1" x14ac:dyDescent="0.3">
      <c r="A99" s="48">
        <f t="shared" si="11"/>
        <v>95</v>
      </c>
      <c r="B99" s="73">
        <f t="shared" ca="1" si="7"/>
        <v>0.83918806592980388</v>
      </c>
      <c r="C99" s="71">
        <f t="shared" ca="1" si="8"/>
        <v>0.99112639032654692</v>
      </c>
      <c r="D99" s="73">
        <f t="shared" ca="1" si="6"/>
        <v>9.9556319516327346E-2</v>
      </c>
      <c r="E99" s="72">
        <f t="shared" ca="1" si="9"/>
        <v>995.56319516327346</v>
      </c>
      <c r="F99" s="80">
        <f t="shared" ca="1" si="10"/>
        <v>1991.1263903265469</v>
      </c>
      <c r="J99" s="42"/>
      <c r="K99" s="42"/>
      <c r="L99" s="42"/>
      <c r="M99" s="42"/>
      <c r="N99" s="42"/>
      <c r="O99" s="42"/>
    </row>
    <row r="100" spans="1:15" ht="16.5" hidden="1" x14ac:dyDescent="0.3">
      <c r="A100" s="48">
        <f t="shared" si="11"/>
        <v>96</v>
      </c>
      <c r="B100" s="73">
        <f t="shared" ca="1" si="7"/>
        <v>9.4985698857369516E-2</v>
      </c>
      <c r="C100" s="71">
        <f t="shared" ca="1" si="8"/>
        <v>-1.3106637297633095</v>
      </c>
      <c r="D100" s="73">
        <f t="shared" ca="1" si="6"/>
        <v>-1.5533186488165471E-2</v>
      </c>
      <c r="E100" s="72">
        <f t="shared" ca="1" si="9"/>
        <v>-155.3318648816547</v>
      </c>
      <c r="F100" s="80">
        <f t="shared" ca="1" si="10"/>
        <v>-310.66372976330939</v>
      </c>
      <c r="J100" s="42"/>
      <c r="K100" s="42"/>
      <c r="L100" s="42"/>
      <c r="M100" s="42"/>
      <c r="N100" s="42"/>
      <c r="O100" s="42"/>
    </row>
    <row r="101" spans="1:15" ht="16.5" hidden="1" x14ac:dyDescent="0.3">
      <c r="A101" s="48">
        <f t="shared" si="11"/>
        <v>97</v>
      </c>
      <c r="B101" s="73">
        <f t="shared" ca="1" si="7"/>
        <v>0.63055802616189238</v>
      </c>
      <c r="C101" s="71">
        <f t="shared" ca="1" si="8"/>
        <v>0.33333165425456102</v>
      </c>
      <c r="D101" s="73">
        <f t="shared" ca="1" si="6"/>
        <v>6.6666582712728059E-2</v>
      </c>
      <c r="E101" s="72">
        <f t="shared" ca="1" si="9"/>
        <v>666.66582712728064</v>
      </c>
      <c r="F101" s="80">
        <f t="shared" ca="1" si="10"/>
        <v>1333.3316542545613</v>
      </c>
      <c r="J101" s="42"/>
      <c r="K101" s="42"/>
      <c r="L101" s="42"/>
      <c r="M101" s="42"/>
      <c r="N101" s="42"/>
      <c r="O101" s="42"/>
    </row>
    <row r="102" spans="1:15" ht="16.5" hidden="1" x14ac:dyDescent="0.3">
      <c r="A102" s="48">
        <f t="shared" si="11"/>
        <v>98</v>
      </c>
      <c r="B102" s="73">
        <f t="shared" ca="1" si="7"/>
        <v>0.49857021728376449</v>
      </c>
      <c r="C102" s="71">
        <f t="shared" ca="1" si="8"/>
        <v>-3.5839414554839693E-3</v>
      </c>
      <c r="D102" s="73">
        <f t="shared" ca="1" si="6"/>
        <v>4.9820802927225807E-2</v>
      </c>
      <c r="E102" s="72">
        <f t="shared" ca="1" si="9"/>
        <v>498.2080292722581</v>
      </c>
      <c r="F102" s="80">
        <f t="shared" ca="1" si="10"/>
        <v>996.4160585445162</v>
      </c>
      <c r="J102" s="42"/>
      <c r="K102" s="42"/>
      <c r="L102" s="42"/>
      <c r="M102" s="42"/>
      <c r="N102" s="42"/>
      <c r="O102" s="42"/>
    </row>
    <row r="103" spans="1:15" ht="16.5" hidden="1" x14ac:dyDescent="0.3">
      <c r="A103" s="48">
        <f t="shared" si="11"/>
        <v>99</v>
      </c>
      <c r="B103" s="73">
        <f t="shared" ca="1" si="7"/>
        <v>7.6749727831960435E-2</v>
      </c>
      <c r="C103" s="71">
        <f t="shared" ca="1" si="8"/>
        <v>-1.4272791233241588</v>
      </c>
      <c r="D103" s="73">
        <f t="shared" ca="1" si="6"/>
        <v>-2.136395616620794E-2</v>
      </c>
      <c r="E103" s="72">
        <f t="shared" ca="1" si="9"/>
        <v>-213.63956166207939</v>
      </c>
      <c r="F103" s="80">
        <f t="shared" ca="1" si="10"/>
        <v>-427.27912332415877</v>
      </c>
      <c r="J103" s="42"/>
      <c r="K103" s="42"/>
      <c r="L103" s="42"/>
      <c r="M103" s="42"/>
      <c r="N103" s="42"/>
      <c r="O103" s="42"/>
    </row>
    <row r="104" spans="1:15" ht="16.5" hidden="1" x14ac:dyDescent="0.3">
      <c r="A104" s="48">
        <f t="shared" si="11"/>
        <v>100</v>
      </c>
      <c r="B104" s="73">
        <f t="shared" ca="1" si="7"/>
        <v>0.62476071201471284</v>
      </c>
      <c r="C104" s="71">
        <f t="shared" ca="1" si="8"/>
        <v>0.31800838572332185</v>
      </c>
      <c r="D104" s="73">
        <f t="shared" ca="1" si="6"/>
        <v>6.5900419286166093E-2</v>
      </c>
      <c r="E104" s="72">
        <f t="shared" ca="1" si="9"/>
        <v>659.00419286166095</v>
      </c>
      <c r="F104" s="80">
        <f t="shared" ca="1" si="10"/>
        <v>1318.0083857233219</v>
      </c>
      <c r="J104" s="42"/>
      <c r="K104" s="42"/>
      <c r="L104" s="42"/>
      <c r="M104" s="42"/>
      <c r="N104" s="42"/>
      <c r="O104" s="42"/>
    </row>
    <row r="105" spans="1:15" ht="16.5" hidden="1" x14ac:dyDescent="0.3">
      <c r="A105" s="48">
        <f t="shared" si="11"/>
        <v>101</v>
      </c>
      <c r="B105" s="73">
        <f t="shared" ca="1" si="7"/>
        <v>8.8762326884724962E-2</v>
      </c>
      <c r="C105" s="71">
        <f t="shared" ca="1" si="8"/>
        <v>-1.3484158970782796</v>
      </c>
      <c r="D105" s="73">
        <f t="shared" ca="1" si="6"/>
        <v>-1.7420794853913985E-2</v>
      </c>
      <c r="E105" s="72">
        <f t="shared" ca="1" si="9"/>
        <v>-174.20794853913984</v>
      </c>
      <c r="F105" s="80">
        <f t="shared" ca="1" si="10"/>
        <v>-348.41589707827967</v>
      </c>
      <c r="J105" s="42"/>
      <c r="K105" s="42"/>
      <c r="L105" s="42"/>
      <c r="M105" s="42"/>
      <c r="N105" s="42"/>
      <c r="O105" s="42"/>
    </row>
    <row r="106" spans="1:15" ht="16.5" hidden="1" x14ac:dyDescent="0.3">
      <c r="A106" s="48">
        <f t="shared" si="11"/>
        <v>102</v>
      </c>
      <c r="B106" s="73">
        <f t="shared" ca="1" si="7"/>
        <v>0.58330519409635939</v>
      </c>
      <c r="C106" s="71">
        <f t="shared" ca="1" si="8"/>
        <v>0.21035628113224916</v>
      </c>
      <c r="D106" s="73">
        <f t="shared" ca="1" si="6"/>
        <v>6.0517814056612461E-2</v>
      </c>
      <c r="E106" s="72">
        <f t="shared" ca="1" si="9"/>
        <v>605.17814056612463</v>
      </c>
      <c r="F106" s="80">
        <f t="shared" ca="1" si="10"/>
        <v>1210.3562811322493</v>
      </c>
      <c r="J106" s="42"/>
      <c r="K106" s="42"/>
      <c r="L106" s="42"/>
      <c r="M106" s="42"/>
      <c r="N106" s="42"/>
      <c r="O106" s="42"/>
    </row>
    <row r="107" spans="1:15" ht="16.5" hidden="1" x14ac:dyDescent="0.3">
      <c r="A107" s="48">
        <f t="shared" si="11"/>
        <v>103</v>
      </c>
      <c r="B107" s="73">
        <f t="shared" ca="1" si="7"/>
        <v>0.91701269295746612</v>
      </c>
      <c r="C107" s="71">
        <f t="shared" ca="1" si="8"/>
        <v>1.3852546541204749</v>
      </c>
      <c r="D107" s="73">
        <f t="shared" ca="1" si="6"/>
        <v>0.11926273270602375</v>
      </c>
      <c r="E107" s="72">
        <f t="shared" ca="1" si="9"/>
        <v>1192.6273270602376</v>
      </c>
      <c r="F107" s="80">
        <f t="shared" ca="1" si="10"/>
        <v>2385.2546541204752</v>
      </c>
      <c r="J107" s="42"/>
      <c r="K107" s="42"/>
      <c r="L107" s="42"/>
      <c r="M107" s="42"/>
      <c r="N107" s="42"/>
      <c r="O107" s="42"/>
    </row>
    <row r="108" spans="1:15" ht="16.5" hidden="1" x14ac:dyDescent="0.3">
      <c r="A108" s="48">
        <f t="shared" si="11"/>
        <v>104</v>
      </c>
      <c r="B108" s="73">
        <f t="shared" ca="1" si="7"/>
        <v>0.12683557783519672</v>
      </c>
      <c r="C108" s="71">
        <f t="shared" ca="1" si="8"/>
        <v>-1.1414777747413967</v>
      </c>
      <c r="D108" s="73">
        <f t="shared" ca="1" si="6"/>
        <v>-7.0738887370698361E-3</v>
      </c>
      <c r="E108" s="72">
        <f t="shared" ca="1" si="9"/>
        <v>-70.738887370698365</v>
      </c>
      <c r="F108" s="80">
        <f t="shared" ca="1" si="10"/>
        <v>-141.47777474139673</v>
      </c>
      <c r="J108" s="42"/>
      <c r="K108" s="42"/>
      <c r="L108" s="42"/>
      <c r="M108" s="42"/>
      <c r="N108" s="42"/>
      <c r="O108" s="42"/>
    </row>
    <row r="109" spans="1:15" ht="16.5" hidden="1" x14ac:dyDescent="0.3">
      <c r="A109" s="48">
        <f t="shared" si="11"/>
        <v>105</v>
      </c>
      <c r="B109" s="73">
        <f t="shared" ca="1" si="7"/>
        <v>0.4166216601622883</v>
      </c>
      <c r="C109" s="71">
        <f t="shared" ca="1" si="8"/>
        <v>-0.21054373580022687</v>
      </c>
      <c r="D109" s="73">
        <f t="shared" ca="1" si="6"/>
        <v>3.9472813209988661E-2</v>
      </c>
      <c r="E109" s="72">
        <f t="shared" ca="1" si="9"/>
        <v>394.72813209988664</v>
      </c>
      <c r="F109" s="80">
        <f t="shared" ca="1" si="10"/>
        <v>789.45626419977327</v>
      </c>
      <c r="J109" s="42"/>
      <c r="K109" s="42"/>
      <c r="L109" s="42"/>
      <c r="M109" s="42"/>
      <c r="N109" s="42"/>
      <c r="O109" s="42"/>
    </row>
    <row r="110" spans="1:15" ht="16.5" hidden="1" x14ac:dyDescent="0.3">
      <c r="A110" s="48">
        <f t="shared" si="11"/>
        <v>106</v>
      </c>
      <c r="B110" s="73">
        <f t="shared" ca="1" si="7"/>
        <v>0.5096863924992282</v>
      </c>
      <c r="C110" s="71">
        <f t="shared" ca="1" si="8"/>
        <v>2.4282571449187496E-2</v>
      </c>
      <c r="D110" s="73">
        <f t="shared" ca="1" si="6"/>
        <v>5.1214128572459376E-2</v>
      </c>
      <c r="E110" s="72">
        <f t="shared" ca="1" si="9"/>
        <v>512.14128572459379</v>
      </c>
      <c r="F110" s="80">
        <f t="shared" ca="1" si="10"/>
        <v>1024.2825714491876</v>
      </c>
      <c r="J110" s="42"/>
      <c r="K110" s="42"/>
      <c r="L110" s="42"/>
      <c r="M110" s="42"/>
      <c r="N110" s="42"/>
      <c r="O110" s="42"/>
    </row>
    <row r="111" spans="1:15" ht="16.5" hidden="1" x14ac:dyDescent="0.3">
      <c r="A111" s="48">
        <f t="shared" si="11"/>
        <v>107</v>
      </c>
      <c r="B111" s="73">
        <f t="shared" ca="1" si="7"/>
        <v>0.12190040816711878</v>
      </c>
      <c r="C111" s="71">
        <f t="shared" ca="1" si="8"/>
        <v>-1.1655391653713869</v>
      </c>
      <c r="D111" s="73">
        <f t="shared" ca="1" si="6"/>
        <v>-8.2769582685693482E-3</v>
      </c>
      <c r="E111" s="72">
        <f t="shared" ca="1" si="9"/>
        <v>-82.769582685693479</v>
      </c>
      <c r="F111" s="80">
        <f t="shared" ca="1" si="10"/>
        <v>-165.53916537138696</v>
      </c>
      <c r="J111" s="42"/>
      <c r="K111" s="42"/>
      <c r="L111" s="42"/>
      <c r="M111" s="42"/>
      <c r="N111" s="42"/>
      <c r="O111" s="42"/>
    </row>
    <row r="112" spans="1:15" ht="16.5" hidden="1" x14ac:dyDescent="0.3">
      <c r="A112" s="48">
        <f t="shared" si="11"/>
        <v>108</v>
      </c>
      <c r="B112" s="73">
        <f t="shared" ca="1" si="7"/>
        <v>4.8920345801110487E-2</v>
      </c>
      <c r="C112" s="71">
        <f t="shared" ca="1" si="8"/>
        <v>-1.6554132918947519</v>
      </c>
      <c r="D112" s="73">
        <f t="shared" ca="1" si="6"/>
        <v>-3.2770664594737597E-2</v>
      </c>
      <c r="E112" s="72">
        <f t="shared" ca="1" si="9"/>
        <v>-327.70664594737599</v>
      </c>
      <c r="F112" s="80">
        <f t="shared" ca="1" si="10"/>
        <v>-655.41329189475198</v>
      </c>
      <c r="J112" s="42"/>
      <c r="K112" s="42"/>
      <c r="L112" s="42"/>
      <c r="M112" s="42"/>
      <c r="N112" s="42"/>
      <c r="O112" s="42"/>
    </row>
    <row r="113" spans="1:15" ht="16.5" hidden="1" x14ac:dyDescent="0.3">
      <c r="A113" s="48">
        <f t="shared" si="11"/>
        <v>109</v>
      </c>
      <c r="B113" s="73">
        <f t="shared" ca="1" si="7"/>
        <v>0.66703112291391897</v>
      </c>
      <c r="C113" s="71">
        <f t="shared" ca="1" si="8"/>
        <v>0.43172987144177044</v>
      </c>
      <c r="D113" s="73">
        <f t="shared" ca="1" si="6"/>
        <v>7.158649357208853E-2</v>
      </c>
      <c r="E113" s="72">
        <f t="shared" ca="1" si="9"/>
        <v>715.86493572088534</v>
      </c>
      <c r="F113" s="80">
        <f t="shared" ca="1" si="10"/>
        <v>1431.7298714417707</v>
      </c>
      <c r="J113" s="42"/>
      <c r="K113" s="42"/>
      <c r="L113" s="42"/>
      <c r="M113" s="42"/>
      <c r="N113" s="42"/>
      <c r="O113" s="42"/>
    </row>
    <row r="114" spans="1:15" ht="16.5" hidden="1" x14ac:dyDescent="0.3">
      <c r="A114" s="48">
        <f t="shared" si="11"/>
        <v>110</v>
      </c>
      <c r="B114" s="73">
        <f t="shared" ca="1" si="7"/>
        <v>3.5682413760224851E-2</v>
      </c>
      <c r="C114" s="71">
        <f t="shared" ca="1" si="8"/>
        <v>-1.803148936067158</v>
      </c>
      <c r="D114" s="73">
        <f t="shared" ca="1" si="6"/>
        <v>-4.0157446803357907E-2</v>
      </c>
      <c r="E114" s="72">
        <f t="shared" ca="1" si="9"/>
        <v>-401.57446803357908</v>
      </c>
      <c r="F114" s="80">
        <f t="shared" ca="1" si="10"/>
        <v>-803.14893606715816</v>
      </c>
      <c r="J114" s="42"/>
      <c r="K114" s="42"/>
      <c r="L114" s="42"/>
      <c r="M114" s="42"/>
      <c r="N114" s="42"/>
      <c r="O114" s="42"/>
    </row>
    <row r="115" spans="1:15" ht="16.5" hidden="1" x14ac:dyDescent="0.3">
      <c r="A115" s="48">
        <f t="shared" si="11"/>
        <v>111</v>
      </c>
      <c r="B115" s="73">
        <f t="shared" ca="1" si="7"/>
        <v>9.4144660393905677E-2</v>
      </c>
      <c r="C115" s="71">
        <f t="shared" ca="1" si="8"/>
        <v>-1.3156566188514853</v>
      </c>
      <c r="D115" s="73">
        <f t="shared" ca="1" si="6"/>
        <v>-1.5782830942574266E-2</v>
      </c>
      <c r="E115" s="72">
        <f t="shared" ca="1" si="9"/>
        <v>-157.82830942574267</v>
      </c>
      <c r="F115" s="80">
        <f t="shared" ca="1" si="10"/>
        <v>-315.65661885148535</v>
      </c>
      <c r="J115" s="42"/>
      <c r="K115" s="42"/>
      <c r="L115" s="42"/>
      <c r="M115" s="42"/>
      <c r="N115" s="42"/>
      <c r="O115" s="42"/>
    </row>
    <row r="116" spans="1:15" ht="16.5" hidden="1" x14ac:dyDescent="0.3">
      <c r="A116" s="48">
        <f t="shared" si="11"/>
        <v>112</v>
      </c>
      <c r="B116" s="73">
        <f t="shared" ca="1" si="7"/>
        <v>0.70115993284839051</v>
      </c>
      <c r="C116" s="71">
        <f t="shared" ca="1" si="8"/>
        <v>0.5277395275846416</v>
      </c>
      <c r="D116" s="73">
        <f t="shared" ca="1" si="6"/>
        <v>7.6386976379232085E-2</v>
      </c>
      <c r="E116" s="72">
        <f t="shared" ca="1" si="9"/>
        <v>763.8697637923209</v>
      </c>
      <c r="F116" s="80">
        <f t="shared" ca="1" si="10"/>
        <v>1527.7395275846418</v>
      </c>
      <c r="J116" s="42"/>
      <c r="K116" s="42"/>
      <c r="L116" s="42"/>
      <c r="M116" s="42"/>
      <c r="N116" s="42"/>
      <c r="O116" s="42"/>
    </row>
    <row r="117" spans="1:15" ht="16.5" hidden="1" x14ac:dyDescent="0.3">
      <c r="A117" s="48">
        <f t="shared" si="11"/>
        <v>113</v>
      </c>
      <c r="B117" s="73">
        <f t="shared" ca="1" si="7"/>
        <v>0.39278642798801777</v>
      </c>
      <c r="C117" s="71">
        <f t="shared" ca="1" si="8"/>
        <v>-0.27206393972621545</v>
      </c>
      <c r="D117" s="73">
        <f t="shared" ca="1" si="6"/>
        <v>3.6396803013689229E-2</v>
      </c>
      <c r="E117" s="72">
        <f t="shared" ca="1" si="9"/>
        <v>363.96803013689231</v>
      </c>
      <c r="F117" s="80">
        <f t="shared" ca="1" si="10"/>
        <v>727.93606027378462</v>
      </c>
      <c r="J117" s="42"/>
      <c r="K117" s="42"/>
      <c r="L117" s="42"/>
      <c r="M117" s="42"/>
      <c r="N117" s="42"/>
      <c r="O117" s="42"/>
    </row>
    <row r="118" spans="1:15" ht="16.5" hidden="1" x14ac:dyDescent="0.3">
      <c r="A118" s="48">
        <f t="shared" si="11"/>
        <v>114</v>
      </c>
      <c r="B118" s="73">
        <f t="shared" ca="1" si="7"/>
        <v>0.80078689361095456</v>
      </c>
      <c r="C118" s="71">
        <f t="shared" ca="1" si="8"/>
        <v>0.84443528357705033</v>
      </c>
      <c r="D118" s="73">
        <f t="shared" ca="1" si="6"/>
        <v>9.2221764178852528E-2</v>
      </c>
      <c r="E118" s="72">
        <f t="shared" ca="1" si="9"/>
        <v>922.21764178852527</v>
      </c>
      <c r="F118" s="80">
        <f t="shared" ca="1" si="10"/>
        <v>1844.4352835770505</v>
      </c>
      <c r="J118" s="42"/>
      <c r="K118" s="42"/>
      <c r="L118" s="42"/>
      <c r="M118" s="42"/>
      <c r="N118" s="42"/>
      <c r="O118" s="42"/>
    </row>
    <row r="119" spans="1:15" ht="16.5" hidden="1" x14ac:dyDescent="0.3">
      <c r="A119" s="48">
        <f t="shared" si="11"/>
        <v>115</v>
      </c>
      <c r="B119" s="73">
        <f t="shared" ca="1" si="7"/>
        <v>0.63679684412648285</v>
      </c>
      <c r="C119" s="71">
        <f t="shared" ca="1" si="8"/>
        <v>0.34990990703304836</v>
      </c>
      <c r="D119" s="73">
        <f t="shared" ca="1" si="6"/>
        <v>6.7495495351652418E-2</v>
      </c>
      <c r="E119" s="72">
        <f t="shared" ca="1" si="9"/>
        <v>674.95495351652414</v>
      </c>
      <c r="F119" s="80">
        <f t="shared" ca="1" si="10"/>
        <v>1349.9099070330483</v>
      </c>
      <c r="J119" s="42"/>
      <c r="K119" s="42"/>
      <c r="L119" s="42"/>
      <c r="M119" s="42"/>
      <c r="N119" s="42"/>
      <c r="O119" s="42"/>
    </row>
    <row r="120" spans="1:15" ht="16.5" hidden="1" x14ac:dyDescent="0.3">
      <c r="A120" s="48">
        <f t="shared" si="11"/>
        <v>116</v>
      </c>
      <c r="B120" s="73">
        <f t="shared" ca="1" si="7"/>
        <v>0.79784974383240725</v>
      </c>
      <c r="C120" s="71">
        <f t="shared" ca="1" si="8"/>
        <v>0.83396534544301593</v>
      </c>
      <c r="D120" s="73">
        <f t="shared" ca="1" si="6"/>
        <v>9.1698267272150802E-2</v>
      </c>
      <c r="E120" s="72">
        <f t="shared" ca="1" si="9"/>
        <v>916.98267272150804</v>
      </c>
      <c r="F120" s="80">
        <f t="shared" ca="1" si="10"/>
        <v>1833.9653454430161</v>
      </c>
      <c r="J120" s="42"/>
      <c r="K120" s="42"/>
      <c r="L120" s="42"/>
      <c r="M120" s="42"/>
      <c r="N120" s="42"/>
      <c r="O120" s="42"/>
    </row>
    <row r="121" spans="1:15" ht="16.5" hidden="1" x14ac:dyDescent="0.3">
      <c r="A121" s="48">
        <f t="shared" si="11"/>
        <v>117</v>
      </c>
      <c r="B121" s="73">
        <f t="shared" ca="1" si="7"/>
        <v>0.16867594919188567</v>
      </c>
      <c r="C121" s="71">
        <f t="shared" ca="1" si="8"/>
        <v>-0.95941067708982608</v>
      </c>
      <c r="D121" s="73">
        <f t="shared" ca="1" si="6"/>
        <v>2.029466145508696E-3</v>
      </c>
      <c r="E121" s="72">
        <f t="shared" ca="1" si="9"/>
        <v>20.29466145508696</v>
      </c>
      <c r="F121" s="80">
        <f t="shared" ca="1" si="10"/>
        <v>40.589322910173919</v>
      </c>
      <c r="J121" s="42"/>
      <c r="K121" s="42"/>
      <c r="L121" s="42"/>
      <c r="M121" s="42"/>
      <c r="N121" s="42"/>
      <c r="O121" s="42"/>
    </row>
    <row r="122" spans="1:15" ht="16.5" hidden="1" x14ac:dyDescent="0.3">
      <c r="A122" s="48">
        <f t="shared" si="11"/>
        <v>118</v>
      </c>
      <c r="B122" s="73">
        <f t="shared" ca="1" si="7"/>
        <v>0.65318778776988229</v>
      </c>
      <c r="C122" s="71">
        <f t="shared" ca="1" si="8"/>
        <v>0.39394123674593046</v>
      </c>
      <c r="D122" s="73">
        <f t="shared" ca="1" si="6"/>
        <v>6.9697061837296528E-2</v>
      </c>
      <c r="E122" s="72">
        <f t="shared" ca="1" si="9"/>
        <v>696.9706183729653</v>
      </c>
      <c r="F122" s="80">
        <f t="shared" ca="1" si="10"/>
        <v>1393.9412367459306</v>
      </c>
      <c r="J122" s="42"/>
      <c r="K122" s="42"/>
      <c r="L122" s="42"/>
      <c r="M122" s="42"/>
      <c r="N122" s="42"/>
      <c r="O122" s="42"/>
    </row>
    <row r="123" spans="1:15" ht="16.5" hidden="1" x14ac:dyDescent="0.3">
      <c r="A123" s="48">
        <f t="shared" si="11"/>
        <v>119</v>
      </c>
      <c r="B123" s="73">
        <f t="shared" ca="1" si="7"/>
        <v>6.4804753949538441E-2</v>
      </c>
      <c r="C123" s="71">
        <f t="shared" ca="1" si="8"/>
        <v>-1.5156435531815156</v>
      </c>
      <c r="D123" s="73">
        <f t="shared" ca="1" si="6"/>
        <v>-2.5782177659075783E-2</v>
      </c>
      <c r="E123" s="72">
        <f t="shared" ca="1" si="9"/>
        <v>-257.82177659075785</v>
      </c>
      <c r="F123" s="80">
        <f t="shared" ca="1" si="10"/>
        <v>-515.6435531815157</v>
      </c>
      <c r="J123" s="42"/>
      <c r="K123" s="42"/>
      <c r="L123" s="42"/>
      <c r="M123" s="42"/>
      <c r="N123" s="42"/>
      <c r="O123" s="42"/>
    </row>
    <row r="124" spans="1:15" ht="16.5" hidden="1" x14ac:dyDescent="0.3">
      <c r="A124" s="48">
        <f t="shared" si="11"/>
        <v>120</v>
      </c>
      <c r="B124" s="73">
        <f t="shared" ca="1" si="7"/>
        <v>0.55830592385617572</v>
      </c>
      <c r="C124" s="71">
        <f t="shared" ca="1" si="8"/>
        <v>0.14667550671959378</v>
      </c>
      <c r="D124" s="73">
        <f t="shared" ca="1" si="6"/>
        <v>5.7333775335979692E-2</v>
      </c>
      <c r="E124" s="72">
        <f t="shared" ca="1" si="9"/>
        <v>573.33775335979692</v>
      </c>
      <c r="F124" s="80">
        <f t="shared" ca="1" si="10"/>
        <v>1146.6755067195938</v>
      </c>
      <c r="J124" s="42"/>
      <c r="K124" s="42"/>
      <c r="L124" s="42"/>
      <c r="M124" s="42"/>
      <c r="N124" s="42"/>
      <c r="O124" s="42"/>
    </row>
    <row r="125" spans="1:15" ht="16.5" hidden="1" x14ac:dyDescent="0.3">
      <c r="A125" s="48">
        <f t="shared" si="11"/>
        <v>121</v>
      </c>
      <c r="B125" s="73">
        <f t="shared" ca="1" si="7"/>
        <v>9.3054884090747692E-2</v>
      </c>
      <c r="C125" s="71">
        <f t="shared" ca="1" si="8"/>
        <v>-1.3221753474573796</v>
      </c>
      <c r="D125" s="73">
        <f t="shared" ca="1" si="6"/>
        <v>-1.6108767372868982E-2</v>
      </c>
      <c r="E125" s="72">
        <f t="shared" ca="1" si="9"/>
        <v>-161.08767372868982</v>
      </c>
      <c r="F125" s="80">
        <f t="shared" ca="1" si="10"/>
        <v>-322.17534745737964</v>
      </c>
      <c r="J125" s="42"/>
      <c r="K125" s="42"/>
      <c r="L125" s="42"/>
      <c r="M125" s="42"/>
      <c r="N125" s="42"/>
      <c r="O125" s="42"/>
    </row>
    <row r="126" spans="1:15" ht="16.5" hidden="1" x14ac:dyDescent="0.3">
      <c r="A126" s="48">
        <f t="shared" si="11"/>
        <v>122</v>
      </c>
      <c r="B126" s="73">
        <f t="shared" ca="1" si="7"/>
        <v>0.78143936840442008</v>
      </c>
      <c r="C126" s="71">
        <f t="shared" ca="1" si="8"/>
        <v>0.77706357446210672</v>
      </c>
      <c r="D126" s="73">
        <f t="shared" ca="1" si="6"/>
        <v>8.8853178723105344E-2</v>
      </c>
      <c r="E126" s="72">
        <f t="shared" ca="1" si="9"/>
        <v>888.5317872310535</v>
      </c>
      <c r="F126" s="80">
        <f t="shared" ca="1" si="10"/>
        <v>1777.063574462107</v>
      </c>
      <c r="J126" s="42"/>
      <c r="K126" s="42"/>
      <c r="L126" s="42"/>
      <c r="M126" s="42"/>
      <c r="N126" s="42"/>
      <c r="O126" s="42"/>
    </row>
    <row r="127" spans="1:15" ht="16.5" hidden="1" x14ac:dyDescent="0.3">
      <c r="A127" s="48">
        <f t="shared" si="11"/>
        <v>123</v>
      </c>
      <c r="B127" s="73">
        <f t="shared" ca="1" si="7"/>
        <v>0.8789663929197945</v>
      </c>
      <c r="C127" s="71">
        <f t="shared" ca="1" si="8"/>
        <v>1.1698354013869947</v>
      </c>
      <c r="D127" s="73">
        <f t="shared" ca="1" si="6"/>
        <v>0.10849177006934974</v>
      </c>
      <c r="E127" s="72">
        <f t="shared" ca="1" si="9"/>
        <v>1084.9177006934974</v>
      </c>
      <c r="F127" s="80">
        <f t="shared" ca="1" si="10"/>
        <v>2169.8354013869948</v>
      </c>
      <c r="J127" s="42"/>
      <c r="K127" s="42"/>
      <c r="L127" s="42"/>
      <c r="M127" s="42"/>
      <c r="N127" s="42"/>
      <c r="O127" s="42"/>
    </row>
    <row r="128" spans="1:15" ht="16.5" hidden="1" x14ac:dyDescent="0.3">
      <c r="A128" s="48">
        <f t="shared" si="11"/>
        <v>124</v>
      </c>
      <c r="B128" s="73">
        <f t="shared" ca="1" si="7"/>
        <v>0.67873719866202331</v>
      </c>
      <c r="C128" s="71">
        <f t="shared" ca="1" si="8"/>
        <v>0.46417048904377473</v>
      </c>
      <c r="D128" s="73">
        <f t="shared" ca="1" si="6"/>
        <v>7.3208524452188742E-2</v>
      </c>
      <c r="E128" s="72">
        <f t="shared" ca="1" si="9"/>
        <v>732.08524452188738</v>
      </c>
      <c r="F128" s="80">
        <f t="shared" ca="1" si="10"/>
        <v>1464.1704890437748</v>
      </c>
      <c r="J128" s="42"/>
      <c r="K128" s="42"/>
      <c r="L128" s="42"/>
      <c r="M128" s="42"/>
      <c r="N128" s="42"/>
      <c r="O128" s="42"/>
    </row>
    <row r="129" spans="1:15" ht="16.5" hidden="1" x14ac:dyDescent="0.3">
      <c r="A129" s="48">
        <f t="shared" si="11"/>
        <v>125</v>
      </c>
      <c r="B129" s="73">
        <f t="shared" ca="1" si="7"/>
        <v>2.6632431249858368E-2</v>
      </c>
      <c r="C129" s="71">
        <f t="shared" ca="1" si="8"/>
        <v>-1.932767363451434</v>
      </c>
      <c r="D129" s="73">
        <f t="shared" ca="1" si="6"/>
        <v>-4.6638368172571706E-2</v>
      </c>
      <c r="E129" s="72">
        <f t="shared" ca="1" si="9"/>
        <v>-466.38368172571705</v>
      </c>
      <c r="F129" s="80">
        <f t="shared" ca="1" si="10"/>
        <v>-932.76736345143411</v>
      </c>
      <c r="J129" s="42"/>
      <c r="K129" s="42"/>
      <c r="L129" s="42"/>
      <c r="M129" s="42"/>
      <c r="N129" s="42"/>
      <c r="O129" s="42"/>
    </row>
    <row r="130" spans="1:15" ht="16.5" hidden="1" x14ac:dyDescent="0.3">
      <c r="A130" s="48">
        <f t="shared" si="11"/>
        <v>126</v>
      </c>
      <c r="B130" s="73">
        <f t="shared" ca="1" si="7"/>
        <v>0.48285932977959101</v>
      </c>
      <c r="C130" s="71">
        <f t="shared" ca="1" si="8"/>
        <v>-4.2978516270249817E-2</v>
      </c>
      <c r="D130" s="73">
        <f t="shared" ca="1" si="6"/>
        <v>4.7851074186487513E-2</v>
      </c>
      <c r="E130" s="72">
        <f t="shared" ca="1" si="9"/>
        <v>478.51074186487511</v>
      </c>
      <c r="F130" s="80">
        <f t="shared" ca="1" si="10"/>
        <v>957.02148372975023</v>
      </c>
      <c r="J130" s="42"/>
      <c r="K130" s="42"/>
      <c r="L130" s="42"/>
      <c r="M130" s="42"/>
      <c r="N130" s="42"/>
      <c r="O130" s="42"/>
    </row>
    <row r="131" spans="1:15" ht="16.5" hidden="1" x14ac:dyDescent="0.3">
      <c r="A131" s="48">
        <f t="shared" si="11"/>
        <v>127</v>
      </c>
      <c r="B131" s="73">
        <f t="shared" ca="1" si="7"/>
        <v>0.90109421668245004</v>
      </c>
      <c r="C131" s="71">
        <f t="shared" ca="1" si="8"/>
        <v>1.2878115617565455</v>
      </c>
      <c r="D131" s="73">
        <f t="shared" ca="1" si="6"/>
        <v>0.11439057808782728</v>
      </c>
      <c r="E131" s="72">
        <f t="shared" ca="1" si="9"/>
        <v>1143.9057808782727</v>
      </c>
      <c r="F131" s="80">
        <f t="shared" ca="1" si="10"/>
        <v>2287.8115617565454</v>
      </c>
      <c r="J131" s="42"/>
      <c r="K131" s="42"/>
      <c r="L131" s="42"/>
      <c r="M131" s="42"/>
      <c r="N131" s="42"/>
      <c r="O131" s="42"/>
    </row>
    <row r="132" spans="1:15" ht="16.5" hidden="1" x14ac:dyDescent="0.3">
      <c r="A132" s="48">
        <f t="shared" si="11"/>
        <v>128</v>
      </c>
      <c r="B132" s="73">
        <f t="shared" ca="1" si="7"/>
        <v>0.54575707109519322</v>
      </c>
      <c r="C132" s="71">
        <f t="shared" ca="1" si="8"/>
        <v>0.11494860672346359</v>
      </c>
      <c r="D132" s="73">
        <f t="shared" ca="1" si="6"/>
        <v>5.574743033617318E-2</v>
      </c>
      <c r="E132" s="72">
        <f t="shared" ca="1" si="9"/>
        <v>557.47430336173181</v>
      </c>
      <c r="F132" s="80">
        <f t="shared" ca="1" si="10"/>
        <v>1114.9486067234636</v>
      </c>
      <c r="J132" s="42"/>
      <c r="K132" s="42"/>
      <c r="L132" s="42"/>
      <c r="M132" s="42"/>
      <c r="N132" s="42"/>
      <c r="O132" s="42"/>
    </row>
    <row r="133" spans="1:15" ht="16.5" hidden="1" x14ac:dyDescent="0.3">
      <c r="A133" s="48">
        <f t="shared" si="11"/>
        <v>129</v>
      </c>
      <c r="B133" s="73">
        <f t="shared" ca="1" si="7"/>
        <v>0.62313216175117392</v>
      </c>
      <c r="C133" s="71">
        <f t="shared" ca="1" si="8"/>
        <v>0.31371741012543813</v>
      </c>
      <c r="D133" s="73">
        <f t="shared" ref="D133:D196" ca="1" si="12">C133*$D$2+$E$1</f>
        <v>6.5685870506271907E-2</v>
      </c>
      <c r="E133" s="72">
        <f t="shared" ca="1" si="9"/>
        <v>656.85870506271908</v>
      </c>
      <c r="F133" s="80">
        <f t="shared" ca="1" si="10"/>
        <v>1313.7174101254382</v>
      </c>
      <c r="J133" s="42"/>
      <c r="K133" s="42"/>
      <c r="L133" s="42"/>
      <c r="M133" s="42"/>
      <c r="N133" s="42"/>
      <c r="O133" s="42"/>
    </row>
    <row r="134" spans="1:15" ht="16.5" hidden="1" x14ac:dyDescent="0.3">
      <c r="A134" s="48">
        <f t="shared" si="11"/>
        <v>130</v>
      </c>
      <c r="B134" s="73">
        <f t="shared" ref="B134:B197" ca="1" si="13">RAND()</f>
        <v>0.43120446299274018</v>
      </c>
      <c r="C134" s="71">
        <f t="shared" ref="C134:C197" ca="1" si="14">_xlfn.NORM.S.INV(B134)</f>
        <v>-0.17330852134074165</v>
      </c>
      <c r="D134" s="73">
        <f t="shared" ca="1" si="12"/>
        <v>4.1334573932962922E-2</v>
      </c>
      <c r="E134" s="72">
        <f t="shared" ref="E134:E197" ca="1" si="15">$E$4*D134</f>
        <v>413.34573932962923</v>
      </c>
      <c r="F134" s="80">
        <f t="shared" ref="F134:F197" ca="1" si="16">F$4*D134</f>
        <v>826.69147865925845</v>
      </c>
      <c r="J134" s="42"/>
      <c r="K134" s="42"/>
      <c r="L134" s="42"/>
      <c r="M134" s="42"/>
      <c r="N134" s="42"/>
      <c r="O134" s="42"/>
    </row>
    <row r="135" spans="1:15" ht="16.5" hidden="1" x14ac:dyDescent="0.3">
      <c r="A135" s="48">
        <f t="shared" ref="A135:A198" si="17">1+A134</f>
        <v>131</v>
      </c>
      <c r="B135" s="73">
        <f t="shared" ca="1" si="13"/>
        <v>0.34371668500862673</v>
      </c>
      <c r="C135" s="71">
        <f t="shared" ca="1" si="14"/>
        <v>-0.40234061211685623</v>
      </c>
      <c r="D135" s="73">
        <f t="shared" ca="1" si="12"/>
        <v>2.9882969394157188E-2</v>
      </c>
      <c r="E135" s="72">
        <f t="shared" ca="1" si="15"/>
        <v>298.82969394157186</v>
      </c>
      <c r="F135" s="80">
        <f t="shared" ca="1" si="16"/>
        <v>597.65938788314372</v>
      </c>
      <c r="J135" s="42"/>
      <c r="K135" s="42"/>
      <c r="L135" s="42"/>
      <c r="M135" s="42"/>
      <c r="N135" s="42"/>
      <c r="O135" s="42"/>
    </row>
    <row r="136" spans="1:15" ht="16.5" hidden="1" x14ac:dyDescent="0.3">
      <c r="A136" s="48">
        <f t="shared" si="17"/>
        <v>132</v>
      </c>
      <c r="B136" s="73">
        <f t="shared" ca="1" si="13"/>
        <v>0.25570757672391675</v>
      </c>
      <c r="C136" s="71">
        <f t="shared" ca="1" si="14"/>
        <v>-0.6566357539586386</v>
      </c>
      <c r="D136" s="73">
        <f t="shared" ca="1" si="12"/>
        <v>1.7168212302068074E-2</v>
      </c>
      <c r="E136" s="72">
        <f t="shared" ca="1" si="15"/>
        <v>171.68212302068073</v>
      </c>
      <c r="F136" s="80">
        <f t="shared" ca="1" si="16"/>
        <v>343.36424604136147</v>
      </c>
      <c r="J136" s="42"/>
      <c r="K136" s="42"/>
      <c r="L136" s="42"/>
      <c r="M136" s="42"/>
      <c r="N136" s="42"/>
      <c r="O136" s="42"/>
    </row>
    <row r="137" spans="1:15" ht="16.5" hidden="1" x14ac:dyDescent="0.3">
      <c r="A137" s="48">
        <f t="shared" si="17"/>
        <v>133</v>
      </c>
      <c r="B137" s="73">
        <f t="shared" ca="1" si="13"/>
        <v>0.89464902308234895</v>
      </c>
      <c r="C137" s="71">
        <f t="shared" ca="1" si="14"/>
        <v>1.2516375817134369</v>
      </c>
      <c r="D137" s="73">
        <f t="shared" ca="1" si="12"/>
        <v>0.11258187908567185</v>
      </c>
      <c r="E137" s="72">
        <f t="shared" ca="1" si="15"/>
        <v>1125.8187908567186</v>
      </c>
      <c r="F137" s="80">
        <f t="shared" ca="1" si="16"/>
        <v>2251.6375817134372</v>
      </c>
      <c r="J137" s="42"/>
      <c r="K137" s="42"/>
      <c r="L137" s="42"/>
      <c r="M137" s="42"/>
      <c r="N137" s="42"/>
      <c r="O137" s="42"/>
    </row>
    <row r="138" spans="1:15" ht="16.5" hidden="1" x14ac:dyDescent="0.3">
      <c r="A138" s="48">
        <f t="shared" si="17"/>
        <v>134</v>
      </c>
      <c r="B138" s="73">
        <f t="shared" ca="1" si="13"/>
        <v>0.69612380570090959</v>
      </c>
      <c r="C138" s="71">
        <f t="shared" ca="1" si="14"/>
        <v>0.51328440871707592</v>
      </c>
      <c r="D138" s="73">
        <f t="shared" ca="1" si="12"/>
        <v>7.5664220435853802E-2</v>
      </c>
      <c r="E138" s="72">
        <f t="shared" ca="1" si="15"/>
        <v>756.64220435853804</v>
      </c>
      <c r="F138" s="80">
        <f t="shared" ca="1" si="16"/>
        <v>1513.2844087170761</v>
      </c>
      <c r="J138" s="42"/>
      <c r="K138" s="42"/>
      <c r="L138" s="42"/>
      <c r="M138" s="42"/>
      <c r="N138" s="42"/>
      <c r="O138" s="42"/>
    </row>
    <row r="139" spans="1:15" ht="16.5" hidden="1" x14ac:dyDescent="0.3">
      <c r="A139" s="48">
        <f t="shared" si="17"/>
        <v>135</v>
      </c>
      <c r="B139" s="73">
        <f t="shared" ca="1" si="13"/>
        <v>0.518996555961587</v>
      </c>
      <c r="C139" s="71">
        <f t="shared" ca="1" si="14"/>
        <v>4.7635313228490427E-2</v>
      </c>
      <c r="D139" s="73">
        <f t="shared" ca="1" si="12"/>
        <v>5.2381765661424523E-2</v>
      </c>
      <c r="E139" s="72">
        <f t="shared" ca="1" si="15"/>
        <v>523.81765661424527</v>
      </c>
      <c r="F139" s="80">
        <f t="shared" ca="1" si="16"/>
        <v>1047.6353132284905</v>
      </c>
      <c r="J139" s="42"/>
      <c r="K139" s="42"/>
      <c r="L139" s="42"/>
      <c r="M139" s="42"/>
      <c r="N139" s="42"/>
      <c r="O139" s="42"/>
    </row>
    <row r="140" spans="1:15" ht="16.5" hidden="1" x14ac:dyDescent="0.3">
      <c r="A140" s="48">
        <f t="shared" si="17"/>
        <v>136</v>
      </c>
      <c r="B140" s="73">
        <f t="shared" ca="1" si="13"/>
        <v>0.5912099708371813</v>
      </c>
      <c r="C140" s="71">
        <f t="shared" ca="1" si="14"/>
        <v>0.2306585746875279</v>
      </c>
      <c r="D140" s="73">
        <f t="shared" ca="1" si="12"/>
        <v>6.1532928734376401E-2</v>
      </c>
      <c r="E140" s="72">
        <f t="shared" ca="1" si="15"/>
        <v>615.32928734376401</v>
      </c>
      <c r="F140" s="80">
        <f t="shared" ca="1" si="16"/>
        <v>1230.658574687528</v>
      </c>
      <c r="J140" s="42"/>
      <c r="K140" s="42"/>
      <c r="L140" s="42"/>
      <c r="M140" s="42"/>
      <c r="N140" s="42"/>
      <c r="O140" s="42"/>
    </row>
    <row r="141" spans="1:15" ht="16.5" hidden="1" x14ac:dyDescent="0.3">
      <c r="A141" s="48">
        <f t="shared" si="17"/>
        <v>137</v>
      </c>
      <c r="B141" s="73">
        <f t="shared" ca="1" si="13"/>
        <v>0.2143374799434169</v>
      </c>
      <c r="C141" s="71">
        <f t="shared" ca="1" si="14"/>
        <v>-0.79146111298555</v>
      </c>
      <c r="D141" s="73">
        <f t="shared" ca="1" si="12"/>
        <v>1.04269443507225E-2</v>
      </c>
      <c r="E141" s="72">
        <f t="shared" ca="1" si="15"/>
        <v>104.26944350722501</v>
      </c>
      <c r="F141" s="80">
        <f t="shared" ca="1" si="16"/>
        <v>208.53888701445001</v>
      </c>
      <c r="J141" s="42"/>
      <c r="K141" s="42"/>
      <c r="L141" s="42"/>
      <c r="M141" s="42"/>
      <c r="N141" s="42"/>
      <c r="O141" s="42"/>
    </row>
    <row r="142" spans="1:15" ht="16.5" hidden="1" x14ac:dyDescent="0.3">
      <c r="A142" s="48">
        <f t="shared" si="17"/>
        <v>138</v>
      </c>
      <c r="B142" s="73">
        <f t="shared" ca="1" si="13"/>
        <v>0.71999592376768307</v>
      </c>
      <c r="C142" s="71">
        <f t="shared" ca="1" si="14"/>
        <v>0.58282939813501411</v>
      </c>
      <c r="D142" s="73">
        <f t="shared" ca="1" si="12"/>
        <v>7.9141469906750708E-2</v>
      </c>
      <c r="E142" s="72">
        <f t="shared" ca="1" si="15"/>
        <v>791.41469906750706</v>
      </c>
      <c r="F142" s="80">
        <f t="shared" ca="1" si="16"/>
        <v>1582.8293981350141</v>
      </c>
      <c r="J142" s="42"/>
      <c r="K142" s="42"/>
      <c r="L142" s="42"/>
      <c r="M142" s="42"/>
      <c r="N142" s="42"/>
      <c r="O142" s="42"/>
    </row>
    <row r="143" spans="1:15" ht="16.5" hidden="1" x14ac:dyDescent="0.3">
      <c r="A143" s="48">
        <f t="shared" si="17"/>
        <v>139</v>
      </c>
      <c r="B143" s="73">
        <f t="shared" ca="1" si="13"/>
        <v>0.76480212264899838</v>
      </c>
      <c r="C143" s="71">
        <f t="shared" ca="1" si="14"/>
        <v>0.72183528198710822</v>
      </c>
      <c r="D143" s="73">
        <f t="shared" ca="1" si="12"/>
        <v>8.6091764099355414E-2</v>
      </c>
      <c r="E143" s="72">
        <f t="shared" ca="1" si="15"/>
        <v>860.91764099355419</v>
      </c>
      <c r="F143" s="80">
        <f t="shared" ca="1" si="16"/>
        <v>1721.8352819871084</v>
      </c>
      <c r="J143" s="42"/>
      <c r="K143" s="42"/>
      <c r="L143" s="42"/>
      <c r="M143" s="42"/>
      <c r="N143" s="42"/>
      <c r="O143" s="42"/>
    </row>
    <row r="144" spans="1:15" ht="16.5" hidden="1" x14ac:dyDescent="0.3">
      <c r="A144" s="48">
        <f t="shared" si="17"/>
        <v>140</v>
      </c>
      <c r="B144" s="73">
        <f t="shared" ca="1" si="13"/>
        <v>0.25271702921053962</v>
      </c>
      <c r="C144" s="71">
        <f t="shared" ca="1" si="14"/>
        <v>-0.66596408249789796</v>
      </c>
      <c r="D144" s="73">
        <f t="shared" ca="1" si="12"/>
        <v>1.6701795875105105E-2</v>
      </c>
      <c r="E144" s="72">
        <f t="shared" ca="1" si="15"/>
        <v>167.01795875105105</v>
      </c>
      <c r="F144" s="80">
        <f t="shared" ca="1" si="16"/>
        <v>334.03591750210211</v>
      </c>
      <c r="J144" s="42"/>
      <c r="K144" s="42"/>
      <c r="L144" s="42"/>
      <c r="M144" s="42"/>
      <c r="N144" s="42"/>
      <c r="O144" s="42"/>
    </row>
    <row r="145" spans="1:15" ht="16.5" hidden="1" x14ac:dyDescent="0.3">
      <c r="A145" s="48">
        <f t="shared" si="17"/>
        <v>141</v>
      </c>
      <c r="B145" s="73">
        <f t="shared" ca="1" si="13"/>
        <v>0.39699125371969046</v>
      </c>
      <c r="C145" s="71">
        <f t="shared" ca="1" si="14"/>
        <v>-0.26114264359352118</v>
      </c>
      <c r="D145" s="73">
        <f t="shared" ca="1" si="12"/>
        <v>3.6942867820323945E-2</v>
      </c>
      <c r="E145" s="72">
        <f t="shared" ca="1" si="15"/>
        <v>369.42867820323943</v>
      </c>
      <c r="F145" s="80">
        <f t="shared" ca="1" si="16"/>
        <v>738.85735640647886</v>
      </c>
      <c r="J145" s="42"/>
      <c r="K145" s="42"/>
      <c r="L145" s="42"/>
      <c r="M145" s="42"/>
      <c r="N145" s="42"/>
      <c r="O145" s="42"/>
    </row>
    <row r="146" spans="1:15" ht="16.5" hidden="1" x14ac:dyDescent="0.3">
      <c r="A146" s="48">
        <f t="shared" si="17"/>
        <v>142</v>
      </c>
      <c r="B146" s="73">
        <f t="shared" ca="1" si="13"/>
        <v>0.30453367450668478</v>
      </c>
      <c r="C146" s="71">
        <f t="shared" ca="1" si="14"/>
        <v>-0.51140520783245913</v>
      </c>
      <c r="D146" s="73">
        <f t="shared" ca="1" si="12"/>
        <v>2.4429739608377046E-2</v>
      </c>
      <c r="E146" s="72">
        <f t="shared" ca="1" si="15"/>
        <v>244.29739608377045</v>
      </c>
      <c r="F146" s="80">
        <f t="shared" ca="1" si="16"/>
        <v>488.5947921675409</v>
      </c>
      <c r="J146" s="42"/>
      <c r="K146" s="42"/>
      <c r="L146" s="42"/>
      <c r="M146" s="42"/>
      <c r="N146" s="42"/>
      <c r="O146" s="42"/>
    </row>
    <row r="147" spans="1:15" ht="16.5" hidden="1" x14ac:dyDescent="0.3">
      <c r="A147" s="48">
        <f t="shared" si="17"/>
        <v>143</v>
      </c>
      <c r="B147" s="73">
        <f t="shared" ca="1" si="13"/>
        <v>0.18971041592981819</v>
      </c>
      <c r="C147" s="71">
        <f t="shared" ca="1" si="14"/>
        <v>-0.87896393296434061</v>
      </c>
      <c r="D147" s="73">
        <f t="shared" ca="1" si="12"/>
        <v>6.0518033517829722E-3</v>
      </c>
      <c r="E147" s="72">
        <f t="shared" ca="1" si="15"/>
        <v>60.518033517829721</v>
      </c>
      <c r="F147" s="80">
        <f t="shared" ca="1" si="16"/>
        <v>121.03606703565944</v>
      </c>
      <c r="J147" s="42"/>
      <c r="K147" s="42"/>
      <c r="L147" s="42"/>
      <c r="M147" s="42"/>
      <c r="N147" s="42"/>
      <c r="O147" s="42"/>
    </row>
    <row r="148" spans="1:15" ht="16.5" hidden="1" x14ac:dyDescent="0.3">
      <c r="A148" s="48">
        <f t="shared" si="17"/>
        <v>144</v>
      </c>
      <c r="B148" s="73">
        <f t="shared" ca="1" si="13"/>
        <v>0.47995672449370297</v>
      </c>
      <c r="C148" s="71">
        <f t="shared" ca="1" si="14"/>
        <v>-5.0262195883072618E-2</v>
      </c>
      <c r="D148" s="73">
        <f t="shared" ca="1" si="12"/>
        <v>4.7486890205846372E-2</v>
      </c>
      <c r="E148" s="72">
        <f t="shared" ca="1" si="15"/>
        <v>474.86890205846373</v>
      </c>
      <c r="F148" s="80">
        <f t="shared" ca="1" si="16"/>
        <v>949.73780411692746</v>
      </c>
      <c r="J148" s="42"/>
      <c r="K148" s="42"/>
      <c r="L148" s="42"/>
      <c r="M148" s="42"/>
      <c r="N148" s="42"/>
      <c r="O148" s="42"/>
    </row>
    <row r="149" spans="1:15" ht="16.5" hidden="1" x14ac:dyDescent="0.3">
      <c r="A149" s="48">
        <f t="shared" si="17"/>
        <v>145</v>
      </c>
      <c r="B149" s="73">
        <f t="shared" ca="1" si="13"/>
        <v>0.91063872509436605</v>
      </c>
      <c r="C149" s="71">
        <f t="shared" ca="1" si="14"/>
        <v>1.3446987149341212</v>
      </c>
      <c r="D149" s="73">
        <f t="shared" ca="1" si="12"/>
        <v>0.11723493574670607</v>
      </c>
      <c r="E149" s="72">
        <f t="shared" ca="1" si="15"/>
        <v>1172.3493574670606</v>
      </c>
      <c r="F149" s="80">
        <f t="shared" ca="1" si="16"/>
        <v>2344.6987149341212</v>
      </c>
      <c r="J149" s="42"/>
      <c r="K149" s="42"/>
      <c r="L149" s="42"/>
      <c r="M149" s="42"/>
      <c r="N149" s="42"/>
      <c r="O149" s="42"/>
    </row>
    <row r="150" spans="1:15" ht="16.5" hidden="1" x14ac:dyDescent="0.3">
      <c r="A150" s="48">
        <f t="shared" si="17"/>
        <v>146</v>
      </c>
      <c r="B150" s="73">
        <f t="shared" ca="1" si="13"/>
        <v>0.98068389472436268</v>
      </c>
      <c r="C150" s="71">
        <f t="shared" ca="1" si="14"/>
        <v>2.0680830896585665</v>
      </c>
      <c r="D150" s="73">
        <f t="shared" ca="1" si="12"/>
        <v>0.15340415448292832</v>
      </c>
      <c r="E150" s="72">
        <f t="shared" ca="1" si="15"/>
        <v>1534.0415448292833</v>
      </c>
      <c r="F150" s="80">
        <f t="shared" ca="1" si="16"/>
        <v>3068.0830896585667</v>
      </c>
      <c r="J150" s="42"/>
      <c r="K150" s="42"/>
      <c r="L150" s="42"/>
      <c r="M150" s="42"/>
      <c r="N150" s="42"/>
      <c r="O150" s="42"/>
    </row>
    <row r="151" spans="1:15" ht="16.5" hidden="1" x14ac:dyDescent="0.3">
      <c r="A151" s="48">
        <f t="shared" si="17"/>
        <v>147</v>
      </c>
      <c r="B151" s="73">
        <f t="shared" ca="1" si="13"/>
        <v>0.98446075958360812</v>
      </c>
      <c r="C151" s="71">
        <f t="shared" ca="1" si="14"/>
        <v>2.1560663982166042</v>
      </c>
      <c r="D151" s="73">
        <f t="shared" ca="1" si="12"/>
        <v>0.15780331991083021</v>
      </c>
      <c r="E151" s="72">
        <f t="shared" ca="1" si="15"/>
        <v>1578.0331991083021</v>
      </c>
      <c r="F151" s="80">
        <f t="shared" ca="1" si="16"/>
        <v>3156.0663982166043</v>
      </c>
      <c r="J151" s="42"/>
      <c r="K151" s="42"/>
      <c r="L151" s="42"/>
      <c r="M151" s="42"/>
      <c r="N151" s="42"/>
      <c r="O151" s="42"/>
    </row>
    <row r="152" spans="1:15" ht="16.5" hidden="1" x14ac:dyDescent="0.3">
      <c r="A152" s="48">
        <f t="shared" si="17"/>
        <v>148</v>
      </c>
      <c r="B152" s="73">
        <f t="shared" ca="1" si="13"/>
        <v>0.90456350128519469</v>
      </c>
      <c r="C152" s="71">
        <f t="shared" ca="1" si="14"/>
        <v>1.3080009194410167</v>
      </c>
      <c r="D152" s="73">
        <f t="shared" ca="1" si="12"/>
        <v>0.11540004597205084</v>
      </c>
      <c r="E152" s="72">
        <f t="shared" ca="1" si="15"/>
        <v>1154.0004597205084</v>
      </c>
      <c r="F152" s="80">
        <f t="shared" ca="1" si="16"/>
        <v>2308.0009194410168</v>
      </c>
      <c r="J152" s="42"/>
      <c r="K152" s="42"/>
      <c r="L152" s="42"/>
      <c r="M152" s="42"/>
      <c r="N152" s="42"/>
      <c r="O152" s="42"/>
    </row>
    <row r="153" spans="1:15" ht="16.5" hidden="1" x14ac:dyDescent="0.3">
      <c r="A153" s="48">
        <f t="shared" si="17"/>
        <v>149</v>
      </c>
      <c r="B153" s="73">
        <f t="shared" ca="1" si="13"/>
        <v>0.43577804502665174</v>
      </c>
      <c r="C153" s="71">
        <f t="shared" ca="1" si="14"/>
        <v>-0.16168224112614618</v>
      </c>
      <c r="D153" s="73">
        <f t="shared" ca="1" si="12"/>
        <v>4.1915887943692692E-2</v>
      </c>
      <c r="E153" s="72">
        <f t="shared" ca="1" si="15"/>
        <v>419.1588794369269</v>
      </c>
      <c r="F153" s="80">
        <f t="shared" ca="1" si="16"/>
        <v>838.31775887385379</v>
      </c>
      <c r="J153" s="42"/>
      <c r="K153" s="42"/>
      <c r="L153" s="42"/>
      <c r="M153" s="42"/>
      <c r="N153" s="42"/>
      <c r="O153" s="42"/>
    </row>
    <row r="154" spans="1:15" ht="16.5" hidden="1" x14ac:dyDescent="0.3">
      <c r="A154" s="48">
        <f t="shared" si="17"/>
        <v>150</v>
      </c>
      <c r="B154" s="73">
        <f t="shared" ca="1" si="13"/>
        <v>0.57547505414367872</v>
      </c>
      <c r="C154" s="71">
        <f t="shared" ca="1" si="14"/>
        <v>0.19033083591033889</v>
      </c>
      <c r="D154" s="73">
        <f t="shared" ca="1" si="12"/>
        <v>5.951654179551695E-2</v>
      </c>
      <c r="E154" s="72">
        <f t="shared" ca="1" si="15"/>
        <v>595.16541795516946</v>
      </c>
      <c r="F154" s="80">
        <f t="shared" ca="1" si="16"/>
        <v>1190.3308359103389</v>
      </c>
      <c r="J154" s="42"/>
      <c r="K154" s="42"/>
      <c r="L154" s="42"/>
      <c r="M154" s="42"/>
      <c r="N154" s="42"/>
      <c r="O154" s="42"/>
    </row>
    <row r="155" spans="1:15" ht="16.5" hidden="1" x14ac:dyDescent="0.3">
      <c r="A155" s="48">
        <f t="shared" si="17"/>
        <v>151</v>
      </c>
      <c r="B155" s="73">
        <f t="shared" ca="1" si="13"/>
        <v>0.28634537412207117</v>
      </c>
      <c r="C155" s="71">
        <f t="shared" ca="1" si="14"/>
        <v>-0.56409313736776012</v>
      </c>
      <c r="D155" s="73">
        <f t="shared" ca="1" si="12"/>
        <v>2.1795343131611994E-2</v>
      </c>
      <c r="E155" s="72">
        <f t="shared" ca="1" si="15"/>
        <v>217.95343131611995</v>
      </c>
      <c r="F155" s="80">
        <f t="shared" ca="1" si="16"/>
        <v>435.90686263223989</v>
      </c>
      <c r="J155" s="42"/>
      <c r="K155" s="42"/>
      <c r="L155" s="42"/>
      <c r="M155" s="42"/>
      <c r="N155" s="42"/>
      <c r="O155" s="42"/>
    </row>
    <row r="156" spans="1:15" ht="16.5" hidden="1" x14ac:dyDescent="0.3">
      <c r="A156" s="48">
        <f t="shared" si="17"/>
        <v>152</v>
      </c>
      <c r="B156" s="73">
        <f t="shared" ca="1" si="13"/>
        <v>0.17113675812945583</v>
      </c>
      <c r="C156" s="71">
        <f t="shared" ca="1" si="14"/>
        <v>-0.94968267350742286</v>
      </c>
      <c r="D156" s="73">
        <f t="shared" ca="1" si="12"/>
        <v>2.5158663246288571E-3</v>
      </c>
      <c r="E156" s="72">
        <f t="shared" ca="1" si="15"/>
        <v>25.158663246288569</v>
      </c>
      <c r="F156" s="80">
        <f t="shared" ca="1" si="16"/>
        <v>50.317326492577138</v>
      </c>
      <c r="J156" s="42"/>
      <c r="K156" s="42"/>
      <c r="L156" s="42"/>
      <c r="M156" s="42"/>
      <c r="N156" s="42"/>
      <c r="O156" s="42"/>
    </row>
    <row r="157" spans="1:15" ht="16.5" hidden="1" x14ac:dyDescent="0.3">
      <c r="A157" s="48">
        <f t="shared" si="17"/>
        <v>153</v>
      </c>
      <c r="B157" s="73">
        <f t="shared" ca="1" si="13"/>
        <v>0.13032055518164498</v>
      </c>
      <c r="C157" s="71">
        <f t="shared" ca="1" si="14"/>
        <v>-1.1248771160217312</v>
      </c>
      <c r="D157" s="73">
        <f t="shared" ca="1" si="12"/>
        <v>-6.2438558010865647E-3</v>
      </c>
      <c r="E157" s="72">
        <f t="shared" ca="1" si="15"/>
        <v>-62.438558010865648</v>
      </c>
      <c r="F157" s="80">
        <f t="shared" ca="1" si="16"/>
        <v>-124.8771160217313</v>
      </c>
      <c r="J157" s="42"/>
      <c r="K157" s="42"/>
      <c r="L157" s="42"/>
      <c r="M157" s="42"/>
      <c r="N157" s="42"/>
      <c r="O157" s="42"/>
    </row>
    <row r="158" spans="1:15" ht="16.5" hidden="1" x14ac:dyDescent="0.3">
      <c r="A158" s="48">
        <f t="shared" si="17"/>
        <v>154</v>
      </c>
      <c r="B158" s="73">
        <f t="shared" ca="1" si="13"/>
        <v>0.3588075025966122</v>
      </c>
      <c r="C158" s="71">
        <f t="shared" ca="1" si="14"/>
        <v>-0.36164811384181034</v>
      </c>
      <c r="D158" s="73">
        <f t="shared" ca="1" si="12"/>
        <v>3.1917594307909483E-2</v>
      </c>
      <c r="E158" s="72">
        <f t="shared" ca="1" si="15"/>
        <v>319.17594307909485</v>
      </c>
      <c r="F158" s="80">
        <f t="shared" ca="1" si="16"/>
        <v>638.3518861581897</v>
      </c>
      <c r="J158" s="42"/>
      <c r="K158" s="42"/>
      <c r="L158" s="42"/>
      <c r="M158" s="42"/>
      <c r="N158" s="42"/>
      <c r="O158" s="42"/>
    </row>
    <row r="159" spans="1:15" ht="16.5" hidden="1" x14ac:dyDescent="0.3">
      <c r="A159" s="48">
        <f t="shared" si="17"/>
        <v>155</v>
      </c>
      <c r="B159" s="73">
        <f t="shared" ca="1" si="13"/>
        <v>0.86531752585579436</v>
      </c>
      <c r="C159" s="71">
        <f t="shared" ca="1" si="14"/>
        <v>1.1045261918258256</v>
      </c>
      <c r="D159" s="73">
        <f t="shared" ca="1" si="12"/>
        <v>0.10522630959129128</v>
      </c>
      <c r="E159" s="72">
        <f t="shared" ca="1" si="15"/>
        <v>1052.2630959129128</v>
      </c>
      <c r="F159" s="80">
        <f t="shared" ca="1" si="16"/>
        <v>2104.5261918258257</v>
      </c>
      <c r="J159" s="42"/>
      <c r="K159" s="42"/>
      <c r="L159" s="42"/>
      <c r="M159" s="42"/>
      <c r="N159" s="42"/>
      <c r="O159" s="42"/>
    </row>
    <row r="160" spans="1:15" ht="16.5" hidden="1" x14ac:dyDescent="0.3">
      <c r="A160" s="48">
        <f t="shared" si="17"/>
        <v>156</v>
      </c>
      <c r="B160" s="73">
        <f t="shared" ca="1" si="13"/>
        <v>0.3170599979704658</v>
      </c>
      <c r="C160" s="71">
        <f t="shared" ca="1" si="14"/>
        <v>-0.47593596900137553</v>
      </c>
      <c r="D160" s="73">
        <f t="shared" ca="1" si="12"/>
        <v>2.6203201549931224E-2</v>
      </c>
      <c r="E160" s="72">
        <f t="shared" ca="1" si="15"/>
        <v>262.03201549931225</v>
      </c>
      <c r="F160" s="80">
        <f t="shared" ca="1" si="16"/>
        <v>524.0640309986245</v>
      </c>
      <c r="J160" s="42"/>
      <c r="K160" s="42"/>
      <c r="L160" s="42"/>
      <c r="M160" s="42"/>
      <c r="N160" s="42"/>
      <c r="O160" s="42"/>
    </row>
    <row r="161" spans="1:15" ht="16.5" hidden="1" x14ac:dyDescent="0.3">
      <c r="A161" s="48">
        <f t="shared" si="17"/>
        <v>157</v>
      </c>
      <c r="B161" s="73">
        <f t="shared" ca="1" si="13"/>
        <v>7.1629920448995299E-2</v>
      </c>
      <c r="C161" s="71">
        <f t="shared" ca="1" si="14"/>
        <v>-1.4637588815609781</v>
      </c>
      <c r="D161" s="73">
        <f t="shared" ca="1" si="12"/>
        <v>-2.3187944078048903E-2</v>
      </c>
      <c r="E161" s="72">
        <f t="shared" ca="1" si="15"/>
        <v>-231.87944078048903</v>
      </c>
      <c r="F161" s="80">
        <f t="shared" ca="1" si="16"/>
        <v>-463.75888156097807</v>
      </c>
      <c r="J161" s="42"/>
      <c r="K161" s="42"/>
      <c r="L161" s="42"/>
      <c r="M161" s="42"/>
      <c r="N161" s="42"/>
      <c r="O161" s="42"/>
    </row>
    <row r="162" spans="1:15" ht="16.5" hidden="1" x14ac:dyDescent="0.3">
      <c r="A162" s="48">
        <f t="shared" si="17"/>
        <v>158</v>
      </c>
      <c r="B162" s="73">
        <f t="shared" ca="1" si="13"/>
        <v>0.96197418783211719</v>
      </c>
      <c r="C162" s="71">
        <f t="shared" ca="1" si="14"/>
        <v>1.7740696856453237</v>
      </c>
      <c r="D162" s="73">
        <f t="shared" ca="1" si="12"/>
        <v>0.1387034842822662</v>
      </c>
      <c r="E162" s="72">
        <f t="shared" ca="1" si="15"/>
        <v>1387.0348428226621</v>
      </c>
      <c r="F162" s="80">
        <f t="shared" ca="1" si="16"/>
        <v>2774.0696856453242</v>
      </c>
      <c r="J162" s="42"/>
      <c r="K162" s="42"/>
      <c r="L162" s="42"/>
      <c r="M162" s="42"/>
      <c r="N162" s="42"/>
      <c r="O162" s="42"/>
    </row>
    <row r="163" spans="1:15" ht="16.5" hidden="1" x14ac:dyDescent="0.3">
      <c r="A163" s="48">
        <f t="shared" si="17"/>
        <v>159</v>
      </c>
      <c r="B163" s="73">
        <f t="shared" ca="1" si="13"/>
        <v>0.26345173764230856</v>
      </c>
      <c r="C163" s="71">
        <f t="shared" ca="1" si="14"/>
        <v>-0.63273995231098135</v>
      </c>
      <c r="D163" s="73">
        <f t="shared" ca="1" si="12"/>
        <v>1.8363002384450933E-2</v>
      </c>
      <c r="E163" s="72">
        <f t="shared" ca="1" si="15"/>
        <v>183.63002384450934</v>
      </c>
      <c r="F163" s="80">
        <f t="shared" ca="1" si="16"/>
        <v>367.26004768901868</v>
      </c>
      <c r="J163" s="42"/>
      <c r="K163" s="42"/>
      <c r="L163" s="42"/>
      <c r="M163" s="42"/>
      <c r="N163" s="42"/>
      <c r="O163" s="42"/>
    </row>
    <row r="164" spans="1:15" ht="16.5" hidden="1" x14ac:dyDescent="0.3">
      <c r="A164" s="48">
        <f t="shared" si="17"/>
        <v>160</v>
      </c>
      <c r="B164" s="73">
        <f t="shared" ca="1" si="13"/>
        <v>0.74096688547367184</v>
      </c>
      <c r="C164" s="71">
        <f t="shared" ca="1" si="14"/>
        <v>0.64632912607968063</v>
      </c>
      <c r="D164" s="73">
        <f t="shared" ca="1" si="12"/>
        <v>8.2316456303984042E-2</v>
      </c>
      <c r="E164" s="72">
        <f t="shared" ca="1" si="15"/>
        <v>823.16456303984046</v>
      </c>
      <c r="F164" s="80">
        <f t="shared" ca="1" si="16"/>
        <v>1646.3291260796809</v>
      </c>
      <c r="J164" s="42"/>
      <c r="K164" s="42"/>
      <c r="L164" s="42"/>
      <c r="M164" s="42"/>
      <c r="N164" s="42"/>
      <c r="O164" s="42"/>
    </row>
    <row r="165" spans="1:15" ht="16.5" hidden="1" x14ac:dyDescent="0.3">
      <c r="A165" s="48">
        <f t="shared" si="17"/>
        <v>161</v>
      </c>
      <c r="B165" s="73">
        <f t="shared" ca="1" si="13"/>
        <v>0.48408622532233359</v>
      </c>
      <c r="C165" s="71">
        <f t="shared" ca="1" si="14"/>
        <v>-3.9900502301645512E-2</v>
      </c>
      <c r="D165" s="73">
        <f t="shared" ca="1" si="12"/>
        <v>4.8004974884917728E-2</v>
      </c>
      <c r="E165" s="72">
        <f t="shared" ca="1" si="15"/>
        <v>480.04974884917726</v>
      </c>
      <c r="F165" s="80">
        <f t="shared" ca="1" si="16"/>
        <v>960.09949769835453</v>
      </c>
      <c r="J165" s="42"/>
      <c r="K165" s="42"/>
      <c r="L165" s="42"/>
      <c r="M165" s="42"/>
      <c r="N165" s="42"/>
      <c r="O165" s="42"/>
    </row>
    <row r="166" spans="1:15" ht="16.5" hidden="1" x14ac:dyDescent="0.3">
      <c r="A166" s="48">
        <f t="shared" si="17"/>
        <v>162</v>
      </c>
      <c r="B166" s="73">
        <f t="shared" ca="1" si="13"/>
        <v>0.15924982266192678</v>
      </c>
      <c r="C166" s="71">
        <f t="shared" ca="1" si="14"/>
        <v>-0.99754581866539271</v>
      </c>
      <c r="D166" s="73">
        <f t="shared" ca="1" si="12"/>
        <v>1.2270906673036291E-4</v>
      </c>
      <c r="E166" s="72">
        <f t="shared" ca="1" si="15"/>
        <v>1.2270906673036293</v>
      </c>
      <c r="F166" s="80">
        <f t="shared" ca="1" si="16"/>
        <v>2.4541813346072585</v>
      </c>
      <c r="J166" s="42"/>
      <c r="K166" s="42"/>
      <c r="L166" s="42"/>
      <c r="M166" s="42"/>
      <c r="N166" s="42"/>
      <c r="O166" s="42"/>
    </row>
    <row r="167" spans="1:15" ht="16.5" hidden="1" x14ac:dyDescent="0.3">
      <c r="A167" s="48">
        <f t="shared" si="17"/>
        <v>163</v>
      </c>
      <c r="B167" s="73">
        <f t="shared" ca="1" si="13"/>
        <v>0.47331299281332007</v>
      </c>
      <c r="C167" s="71">
        <f t="shared" ca="1" si="14"/>
        <v>-6.694437560542553E-2</v>
      </c>
      <c r="D167" s="73">
        <f t="shared" ca="1" si="12"/>
        <v>4.6652781219728726E-2</v>
      </c>
      <c r="E167" s="72">
        <f t="shared" ca="1" si="15"/>
        <v>466.52781219728723</v>
      </c>
      <c r="F167" s="80">
        <f t="shared" ca="1" si="16"/>
        <v>933.05562439457447</v>
      </c>
      <c r="J167" s="42"/>
      <c r="K167" s="42"/>
      <c r="L167" s="42"/>
      <c r="M167" s="42"/>
      <c r="N167" s="42"/>
      <c r="O167" s="42"/>
    </row>
    <row r="168" spans="1:15" ht="16.5" hidden="1" x14ac:dyDescent="0.3">
      <c r="A168" s="48">
        <f t="shared" si="17"/>
        <v>164</v>
      </c>
      <c r="B168" s="73">
        <f t="shared" ca="1" si="13"/>
        <v>0.65714355473618746</v>
      </c>
      <c r="C168" s="71">
        <f t="shared" ca="1" si="14"/>
        <v>0.40467980234282463</v>
      </c>
      <c r="D168" s="73">
        <f t="shared" ca="1" si="12"/>
        <v>7.0233990117141237E-2</v>
      </c>
      <c r="E168" s="72">
        <f t="shared" ca="1" si="15"/>
        <v>702.33990117141241</v>
      </c>
      <c r="F168" s="80">
        <f t="shared" ca="1" si="16"/>
        <v>1404.6798023428248</v>
      </c>
      <c r="J168" s="42"/>
      <c r="K168" s="42"/>
      <c r="L168" s="42"/>
      <c r="M168" s="42"/>
      <c r="N168" s="42"/>
      <c r="O168" s="42"/>
    </row>
    <row r="169" spans="1:15" ht="16.5" hidden="1" x14ac:dyDescent="0.3">
      <c r="A169" s="48">
        <f t="shared" si="17"/>
        <v>165</v>
      </c>
      <c r="B169" s="73">
        <f t="shared" ca="1" si="13"/>
        <v>0.65619933525969598</v>
      </c>
      <c r="C169" s="71">
        <f t="shared" ca="1" si="14"/>
        <v>0.40211236997519245</v>
      </c>
      <c r="D169" s="73">
        <f t="shared" ca="1" si="12"/>
        <v>7.0105618498759625E-2</v>
      </c>
      <c r="E169" s="72">
        <f t="shared" ca="1" si="15"/>
        <v>701.05618498759623</v>
      </c>
      <c r="F169" s="80">
        <f t="shared" ca="1" si="16"/>
        <v>1402.1123699751925</v>
      </c>
      <c r="J169" s="42"/>
      <c r="K169" s="42"/>
      <c r="L169" s="42"/>
      <c r="M169" s="42"/>
      <c r="N169" s="42"/>
      <c r="O169" s="42"/>
    </row>
    <row r="170" spans="1:15" ht="16.5" hidden="1" x14ac:dyDescent="0.3">
      <c r="A170" s="48">
        <f t="shared" si="17"/>
        <v>166</v>
      </c>
      <c r="B170" s="73">
        <f t="shared" ca="1" si="13"/>
        <v>0.61783946348888186</v>
      </c>
      <c r="C170" s="71">
        <f t="shared" ca="1" si="14"/>
        <v>0.29981132941031047</v>
      </c>
      <c r="D170" s="73">
        <f t="shared" ca="1" si="12"/>
        <v>6.4990566470515529E-2</v>
      </c>
      <c r="E170" s="72">
        <f t="shared" ca="1" si="15"/>
        <v>649.90566470515535</v>
      </c>
      <c r="F170" s="80">
        <f t="shared" ca="1" si="16"/>
        <v>1299.8113294103107</v>
      </c>
      <c r="J170" s="42"/>
      <c r="K170" s="42"/>
      <c r="L170" s="42"/>
      <c r="M170" s="42"/>
      <c r="N170" s="42"/>
      <c r="O170" s="42"/>
    </row>
    <row r="171" spans="1:15" ht="16.5" hidden="1" x14ac:dyDescent="0.3">
      <c r="A171" s="48">
        <f t="shared" si="17"/>
        <v>167</v>
      </c>
      <c r="B171" s="73">
        <f t="shared" ca="1" si="13"/>
        <v>0.69516475478451945</v>
      </c>
      <c r="C171" s="71">
        <f t="shared" ca="1" si="14"/>
        <v>0.51054386676368435</v>
      </c>
      <c r="D171" s="73">
        <f t="shared" ca="1" si="12"/>
        <v>7.5527193338184223E-2</v>
      </c>
      <c r="E171" s="72">
        <f t="shared" ca="1" si="15"/>
        <v>755.27193338184225</v>
      </c>
      <c r="F171" s="80">
        <f t="shared" ca="1" si="16"/>
        <v>1510.5438667636845</v>
      </c>
      <c r="J171" s="42"/>
      <c r="K171" s="42"/>
      <c r="L171" s="42"/>
      <c r="M171" s="42"/>
      <c r="N171" s="42"/>
      <c r="O171" s="42"/>
    </row>
    <row r="172" spans="1:15" ht="16.5" hidden="1" x14ac:dyDescent="0.3">
      <c r="A172" s="48">
        <f t="shared" si="17"/>
        <v>168</v>
      </c>
      <c r="B172" s="73">
        <f t="shared" ca="1" si="13"/>
        <v>0.19470597232297593</v>
      </c>
      <c r="C172" s="71">
        <f t="shared" ca="1" si="14"/>
        <v>-0.86068429587278172</v>
      </c>
      <c r="D172" s="73">
        <f t="shared" ca="1" si="12"/>
        <v>6.9657852063609166E-3</v>
      </c>
      <c r="E172" s="72">
        <f t="shared" ca="1" si="15"/>
        <v>69.65785206360917</v>
      </c>
      <c r="F172" s="80">
        <f t="shared" ca="1" si="16"/>
        <v>139.31570412721834</v>
      </c>
      <c r="J172" s="42"/>
      <c r="K172" s="42"/>
      <c r="L172" s="42"/>
      <c r="M172" s="42"/>
      <c r="N172" s="42"/>
      <c r="O172" s="42"/>
    </row>
    <row r="173" spans="1:15" ht="16.5" hidden="1" x14ac:dyDescent="0.3">
      <c r="A173" s="48">
        <f t="shared" si="17"/>
        <v>169</v>
      </c>
      <c r="B173" s="73">
        <f t="shared" ca="1" si="13"/>
        <v>0.42664122151832484</v>
      </c>
      <c r="C173" s="71">
        <f t="shared" ca="1" si="14"/>
        <v>-0.18493190879508944</v>
      </c>
      <c r="D173" s="73">
        <f t="shared" ca="1" si="12"/>
        <v>4.0753404560245531E-2</v>
      </c>
      <c r="E173" s="72">
        <f t="shared" ca="1" si="15"/>
        <v>407.53404560245531</v>
      </c>
      <c r="F173" s="80">
        <f t="shared" ca="1" si="16"/>
        <v>815.06809120491062</v>
      </c>
      <c r="J173" s="42"/>
      <c r="K173" s="42"/>
      <c r="L173" s="42"/>
      <c r="M173" s="42"/>
      <c r="N173" s="42"/>
      <c r="O173" s="42"/>
    </row>
    <row r="174" spans="1:15" ht="16.5" hidden="1" x14ac:dyDescent="0.3">
      <c r="A174" s="48">
        <f t="shared" si="17"/>
        <v>170</v>
      </c>
      <c r="B174" s="73">
        <f t="shared" ca="1" si="13"/>
        <v>0.8243580554390304</v>
      </c>
      <c r="C174" s="71">
        <f t="shared" ca="1" si="14"/>
        <v>0.93210185568943082</v>
      </c>
      <c r="D174" s="73">
        <f t="shared" ca="1" si="12"/>
        <v>9.6605092784471547E-2</v>
      </c>
      <c r="E174" s="72">
        <f t="shared" ca="1" si="15"/>
        <v>966.05092784471549</v>
      </c>
      <c r="F174" s="80">
        <f t="shared" ca="1" si="16"/>
        <v>1932.101855689431</v>
      </c>
      <c r="J174" s="42"/>
      <c r="K174" s="42"/>
      <c r="L174" s="42"/>
      <c r="M174" s="42"/>
      <c r="N174" s="42"/>
      <c r="O174" s="42"/>
    </row>
    <row r="175" spans="1:15" ht="16.5" hidden="1" x14ac:dyDescent="0.3">
      <c r="A175" s="48">
        <f t="shared" si="17"/>
        <v>171</v>
      </c>
      <c r="B175" s="73">
        <f t="shared" ca="1" si="13"/>
        <v>0.61247567530010794</v>
      </c>
      <c r="C175" s="71">
        <f t="shared" ca="1" si="14"/>
        <v>0.28577735999858839</v>
      </c>
      <c r="D175" s="73">
        <f t="shared" ca="1" si="12"/>
        <v>6.4288867999929417E-2</v>
      </c>
      <c r="E175" s="72">
        <f t="shared" ca="1" si="15"/>
        <v>642.88867999929414</v>
      </c>
      <c r="F175" s="80">
        <f t="shared" ca="1" si="16"/>
        <v>1285.7773599985883</v>
      </c>
      <c r="J175" s="42"/>
      <c r="K175" s="42"/>
      <c r="L175" s="42"/>
      <c r="M175" s="42"/>
      <c r="N175" s="42"/>
      <c r="O175" s="42"/>
    </row>
    <row r="176" spans="1:15" ht="16.5" hidden="1" x14ac:dyDescent="0.3">
      <c r="A176" s="48">
        <f t="shared" si="17"/>
        <v>172</v>
      </c>
      <c r="B176" s="73">
        <f t="shared" ca="1" si="13"/>
        <v>0.31818357681575271</v>
      </c>
      <c r="C176" s="71">
        <f t="shared" ca="1" si="14"/>
        <v>-0.47278419148282524</v>
      </c>
      <c r="D176" s="73">
        <f t="shared" ca="1" si="12"/>
        <v>2.6360790425858739E-2</v>
      </c>
      <c r="E176" s="72">
        <f t="shared" ca="1" si="15"/>
        <v>263.60790425858738</v>
      </c>
      <c r="F176" s="80">
        <f t="shared" ca="1" si="16"/>
        <v>527.21580851717476</v>
      </c>
      <c r="J176" s="42"/>
      <c r="K176" s="42"/>
      <c r="L176" s="42"/>
      <c r="M176" s="42"/>
      <c r="N176" s="42"/>
      <c r="O176" s="42"/>
    </row>
    <row r="177" spans="1:15" ht="16.5" hidden="1" x14ac:dyDescent="0.3">
      <c r="A177" s="48">
        <f t="shared" si="17"/>
        <v>173</v>
      </c>
      <c r="B177" s="73">
        <f t="shared" ca="1" si="13"/>
        <v>1.6706409368652642E-2</v>
      </c>
      <c r="C177" s="71">
        <f t="shared" ca="1" si="14"/>
        <v>-2.1270874390742684</v>
      </c>
      <c r="D177" s="73">
        <f t="shared" ca="1" si="12"/>
        <v>-5.6354371953713428E-2</v>
      </c>
      <c r="E177" s="72">
        <f t="shared" ca="1" si="15"/>
        <v>-563.54371953713428</v>
      </c>
      <c r="F177" s="80">
        <f t="shared" ca="1" si="16"/>
        <v>-1127.0874390742686</v>
      </c>
      <c r="J177" s="42"/>
      <c r="K177" s="42"/>
      <c r="L177" s="42"/>
      <c r="M177" s="42"/>
      <c r="N177" s="42"/>
      <c r="O177" s="42"/>
    </row>
    <row r="178" spans="1:15" ht="16.5" hidden="1" x14ac:dyDescent="0.3">
      <c r="A178" s="48">
        <f t="shared" si="17"/>
        <v>174</v>
      </c>
      <c r="B178" s="73">
        <f t="shared" ca="1" si="13"/>
        <v>0.94692091603995332</v>
      </c>
      <c r="C178" s="71">
        <f t="shared" ca="1" si="14"/>
        <v>1.6157047296568807</v>
      </c>
      <c r="D178" s="73">
        <f t="shared" ca="1" si="12"/>
        <v>0.13078523648284404</v>
      </c>
      <c r="E178" s="72">
        <f t="shared" ca="1" si="15"/>
        <v>1307.8523648284404</v>
      </c>
      <c r="F178" s="80">
        <f t="shared" ca="1" si="16"/>
        <v>2615.7047296568808</v>
      </c>
      <c r="J178" s="42"/>
      <c r="K178" s="42"/>
      <c r="L178" s="42"/>
      <c r="M178" s="42"/>
      <c r="N178" s="42"/>
      <c r="O178" s="42"/>
    </row>
    <row r="179" spans="1:15" ht="16.5" hidden="1" x14ac:dyDescent="0.3">
      <c r="A179" s="48">
        <f t="shared" si="17"/>
        <v>175</v>
      </c>
      <c r="B179" s="73">
        <f t="shared" ca="1" si="13"/>
        <v>0.77729325341398203</v>
      </c>
      <c r="C179" s="71">
        <f t="shared" ca="1" si="14"/>
        <v>0.76308367854821368</v>
      </c>
      <c r="D179" s="73">
        <f t="shared" ca="1" si="12"/>
        <v>8.8154183927410687E-2</v>
      </c>
      <c r="E179" s="72">
        <f t="shared" ca="1" si="15"/>
        <v>881.54183927410691</v>
      </c>
      <c r="F179" s="80">
        <f t="shared" ca="1" si="16"/>
        <v>1763.0836785482138</v>
      </c>
      <c r="J179" s="42"/>
      <c r="K179" s="42"/>
      <c r="L179" s="42"/>
      <c r="M179" s="42"/>
      <c r="N179" s="42"/>
      <c r="O179" s="42"/>
    </row>
    <row r="180" spans="1:15" ht="16.5" hidden="1" x14ac:dyDescent="0.3">
      <c r="A180" s="48">
        <f t="shared" si="17"/>
        <v>176</v>
      </c>
      <c r="B180" s="73">
        <f t="shared" ca="1" si="13"/>
        <v>0.52339949195200441</v>
      </c>
      <c r="C180" s="71">
        <f t="shared" ca="1" si="14"/>
        <v>5.8687499543338822E-2</v>
      </c>
      <c r="D180" s="73">
        <f t="shared" ca="1" si="12"/>
        <v>5.2934374977166944E-2</v>
      </c>
      <c r="E180" s="72">
        <f t="shared" ca="1" si="15"/>
        <v>529.34374977166942</v>
      </c>
      <c r="F180" s="80">
        <f t="shared" ca="1" si="16"/>
        <v>1058.6874995433388</v>
      </c>
      <c r="J180" s="42"/>
      <c r="K180" s="42"/>
      <c r="L180" s="42"/>
      <c r="M180" s="42"/>
      <c r="N180" s="42"/>
      <c r="O180" s="42"/>
    </row>
    <row r="181" spans="1:15" ht="16.5" hidden="1" x14ac:dyDescent="0.3">
      <c r="A181" s="48">
        <f t="shared" si="17"/>
        <v>177</v>
      </c>
      <c r="B181" s="73">
        <f t="shared" ca="1" si="13"/>
        <v>0.69752141514041199</v>
      </c>
      <c r="C181" s="71">
        <f t="shared" ca="1" si="14"/>
        <v>0.51728507708863791</v>
      </c>
      <c r="D181" s="73">
        <f t="shared" ca="1" si="12"/>
        <v>7.5864253854431907E-2</v>
      </c>
      <c r="E181" s="72">
        <f t="shared" ca="1" si="15"/>
        <v>758.64253854431911</v>
      </c>
      <c r="F181" s="80">
        <f t="shared" ca="1" si="16"/>
        <v>1517.2850770886382</v>
      </c>
      <c r="J181" s="42"/>
      <c r="K181" s="42"/>
      <c r="L181" s="42"/>
      <c r="M181" s="42"/>
      <c r="N181" s="42"/>
      <c r="O181" s="42"/>
    </row>
    <row r="182" spans="1:15" ht="16.5" hidden="1" x14ac:dyDescent="0.3">
      <c r="A182" s="48">
        <f t="shared" si="17"/>
        <v>178</v>
      </c>
      <c r="B182" s="73">
        <f t="shared" ca="1" si="13"/>
        <v>0.76716860525858133</v>
      </c>
      <c r="C182" s="71">
        <f t="shared" ca="1" si="14"/>
        <v>0.72955409672723515</v>
      </c>
      <c r="D182" s="73">
        <f t="shared" ca="1" si="12"/>
        <v>8.647770483636176E-2</v>
      </c>
      <c r="E182" s="72">
        <f t="shared" ca="1" si="15"/>
        <v>864.77704836361761</v>
      </c>
      <c r="F182" s="80">
        <f t="shared" ca="1" si="16"/>
        <v>1729.5540967272352</v>
      </c>
      <c r="J182" s="42"/>
      <c r="K182" s="42"/>
      <c r="L182" s="42"/>
      <c r="M182" s="42"/>
      <c r="N182" s="42"/>
      <c r="O182" s="42"/>
    </row>
    <row r="183" spans="1:15" ht="16.5" hidden="1" x14ac:dyDescent="0.3">
      <c r="A183" s="48">
        <f t="shared" si="17"/>
        <v>179</v>
      </c>
      <c r="B183" s="73">
        <f t="shared" ca="1" si="13"/>
        <v>0.65488123434159629</v>
      </c>
      <c r="C183" s="71">
        <f t="shared" ca="1" si="14"/>
        <v>0.39853273777632536</v>
      </c>
      <c r="D183" s="73">
        <f t="shared" ca="1" si="12"/>
        <v>6.9926636888816271E-2</v>
      </c>
      <c r="E183" s="72">
        <f t="shared" ca="1" si="15"/>
        <v>699.26636888816267</v>
      </c>
      <c r="F183" s="80">
        <f t="shared" ca="1" si="16"/>
        <v>1398.5327377763253</v>
      </c>
      <c r="J183" s="42"/>
      <c r="K183" s="42"/>
      <c r="L183" s="42"/>
      <c r="M183" s="42"/>
      <c r="N183" s="42"/>
      <c r="O183" s="42"/>
    </row>
    <row r="184" spans="1:15" ht="16.5" hidden="1" x14ac:dyDescent="0.3">
      <c r="A184" s="48">
        <f t="shared" si="17"/>
        <v>180</v>
      </c>
      <c r="B184" s="73">
        <f t="shared" ca="1" si="13"/>
        <v>0.72577708257593521</v>
      </c>
      <c r="C184" s="71">
        <f t="shared" ca="1" si="14"/>
        <v>0.60009063300530452</v>
      </c>
      <c r="D184" s="73">
        <f t="shared" ca="1" si="12"/>
        <v>8.0004531650265234E-2</v>
      </c>
      <c r="E184" s="72">
        <f t="shared" ca="1" si="15"/>
        <v>800.04531650265233</v>
      </c>
      <c r="F184" s="80">
        <f t="shared" ca="1" si="16"/>
        <v>1600.0906330053047</v>
      </c>
      <c r="J184" s="42"/>
      <c r="K184" s="42"/>
      <c r="L184" s="42"/>
      <c r="M184" s="42"/>
      <c r="N184" s="42"/>
      <c r="O184" s="42"/>
    </row>
    <row r="185" spans="1:15" ht="16.5" hidden="1" x14ac:dyDescent="0.3">
      <c r="A185" s="48">
        <f t="shared" si="17"/>
        <v>181</v>
      </c>
      <c r="B185" s="73">
        <f t="shared" ca="1" si="13"/>
        <v>0.68207318054897559</v>
      </c>
      <c r="C185" s="71">
        <f t="shared" ca="1" si="14"/>
        <v>0.47350401261487879</v>
      </c>
      <c r="D185" s="73">
        <f t="shared" ca="1" si="12"/>
        <v>7.3675200630743939E-2</v>
      </c>
      <c r="E185" s="72">
        <f t="shared" ca="1" si="15"/>
        <v>736.75200630743939</v>
      </c>
      <c r="F185" s="80">
        <f t="shared" ca="1" si="16"/>
        <v>1473.5040126148788</v>
      </c>
      <c r="J185" s="42"/>
      <c r="K185" s="42"/>
      <c r="L185" s="42"/>
      <c r="M185" s="42"/>
      <c r="N185" s="42"/>
      <c r="O185" s="42"/>
    </row>
    <row r="186" spans="1:15" ht="16.5" hidden="1" x14ac:dyDescent="0.3">
      <c r="A186" s="48">
        <f t="shared" si="17"/>
        <v>182</v>
      </c>
      <c r="B186" s="73">
        <f t="shared" ca="1" si="13"/>
        <v>0.879893630096093</v>
      </c>
      <c r="C186" s="71">
        <f t="shared" ca="1" si="14"/>
        <v>1.1744552162004231</v>
      </c>
      <c r="D186" s="73">
        <f t="shared" ca="1" si="12"/>
        <v>0.10872276081002116</v>
      </c>
      <c r="E186" s="72">
        <f t="shared" ca="1" si="15"/>
        <v>1087.2276081002117</v>
      </c>
      <c r="F186" s="80">
        <f t="shared" ca="1" si="16"/>
        <v>2174.4552162004234</v>
      </c>
      <c r="J186" s="42"/>
      <c r="K186" s="42"/>
      <c r="L186" s="42"/>
      <c r="M186" s="42"/>
      <c r="N186" s="42"/>
      <c r="O186" s="42"/>
    </row>
    <row r="187" spans="1:15" ht="16.5" hidden="1" x14ac:dyDescent="0.3">
      <c r="A187" s="48">
        <f t="shared" si="17"/>
        <v>183</v>
      </c>
      <c r="B187" s="73">
        <f t="shared" ca="1" si="13"/>
        <v>0.66225883128475338</v>
      </c>
      <c r="C187" s="71">
        <f t="shared" ca="1" si="14"/>
        <v>0.41863577837079352</v>
      </c>
      <c r="D187" s="73">
        <f t="shared" ca="1" si="12"/>
        <v>7.0931788918539684E-2</v>
      </c>
      <c r="E187" s="72">
        <f t="shared" ca="1" si="15"/>
        <v>709.31788918539689</v>
      </c>
      <c r="F187" s="80">
        <f t="shared" ca="1" si="16"/>
        <v>1418.6357783707938</v>
      </c>
      <c r="J187" s="42"/>
      <c r="K187" s="42"/>
      <c r="L187" s="42"/>
      <c r="M187" s="42"/>
      <c r="N187" s="42"/>
      <c r="O187" s="42"/>
    </row>
    <row r="188" spans="1:15" ht="16.5" hidden="1" x14ac:dyDescent="0.3">
      <c r="A188" s="48">
        <f t="shared" si="17"/>
        <v>184</v>
      </c>
      <c r="B188" s="73">
        <f t="shared" ca="1" si="13"/>
        <v>0.86778174458427926</v>
      </c>
      <c r="C188" s="71">
        <f t="shared" ca="1" si="14"/>
        <v>1.1159664151045321</v>
      </c>
      <c r="D188" s="73">
        <f t="shared" ca="1" si="12"/>
        <v>0.1057983207552266</v>
      </c>
      <c r="E188" s="72">
        <f t="shared" ca="1" si="15"/>
        <v>1057.9832075522661</v>
      </c>
      <c r="F188" s="80">
        <f t="shared" ca="1" si="16"/>
        <v>2115.9664151045322</v>
      </c>
      <c r="J188" s="42"/>
      <c r="K188" s="42"/>
      <c r="L188" s="42"/>
      <c r="M188" s="42"/>
      <c r="N188" s="42"/>
      <c r="O188" s="42"/>
    </row>
    <row r="189" spans="1:15" ht="16.5" hidden="1" x14ac:dyDescent="0.3">
      <c r="A189" s="48">
        <f t="shared" si="17"/>
        <v>185</v>
      </c>
      <c r="B189" s="73">
        <f t="shared" ca="1" si="13"/>
        <v>0.17454966800034988</v>
      </c>
      <c r="C189" s="71">
        <f t="shared" ca="1" si="14"/>
        <v>-0.9363377142509014</v>
      </c>
      <c r="D189" s="73">
        <f t="shared" ca="1" si="12"/>
        <v>3.1831142874549287E-3</v>
      </c>
      <c r="E189" s="72">
        <f t="shared" ca="1" si="15"/>
        <v>31.831142874549286</v>
      </c>
      <c r="F189" s="80">
        <f t="shared" ca="1" si="16"/>
        <v>63.662285749098572</v>
      </c>
      <c r="J189" s="42"/>
      <c r="K189" s="42"/>
      <c r="L189" s="42"/>
      <c r="M189" s="42"/>
      <c r="N189" s="42"/>
      <c r="O189" s="42"/>
    </row>
    <row r="190" spans="1:15" ht="16.5" hidden="1" x14ac:dyDescent="0.3">
      <c r="A190" s="48">
        <f t="shared" si="17"/>
        <v>186</v>
      </c>
      <c r="B190" s="73">
        <f t="shared" ca="1" si="13"/>
        <v>0.78214501115501123</v>
      </c>
      <c r="C190" s="71">
        <f t="shared" ca="1" si="14"/>
        <v>0.77945798567315905</v>
      </c>
      <c r="D190" s="73">
        <f t="shared" ca="1" si="12"/>
        <v>8.8972899283657952E-2</v>
      </c>
      <c r="E190" s="72">
        <f t="shared" ca="1" si="15"/>
        <v>889.72899283657955</v>
      </c>
      <c r="F190" s="80">
        <f t="shared" ca="1" si="16"/>
        <v>1779.4579856731591</v>
      </c>
      <c r="J190" s="42"/>
      <c r="K190" s="42"/>
      <c r="L190" s="42"/>
      <c r="M190" s="42"/>
      <c r="N190" s="42"/>
      <c r="O190" s="42"/>
    </row>
    <row r="191" spans="1:15" ht="16.5" hidden="1" x14ac:dyDescent="0.3">
      <c r="A191" s="48">
        <f t="shared" si="17"/>
        <v>187</v>
      </c>
      <c r="B191" s="73">
        <f t="shared" ca="1" si="13"/>
        <v>0.44572977880451703</v>
      </c>
      <c r="C191" s="71">
        <f t="shared" ca="1" si="14"/>
        <v>-0.13645757930388447</v>
      </c>
      <c r="D191" s="73">
        <f t="shared" ca="1" si="12"/>
        <v>4.3177121034805782E-2</v>
      </c>
      <c r="E191" s="72">
        <f t="shared" ca="1" si="15"/>
        <v>431.77121034805782</v>
      </c>
      <c r="F191" s="80">
        <f t="shared" ca="1" si="16"/>
        <v>863.54242069611564</v>
      </c>
      <c r="J191" s="42"/>
      <c r="K191" s="42"/>
      <c r="L191" s="42"/>
      <c r="M191" s="42"/>
      <c r="N191" s="42"/>
      <c r="O191" s="42"/>
    </row>
    <row r="192" spans="1:15" ht="16.5" hidden="1" x14ac:dyDescent="0.3">
      <c r="A192" s="48">
        <f t="shared" si="17"/>
        <v>188</v>
      </c>
      <c r="B192" s="73">
        <f t="shared" ca="1" si="13"/>
        <v>0.56840865146654973</v>
      </c>
      <c r="C192" s="71">
        <f t="shared" ca="1" si="14"/>
        <v>0.17232415295336034</v>
      </c>
      <c r="D192" s="73">
        <f t="shared" ca="1" si="12"/>
        <v>5.861620764766802E-2</v>
      </c>
      <c r="E192" s="72">
        <f t="shared" ca="1" si="15"/>
        <v>586.16207647668023</v>
      </c>
      <c r="F192" s="80">
        <f t="shared" ca="1" si="16"/>
        <v>1172.3241529533605</v>
      </c>
      <c r="J192" s="42"/>
      <c r="K192" s="42"/>
      <c r="L192" s="42"/>
      <c r="M192" s="42"/>
      <c r="N192" s="42"/>
      <c r="O192" s="42"/>
    </row>
    <row r="193" spans="1:15" ht="16.5" hidden="1" x14ac:dyDescent="0.3">
      <c r="A193" s="48">
        <f t="shared" si="17"/>
        <v>189</v>
      </c>
      <c r="B193" s="73">
        <f t="shared" ca="1" si="13"/>
        <v>0.95859415922318703</v>
      </c>
      <c r="C193" s="71">
        <f t="shared" ca="1" si="14"/>
        <v>1.7345999883928305</v>
      </c>
      <c r="D193" s="73">
        <f t="shared" ca="1" si="12"/>
        <v>0.13672999941964153</v>
      </c>
      <c r="E193" s="72">
        <f t="shared" ca="1" si="15"/>
        <v>1367.2999941964154</v>
      </c>
      <c r="F193" s="80">
        <f t="shared" ca="1" si="16"/>
        <v>2734.5999883928307</v>
      </c>
      <c r="J193" s="42"/>
      <c r="K193" s="42"/>
      <c r="L193" s="42"/>
      <c r="M193" s="42"/>
      <c r="N193" s="42"/>
      <c r="O193" s="42"/>
    </row>
    <row r="194" spans="1:15" ht="16.5" hidden="1" x14ac:dyDescent="0.3">
      <c r="A194" s="48">
        <f t="shared" si="17"/>
        <v>190</v>
      </c>
      <c r="B194" s="73">
        <f t="shared" ca="1" si="13"/>
        <v>0.8123082953010754</v>
      </c>
      <c r="C194" s="71">
        <f t="shared" ca="1" si="14"/>
        <v>0.88643454796085985</v>
      </c>
      <c r="D194" s="73">
        <f t="shared" ca="1" si="12"/>
        <v>9.4321727398042995E-2</v>
      </c>
      <c r="E194" s="72">
        <f t="shared" ca="1" si="15"/>
        <v>943.21727398042992</v>
      </c>
      <c r="F194" s="80">
        <f t="shared" ca="1" si="16"/>
        <v>1886.4345479608598</v>
      </c>
      <c r="J194" s="42"/>
      <c r="K194" s="42"/>
      <c r="L194" s="42"/>
      <c r="M194" s="42"/>
      <c r="N194" s="42"/>
      <c r="O194" s="42"/>
    </row>
    <row r="195" spans="1:15" ht="16.5" hidden="1" x14ac:dyDescent="0.3">
      <c r="A195" s="48">
        <f t="shared" si="17"/>
        <v>191</v>
      </c>
      <c r="B195" s="73">
        <f t="shared" ca="1" si="13"/>
        <v>0.19506057046956871</v>
      </c>
      <c r="C195" s="71">
        <f t="shared" ca="1" si="14"/>
        <v>-0.85939769508022823</v>
      </c>
      <c r="D195" s="73">
        <f t="shared" ca="1" si="12"/>
        <v>7.0301152459885871E-3</v>
      </c>
      <c r="E195" s="72">
        <f t="shared" ca="1" si="15"/>
        <v>70.30115245988587</v>
      </c>
      <c r="F195" s="80">
        <f t="shared" ca="1" si="16"/>
        <v>140.60230491977174</v>
      </c>
      <c r="J195" s="42"/>
      <c r="K195" s="42"/>
      <c r="L195" s="42"/>
      <c r="M195" s="42"/>
      <c r="N195" s="42"/>
      <c r="O195" s="42"/>
    </row>
    <row r="196" spans="1:15" ht="16.5" hidden="1" x14ac:dyDescent="0.3">
      <c r="A196" s="48">
        <f t="shared" si="17"/>
        <v>192</v>
      </c>
      <c r="B196" s="73">
        <f t="shared" ca="1" si="13"/>
        <v>5.5242359664318563E-2</v>
      </c>
      <c r="C196" s="71">
        <f t="shared" ca="1" si="14"/>
        <v>-1.5960182477529181</v>
      </c>
      <c r="D196" s="73">
        <f t="shared" ca="1" si="12"/>
        <v>-2.9800912387645914E-2</v>
      </c>
      <c r="E196" s="72">
        <f t="shared" ca="1" si="15"/>
        <v>-298.00912387645911</v>
      </c>
      <c r="F196" s="80">
        <f t="shared" ca="1" si="16"/>
        <v>-596.01824775291823</v>
      </c>
      <c r="J196" s="42"/>
      <c r="K196" s="42"/>
      <c r="L196" s="42"/>
      <c r="M196" s="42"/>
      <c r="N196" s="42"/>
      <c r="O196" s="42"/>
    </row>
    <row r="197" spans="1:15" ht="16.5" hidden="1" x14ac:dyDescent="0.3">
      <c r="A197" s="48">
        <f t="shared" si="17"/>
        <v>193</v>
      </c>
      <c r="B197" s="73">
        <f t="shared" ca="1" si="13"/>
        <v>0.60318272158594677</v>
      </c>
      <c r="C197" s="71">
        <f t="shared" ca="1" si="14"/>
        <v>0.26159388776527343</v>
      </c>
      <c r="D197" s="73">
        <f t="shared" ref="D197:D260" ca="1" si="18">C197*$D$2+$E$1</f>
        <v>6.3079694388263677E-2</v>
      </c>
      <c r="E197" s="72">
        <f t="shared" ca="1" si="15"/>
        <v>630.79694388263681</v>
      </c>
      <c r="F197" s="80">
        <f t="shared" ca="1" si="16"/>
        <v>1261.5938877652736</v>
      </c>
      <c r="J197" s="42"/>
      <c r="K197" s="42"/>
      <c r="L197" s="42"/>
      <c r="M197" s="42"/>
      <c r="N197" s="42"/>
      <c r="O197" s="42"/>
    </row>
    <row r="198" spans="1:15" ht="16.5" hidden="1" x14ac:dyDescent="0.3">
      <c r="A198" s="48">
        <f t="shared" si="17"/>
        <v>194</v>
      </c>
      <c r="B198" s="73">
        <f t="shared" ref="B198:B261" ca="1" si="19">RAND()</f>
        <v>0.62325623333433189</v>
      </c>
      <c r="C198" s="71">
        <f t="shared" ref="C198:C261" ca="1" si="20">_xlfn.NORM.S.INV(B198)</f>
        <v>0.31404411517879494</v>
      </c>
      <c r="D198" s="73">
        <f t="shared" ca="1" si="18"/>
        <v>6.5702205758939758E-2</v>
      </c>
      <c r="E198" s="72">
        <f t="shared" ref="E198:E261" ca="1" si="21">$E$4*D198</f>
        <v>657.0220575893976</v>
      </c>
      <c r="F198" s="80">
        <f t="shared" ref="F198:F261" ca="1" si="22">F$4*D198</f>
        <v>1314.0441151787952</v>
      </c>
      <c r="J198" s="42"/>
      <c r="K198" s="42"/>
      <c r="L198" s="42"/>
      <c r="M198" s="42"/>
      <c r="N198" s="42"/>
      <c r="O198" s="42"/>
    </row>
    <row r="199" spans="1:15" ht="16.5" hidden="1" x14ac:dyDescent="0.3">
      <c r="A199" s="48">
        <f t="shared" ref="A199:A262" si="23">1+A198</f>
        <v>195</v>
      </c>
      <c r="B199" s="73">
        <f t="shared" ca="1" si="19"/>
        <v>0.58281110310992867</v>
      </c>
      <c r="C199" s="71">
        <f t="shared" ca="1" si="20"/>
        <v>0.20909023985917655</v>
      </c>
      <c r="D199" s="73">
        <f t="shared" ca="1" si="18"/>
        <v>6.0454511992958829E-2</v>
      </c>
      <c r="E199" s="72">
        <f t="shared" ca="1" si="21"/>
        <v>604.54511992958828</v>
      </c>
      <c r="F199" s="80">
        <f t="shared" ca="1" si="22"/>
        <v>1209.0902398591766</v>
      </c>
      <c r="J199" s="42"/>
      <c r="K199" s="42"/>
      <c r="L199" s="42"/>
      <c r="M199" s="42"/>
      <c r="N199" s="42"/>
      <c r="O199" s="42"/>
    </row>
    <row r="200" spans="1:15" ht="16.5" hidden="1" x14ac:dyDescent="0.3">
      <c r="A200" s="48">
        <f t="shared" si="23"/>
        <v>196</v>
      </c>
      <c r="B200" s="73">
        <f t="shared" ca="1" si="19"/>
        <v>2.2341101342349234E-2</v>
      </c>
      <c r="C200" s="71">
        <f t="shared" ca="1" si="20"/>
        <v>-2.0076339634361675</v>
      </c>
      <c r="D200" s="73">
        <f t="shared" ca="1" si="18"/>
        <v>-5.0381698171808376E-2</v>
      </c>
      <c r="E200" s="72">
        <f t="shared" ca="1" si="21"/>
        <v>-503.81698171808375</v>
      </c>
      <c r="F200" s="80">
        <f t="shared" ca="1" si="22"/>
        <v>-1007.6339634361675</v>
      </c>
      <c r="J200" s="42"/>
      <c r="K200" s="42"/>
      <c r="L200" s="42"/>
      <c r="M200" s="42"/>
      <c r="N200" s="42"/>
      <c r="O200" s="42"/>
    </row>
    <row r="201" spans="1:15" ht="16.5" hidden="1" x14ac:dyDescent="0.3">
      <c r="A201" s="48">
        <f t="shared" si="23"/>
        <v>197</v>
      </c>
      <c r="B201" s="73">
        <f t="shared" ca="1" si="19"/>
        <v>0.64714367359284231</v>
      </c>
      <c r="C201" s="71">
        <f t="shared" ca="1" si="20"/>
        <v>0.37762033954381752</v>
      </c>
      <c r="D201" s="73">
        <f t="shared" ca="1" si="18"/>
        <v>6.8881016977190873E-2</v>
      </c>
      <c r="E201" s="72">
        <f t="shared" ca="1" si="21"/>
        <v>688.8101697719087</v>
      </c>
      <c r="F201" s="80">
        <f t="shared" ca="1" si="22"/>
        <v>1377.6203395438174</v>
      </c>
      <c r="J201" s="42"/>
      <c r="K201" s="42"/>
      <c r="L201" s="42"/>
      <c r="M201" s="42"/>
      <c r="N201" s="42"/>
      <c r="O201" s="42"/>
    </row>
    <row r="202" spans="1:15" ht="16.5" hidden="1" x14ac:dyDescent="0.3">
      <c r="A202" s="48">
        <f t="shared" si="23"/>
        <v>198</v>
      </c>
      <c r="B202" s="73">
        <f t="shared" ca="1" si="19"/>
        <v>0.49775311941417266</v>
      </c>
      <c r="C202" s="71">
        <f t="shared" ca="1" si="20"/>
        <v>-5.6321241819481229E-3</v>
      </c>
      <c r="D202" s="73">
        <f t="shared" ca="1" si="18"/>
        <v>4.97183937909026E-2</v>
      </c>
      <c r="E202" s="72">
        <f t="shared" ca="1" si="21"/>
        <v>497.18393790902599</v>
      </c>
      <c r="F202" s="80">
        <f t="shared" ca="1" si="22"/>
        <v>994.36787581805197</v>
      </c>
      <c r="J202" s="42"/>
      <c r="K202" s="42"/>
      <c r="L202" s="42"/>
      <c r="M202" s="42"/>
      <c r="N202" s="42"/>
      <c r="O202" s="42"/>
    </row>
    <row r="203" spans="1:15" ht="16.5" hidden="1" x14ac:dyDescent="0.3">
      <c r="A203" s="48">
        <f t="shared" si="23"/>
        <v>199</v>
      </c>
      <c r="B203" s="73">
        <f t="shared" ca="1" si="19"/>
        <v>9.8315104002048015E-2</v>
      </c>
      <c r="C203" s="71">
        <f t="shared" ca="1" si="20"/>
        <v>-1.2912119052264177</v>
      </c>
      <c r="D203" s="73">
        <f t="shared" ca="1" si="18"/>
        <v>-1.4560595261320891E-2</v>
      </c>
      <c r="E203" s="72">
        <f t="shared" ca="1" si="21"/>
        <v>-145.6059526132089</v>
      </c>
      <c r="F203" s="80">
        <f t="shared" ca="1" si="22"/>
        <v>-291.2119052264178</v>
      </c>
      <c r="J203" s="42"/>
      <c r="K203" s="42"/>
      <c r="L203" s="42"/>
      <c r="M203" s="42"/>
      <c r="N203" s="42"/>
      <c r="O203" s="42"/>
    </row>
    <row r="204" spans="1:15" ht="16.5" hidden="1" x14ac:dyDescent="0.3">
      <c r="A204" s="48">
        <f t="shared" si="23"/>
        <v>200</v>
      </c>
      <c r="B204" s="73">
        <f t="shared" ca="1" si="19"/>
        <v>0.55892166748301564</v>
      </c>
      <c r="C204" s="71">
        <f t="shared" ca="1" si="20"/>
        <v>0.14823581844671807</v>
      </c>
      <c r="D204" s="73">
        <f t="shared" ca="1" si="18"/>
        <v>5.7411790922335906E-2</v>
      </c>
      <c r="E204" s="72">
        <f t="shared" ca="1" si="21"/>
        <v>574.11790922335911</v>
      </c>
      <c r="F204" s="80">
        <f t="shared" ca="1" si="22"/>
        <v>1148.2358184467182</v>
      </c>
      <c r="J204" s="42"/>
      <c r="K204" s="42"/>
      <c r="L204" s="42"/>
      <c r="M204" s="42"/>
      <c r="N204" s="42"/>
      <c r="O204" s="42"/>
    </row>
    <row r="205" spans="1:15" ht="16.5" hidden="1" x14ac:dyDescent="0.3">
      <c r="A205" s="48">
        <f t="shared" si="23"/>
        <v>201</v>
      </c>
      <c r="B205" s="73">
        <f t="shared" ca="1" si="19"/>
        <v>0.77613770435027407</v>
      </c>
      <c r="C205" s="71">
        <f t="shared" ca="1" si="20"/>
        <v>0.75921393530404135</v>
      </c>
      <c r="D205" s="73">
        <f t="shared" ca="1" si="18"/>
        <v>8.7960696765202073E-2</v>
      </c>
      <c r="E205" s="72">
        <f t="shared" ca="1" si="21"/>
        <v>879.60696765202078</v>
      </c>
      <c r="F205" s="80">
        <f t="shared" ca="1" si="22"/>
        <v>1759.2139353040416</v>
      </c>
      <c r="J205" s="42"/>
      <c r="K205" s="42"/>
      <c r="L205" s="42"/>
      <c r="M205" s="42"/>
      <c r="N205" s="42"/>
      <c r="O205" s="42"/>
    </row>
    <row r="206" spans="1:15" ht="16.5" hidden="1" x14ac:dyDescent="0.3">
      <c r="A206" s="48">
        <f t="shared" si="23"/>
        <v>202</v>
      </c>
      <c r="B206" s="73">
        <f t="shared" ca="1" si="19"/>
        <v>0.58714280749347958</v>
      </c>
      <c r="C206" s="71">
        <f t="shared" ca="1" si="20"/>
        <v>0.22020129898516852</v>
      </c>
      <c r="D206" s="73">
        <f t="shared" ca="1" si="18"/>
        <v>6.1010064949258432E-2</v>
      </c>
      <c r="E206" s="72">
        <f t="shared" ca="1" si="21"/>
        <v>610.10064949258435</v>
      </c>
      <c r="F206" s="80">
        <f t="shared" ca="1" si="22"/>
        <v>1220.2012989851687</v>
      </c>
      <c r="J206" s="42"/>
      <c r="K206" s="42"/>
      <c r="L206" s="42"/>
      <c r="M206" s="42"/>
      <c r="N206" s="42"/>
      <c r="O206" s="42"/>
    </row>
    <row r="207" spans="1:15" ht="16.5" hidden="1" x14ac:dyDescent="0.3">
      <c r="A207" s="48">
        <f t="shared" si="23"/>
        <v>203</v>
      </c>
      <c r="B207" s="73">
        <f t="shared" ca="1" si="19"/>
        <v>0.22454156534640823</v>
      </c>
      <c r="C207" s="71">
        <f t="shared" ca="1" si="20"/>
        <v>-0.75694447141729915</v>
      </c>
      <c r="D207" s="73">
        <f t="shared" ca="1" si="18"/>
        <v>1.2152776429135044E-2</v>
      </c>
      <c r="E207" s="72">
        <f t="shared" ca="1" si="21"/>
        <v>121.52776429135044</v>
      </c>
      <c r="F207" s="80">
        <f t="shared" ca="1" si="22"/>
        <v>243.05552858270087</v>
      </c>
      <c r="J207" s="42"/>
      <c r="K207" s="42"/>
      <c r="L207" s="42"/>
      <c r="M207" s="42"/>
      <c r="N207" s="42"/>
      <c r="O207" s="42"/>
    </row>
    <row r="208" spans="1:15" ht="16.5" hidden="1" x14ac:dyDescent="0.3">
      <c r="A208" s="48">
        <f t="shared" si="23"/>
        <v>204</v>
      </c>
      <c r="B208" s="73">
        <f t="shared" ca="1" si="19"/>
        <v>0.24702367942454029</v>
      </c>
      <c r="C208" s="71">
        <f t="shared" ca="1" si="20"/>
        <v>-0.68388567742181738</v>
      </c>
      <c r="D208" s="73">
        <f t="shared" ca="1" si="18"/>
        <v>1.5805716128909131E-2</v>
      </c>
      <c r="E208" s="72">
        <f t="shared" ca="1" si="21"/>
        <v>158.05716128909131</v>
      </c>
      <c r="F208" s="80">
        <f t="shared" ca="1" si="22"/>
        <v>316.11432257818262</v>
      </c>
      <c r="J208" s="42"/>
      <c r="K208" s="42"/>
      <c r="L208" s="42"/>
      <c r="M208" s="42"/>
      <c r="N208" s="42"/>
      <c r="O208" s="42"/>
    </row>
    <row r="209" spans="1:15" ht="16.5" hidden="1" x14ac:dyDescent="0.3">
      <c r="A209" s="48">
        <f t="shared" si="23"/>
        <v>205</v>
      </c>
      <c r="B209" s="73">
        <f t="shared" ca="1" si="19"/>
        <v>0.77312055655383827</v>
      </c>
      <c r="C209" s="71">
        <f t="shared" ca="1" si="20"/>
        <v>0.74916313295005998</v>
      </c>
      <c r="D209" s="73">
        <f t="shared" ca="1" si="18"/>
        <v>8.7458156647503005E-2</v>
      </c>
      <c r="E209" s="72">
        <f t="shared" ca="1" si="21"/>
        <v>874.58156647503006</v>
      </c>
      <c r="F209" s="80">
        <f t="shared" ca="1" si="22"/>
        <v>1749.1631329500601</v>
      </c>
      <c r="J209" s="42"/>
      <c r="K209" s="42"/>
      <c r="L209" s="42"/>
      <c r="M209" s="42"/>
      <c r="N209" s="42"/>
      <c r="O209" s="42"/>
    </row>
    <row r="210" spans="1:15" ht="16.5" hidden="1" x14ac:dyDescent="0.3">
      <c r="A210" s="48">
        <f t="shared" si="23"/>
        <v>206</v>
      </c>
      <c r="B210" s="73">
        <f t="shared" ca="1" si="19"/>
        <v>9.9311277747310078E-2</v>
      </c>
      <c r="C210" s="71">
        <f t="shared" ca="1" si="20"/>
        <v>-1.285485857976006</v>
      </c>
      <c r="D210" s="73">
        <f t="shared" ca="1" si="18"/>
        <v>-1.4274292898800306E-2</v>
      </c>
      <c r="E210" s="72">
        <f t="shared" ca="1" si="21"/>
        <v>-142.74292898800306</v>
      </c>
      <c r="F210" s="80">
        <f t="shared" ca="1" si="22"/>
        <v>-285.48585797600612</v>
      </c>
      <c r="J210" s="42"/>
      <c r="K210" s="42"/>
      <c r="L210" s="42"/>
      <c r="M210" s="42"/>
      <c r="N210" s="42"/>
      <c r="O210" s="42"/>
    </row>
    <row r="211" spans="1:15" ht="16.5" hidden="1" x14ac:dyDescent="0.3">
      <c r="A211" s="48">
        <f t="shared" si="23"/>
        <v>207</v>
      </c>
      <c r="B211" s="73">
        <f t="shared" ca="1" si="19"/>
        <v>0.42853844383370898</v>
      </c>
      <c r="C211" s="71">
        <f t="shared" ca="1" si="20"/>
        <v>-0.18009640142353942</v>
      </c>
      <c r="D211" s="73">
        <f t="shared" ca="1" si="18"/>
        <v>4.0995179928823032E-2</v>
      </c>
      <c r="E211" s="72">
        <f t="shared" ca="1" si="21"/>
        <v>409.95179928823035</v>
      </c>
      <c r="F211" s="80">
        <f t="shared" ca="1" si="22"/>
        <v>819.90359857646069</v>
      </c>
      <c r="J211" s="42"/>
      <c r="K211" s="42"/>
      <c r="L211" s="42"/>
      <c r="M211" s="42"/>
      <c r="N211" s="42"/>
      <c r="O211" s="42"/>
    </row>
    <row r="212" spans="1:15" ht="16.5" hidden="1" x14ac:dyDescent="0.3">
      <c r="A212" s="48">
        <f t="shared" si="23"/>
        <v>208</v>
      </c>
      <c r="B212" s="73">
        <f t="shared" ca="1" si="19"/>
        <v>0.77038579124724882</v>
      </c>
      <c r="C212" s="71">
        <f t="shared" ca="1" si="20"/>
        <v>0.74011796716676781</v>
      </c>
      <c r="D212" s="73">
        <f t="shared" ca="1" si="18"/>
        <v>8.7005898358338385E-2</v>
      </c>
      <c r="E212" s="72">
        <f t="shared" ca="1" si="21"/>
        <v>870.05898358338391</v>
      </c>
      <c r="F212" s="80">
        <f t="shared" ca="1" si="22"/>
        <v>1740.1179671667678</v>
      </c>
      <c r="J212" s="42"/>
      <c r="K212" s="42"/>
      <c r="L212" s="42"/>
      <c r="M212" s="42"/>
      <c r="N212" s="42"/>
      <c r="O212" s="42"/>
    </row>
    <row r="213" spans="1:15" ht="16.5" hidden="1" x14ac:dyDescent="0.3">
      <c r="A213" s="48">
        <f t="shared" si="23"/>
        <v>209</v>
      </c>
      <c r="B213" s="73">
        <f t="shared" ca="1" si="19"/>
        <v>0.29423797674732621</v>
      </c>
      <c r="C213" s="71">
        <f t="shared" ca="1" si="20"/>
        <v>-0.54104588900504769</v>
      </c>
      <c r="D213" s="73">
        <f t="shared" ca="1" si="18"/>
        <v>2.2947705549747618E-2</v>
      </c>
      <c r="E213" s="72">
        <f t="shared" ca="1" si="21"/>
        <v>229.47705549747619</v>
      </c>
      <c r="F213" s="80">
        <f t="shared" ca="1" si="22"/>
        <v>458.95411099495237</v>
      </c>
      <c r="J213" s="42"/>
      <c r="K213" s="42"/>
      <c r="L213" s="42"/>
      <c r="M213" s="42"/>
      <c r="N213" s="42"/>
      <c r="O213" s="42"/>
    </row>
    <row r="214" spans="1:15" ht="16.5" hidden="1" x14ac:dyDescent="0.3">
      <c r="A214" s="48">
        <f t="shared" si="23"/>
        <v>210</v>
      </c>
      <c r="B214" s="73">
        <f t="shared" ca="1" si="19"/>
        <v>0.89207005471228973</v>
      </c>
      <c r="C214" s="71">
        <f t="shared" ca="1" si="20"/>
        <v>1.2376121946196692</v>
      </c>
      <c r="D214" s="73">
        <f t="shared" ca="1" si="18"/>
        <v>0.11188060973098346</v>
      </c>
      <c r="E214" s="72">
        <f t="shared" ca="1" si="21"/>
        <v>1118.8060973098345</v>
      </c>
      <c r="F214" s="80">
        <f t="shared" ca="1" si="22"/>
        <v>2237.612194619669</v>
      </c>
      <c r="J214" s="42"/>
      <c r="K214" s="42"/>
      <c r="L214" s="42"/>
      <c r="M214" s="42"/>
      <c r="N214" s="42"/>
      <c r="O214" s="42"/>
    </row>
    <row r="215" spans="1:15" ht="16.5" hidden="1" x14ac:dyDescent="0.3">
      <c r="A215" s="48">
        <f t="shared" si="23"/>
        <v>211</v>
      </c>
      <c r="B215" s="73">
        <f t="shared" ca="1" si="19"/>
        <v>0.34126012833865993</v>
      </c>
      <c r="C215" s="71">
        <f t="shared" ca="1" si="20"/>
        <v>-0.40902644165903806</v>
      </c>
      <c r="D215" s="73">
        <f t="shared" ca="1" si="18"/>
        <v>2.95486779170481E-2</v>
      </c>
      <c r="E215" s="72">
        <f t="shared" ca="1" si="21"/>
        <v>295.48677917048099</v>
      </c>
      <c r="F215" s="80">
        <f t="shared" ca="1" si="22"/>
        <v>590.97355834096197</v>
      </c>
      <c r="J215" s="42"/>
      <c r="K215" s="42"/>
      <c r="L215" s="42"/>
      <c r="M215" s="42"/>
      <c r="N215" s="42"/>
      <c r="O215" s="42"/>
    </row>
    <row r="216" spans="1:15" ht="16.5" hidden="1" x14ac:dyDescent="0.3">
      <c r="A216" s="48">
        <f t="shared" si="23"/>
        <v>212</v>
      </c>
      <c r="B216" s="73">
        <f t="shared" ca="1" si="19"/>
        <v>0.4232768720134783</v>
      </c>
      <c r="C216" s="71">
        <f t="shared" ca="1" si="20"/>
        <v>-0.19351744642030963</v>
      </c>
      <c r="D216" s="73">
        <f t="shared" ca="1" si="18"/>
        <v>4.0324127678984523E-2</v>
      </c>
      <c r="E216" s="72">
        <f t="shared" ca="1" si="21"/>
        <v>403.24127678984524</v>
      </c>
      <c r="F216" s="80">
        <f t="shared" ca="1" si="22"/>
        <v>806.48255357969049</v>
      </c>
      <c r="J216" s="42"/>
      <c r="K216" s="42"/>
      <c r="L216" s="42"/>
      <c r="M216" s="42"/>
      <c r="N216" s="42"/>
      <c r="O216" s="42"/>
    </row>
    <row r="217" spans="1:15" ht="16.5" hidden="1" x14ac:dyDescent="0.3">
      <c r="A217" s="48">
        <f t="shared" si="23"/>
        <v>213</v>
      </c>
      <c r="B217" s="73">
        <f t="shared" ca="1" si="19"/>
        <v>0.12162656622148371</v>
      </c>
      <c r="C217" s="71">
        <f t="shared" ca="1" si="20"/>
        <v>-1.1668941159120878</v>
      </c>
      <c r="D217" s="73">
        <f t="shared" ca="1" si="18"/>
        <v>-8.3447057956043888E-3</v>
      </c>
      <c r="E217" s="72">
        <f t="shared" ca="1" si="21"/>
        <v>-83.447057956043892</v>
      </c>
      <c r="F217" s="80">
        <f t="shared" ca="1" si="22"/>
        <v>-166.89411591208778</v>
      </c>
      <c r="J217" s="42"/>
      <c r="K217" s="42"/>
      <c r="L217" s="42"/>
      <c r="M217" s="42"/>
      <c r="N217" s="42"/>
      <c r="O217" s="42"/>
    </row>
    <row r="218" spans="1:15" ht="16.5" hidden="1" x14ac:dyDescent="0.3">
      <c r="A218" s="48">
        <f t="shared" si="23"/>
        <v>214</v>
      </c>
      <c r="B218" s="73">
        <f t="shared" ca="1" si="19"/>
        <v>0.26732949644194837</v>
      </c>
      <c r="C218" s="71">
        <f t="shared" ca="1" si="20"/>
        <v>-0.62090976946167897</v>
      </c>
      <c r="D218" s="73">
        <f t="shared" ca="1" si="18"/>
        <v>1.8954511526916053E-2</v>
      </c>
      <c r="E218" s="72">
        <f t="shared" ca="1" si="21"/>
        <v>189.54511526916053</v>
      </c>
      <c r="F218" s="80">
        <f t="shared" ca="1" si="22"/>
        <v>379.09023053832107</v>
      </c>
      <c r="J218" s="42"/>
      <c r="K218" s="42"/>
      <c r="L218" s="42"/>
      <c r="M218" s="42"/>
      <c r="N218" s="42"/>
      <c r="O218" s="42"/>
    </row>
    <row r="219" spans="1:15" ht="16.5" hidden="1" x14ac:dyDescent="0.3">
      <c r="A219" s="48">
        <f t="shared" si="23"/>
        <v>215</v>
      </c>
      <c r="B219" s="73">
        <f t="shared" ca="1" si="19"/>
        <v>0.5143129862297201</v>
      </c>
      <c r="C219" s="71">
        <f t="shared" ca="1" si="20"/>
        <v>3.5885036231502215E-2</v>
      </c>
      <c r="D219" s="73">
        <f t="shared" ca="1" si="18"/>
        <v>5.1794251811575112E-2</v>
      </c>
      <c r="E219" s="72">
        <f t="shared" ca="1" si="21"/>
        <v>517.94251811575111</v>
      </c>
      <c r="F219" s="80">
        <f t="shared" ca="1" si="22"/>
        <v>1035.8850362315022</v>
      </c>
      <c r="J219" s="42"/>
      <c r="K219" s="42"/>
      <c r="L219" s="42"/>
      <c r="M219" s="42"/>
      <c r="N219" s="42"/>
      <c r="O219" s="42"/>
    </row>
    <row r="220" spans="1:15" ht="16.5" hidden="1" x14ac:dyDescent="0.3">
      <c r="A220" s="48">
        <f t="shared" si="23"/>
        <v>216</v>
      </c>
      <c r="B220" s="73">
        <f t="shared" ca="1" si="19"/>
        <v>0.99807186439708417</v>
      </c>
      <c r="C220" s="71">
        <f t="shared" ca="1" si="20"/>
        <v>2.8896857389221373</v>
      </c>
      <c r="D220" s="73">
        <f t="shared" ca="1" si="18"/>
        <v>0.19448428694610687</v>
      </c>
      <c r="E220" s="72">
        <f t="shared" ca="1" si="21"/>
        <v>1944.8428694610686</v>
      </c>
      <c r="F220" s="80">
        <f t="shared" ca="1" si="22"/>
        <v>3889.6857389221373</v>
      </c>
      <c r="J220" s="42"/>
      <c r="K220" s="42"/>
      <c r="L220" s="42"/>
      <c r="M220" s="42"/>
      <c r="N220" s="42"/>
      <c r="O220" s="42"/>
    </row>
    <row r="221" spans="1:15" ht="16.5" hidden="1" x14ac:dyDescent="0.3">
      <c r="A221" s="48">
        <f t="shared" si="23"/>
        <v>217</v>
      </c>
      <c r="B221" s="73">
        <f t="shared" ca="1" si="19"/>
        <v>0.80340060456316542</v>
      </c>
      <c r="C221" s="71">
        <f t="shared" ca="1" si="20"/>
        <v>0.85383071938182054</v>
      </c>
      <c r="D221" s="73">
        <f t="shared" ca="1" si="18"/>
        <v>9.2691535969091035E-2</v>
      </c>
      <c r="E221" s="72">
        <f t="shared" ca="1" si="21"/>
        <v>926.91535969091035</v>
      </c>
      <c r="F221" s="80">
        <f t="shared" ca="1" si="22"/>
        <v>1853.8307193818207</v>
      </c>
      <c r="J221" s="42"/>
      <c r="K221" s="42"/>
      <c r="L221" s="42"/>
      <c r="M221" s="42"/>
      <c r="N221" s="42"/>
      <c r="O221" s="42"/>
    </row>
    <row r="222" spans="1:15" ht="16.5" hidden="1" x14ac:dyDescent="0.3">
      <c r="A222" s="48">
        <f t="shared" si="23"/>
        <v>218</v>
      </c>
      <c r="B222" s="73">
        <f t="shared" ca="1" si="19"/>
        <v>0.16148234185605714</v>
      </c>
      <c r="C222" s="71">
        <f t="shared" ca="1" si="20"/>
        <v>-0.98838387080114742</v>
      </c>
      <c r="D222" s="73">
        <f t="shared" ca="1" si="18"/>
        <v>5.8080645994262881E-4</v>
      </c>
      <c r="E222" s="72">
        <f t="shared" ca="1" si="21"/>
        <v>5.8080645994262881</v>
      </c>
      <c r="F222" s="80">
        <f t="shared" ca="1" si="22"/>
        <v>11.616129198852576</v>
      </c>
      <c r="J222" s="42"/>
      <c r="K222" s="42"/>
      <c r="L222" s="42"/>
      <c r="M222" s="42"/>
      <c r="N222" s="42"/>
      <c r="O222" s="42"/>
    </row>
    <row r="223" spans="1:15" ht="16.5" hidden="1" x14ac:dyDescent="0.3">
      <c r="A223" s="48">
        <f t="shared" si="23"/>
        <v>219</v>
      </c>
      <c r="B223" s="73">
        <f t="shared" ca="1" si="19"/>
        <v>0.54247083857802292</v>
      </c>
      <c r="C223" s="71">
        <f t="shared" ca="1" si="20"/>
        <v>0.10666049669012301</v>
      </c>
      <c r="D223" s="73">
        <f t="shared" ca="1" si="18"/>
        <v>5.5333024834506153E-2</v>
      </c>
      <c r="E223" s="72">
        <f t="shared" ca="1" si="21"/>
        <v>553.33024834506148</v>
      </c>
      <c r="F223" s="80">
        <f t="shared" ca="1" si="22"/>
        <v>1106.660496690123</v>
      </c>
      <c r="J223" s="42"/>
      <c r="K223" s="42"/>
      <c r="L223" s="42"/>
      <c r="M223" s="42"/>
      <c r="N223" s="42"/>
      <c r="O223" s="42"/>
    </row>
    <row r="224" spans="1:15" ht="16.5" hidden="1" x14ac:dyDescent="0.3">
      <c r="A224" s="48">
        <f t="shared" si="23"/>
        <v>220</v>
      </c>
      <c r="B224" s="73">
        <f t="shared" ca="1" si="19"/>
        <v>0.91214718268292583</v>
      </c>
      <c r="C224" s="71">
        <f t="shared" ca="1" si="20"/>
        <v>1.3540963685201559</v>
      </c>
      <c r="D224" s="73">
        <f t="shared" ca="1" si="18"/>
        <v>0.1177048184260078</v>
      </c>
      <c r="E224" s="72">
        <f t="shared" ca="1" si="21"/>
        <v>1177.048184260078</v>
      </c>
      <c r="F224" s="80">
        <f t="shared" ca="1" si="22"/>
        <v>2354.0963685201559</v>
      </c>
      <c r="J224" s="42"/>
      <c r="K224" s="42"/>
      <c r="L224" s="42"/>
      <c r="M224" s="42"/>
      <c r="N224" s="42"/>
      <c r="O224" s="42"/>
    </row>
    <row r="225" spans="1:15" ht="16.5" hidden="1" x14ac:dyDescent="0.3">
      <c r="A225" s="48">
        <f t="shared" si="23"/>
        <v>221</v>
      </c>
      <c r="B225" s="73">
        <f t="shared" ca="1" si="19"/>
        <v>0.22239848111981886</v>
      </c>
      <c r="C225" s="71">
        <f t="shared" ca="1" si="20"/>
        <v>-0.76411794008992251</v>
      </c>
      <c r="D225" s="73">
        <f t="shared" ca="1" si="18"/>
        <v>1.1794102995503875E-2</v>
      </c>
      <c r="E225" s="72">
        <f t="shared" ca="1" si="21"/>
        <v>117.94102995503874</v>
      </c>
      <c r="F225" s="80">
        <f t="shared" ca="1" si="22"/>
        <v>235.88205991007749</v>
      </c>
      <c r="J225" s="42"/>
      <c r="K225" s="42"/>
      <c r="L225" s="42"/>
      <c r="M225" s="42"/>
      <c r="N225" s="42"/>
      <c r="O225" s="42"/>
    </row>
    <row r="226" spans="1:15" ht="16.5" hidden="1" x14ac:dyDescent="0.3">
      <c r="A226" s="48">
        <f t="shared" si="23"/>
        <v>222</v>
      </c>
      <c r="B226" s="73">
        <f t="shared" ca="1" si="19"/>
        <v>0.22910334409193656</v>
      </c>
      <c r="C226" s="71">
        <f t="shared" ca="1" si="20"/>
        <v>-0.74180302391049779</v>
      </c>
      <c r="D226" s="73">
        <f t="shared" ca="1" si="18"/>
        <v>1.2909848804475113E-2</v>
      </c>
      <c r="E226" s="72">
        <f t="shared" ca="1" si="21"/>
        <v>129.09848804475112</v>
      </c>
      <c r="F226" s="80">
        <f t="shared" ca="1" si="22"/>
        <v>258.19697608950224</v>
      </c>
      <c r="J226" s="42"/>
      <c r="K226" s="42"/>
      <c r="L226" s="42"/>
      <c r="M226" s="42"/>
      <c r="N226" s="42"/>
      <c r="O226" s="42"/>
    </row>
    <row r="227" spans="1:15" ht="16.5" hidden="1" x14ac:dyDescent="0.3">
      <c r="A227" s="48">
        <f t="shared" si="23"/>
        <v>223</v>
      </c>
      <c r="B227" s="73">
        <f t="shared" ca="1" si="19"/>
        <v>0.61785336616601927</v>
      </c>
      <c r="C227" s="71">
        <f t="shared" ca="1" si="20"/>
        <v>0.2998477804082233</v>
      </c>
      <c r="D227" s="73">
        <f t="shared" ca="1" si="18"/>
        <v>6.499238902041117E-2</v>
      </c>
      <c r="E227" s="72">
        <f t="shared" ca="1" si="21"/>
        <v>649.92389020411167</v>
      </c>
      <c r="F227" s="80">
        <f t="shared" ca="1" si="22"/>
        <v>1299.8477804082233</v>
      </c>
      <c r="J227" s="42"/>
      <c r="K227" s="42"/>
      <c r="L227" s="42"/>
      <c r="M227" s="42"/>
      <c r="N227" s="42"/>
      <c r="O227" s="42"/>
    </row>
    <row r="228" spans="1:15" ht="16.5" hidden="1" x14ac:dyDescent="0.3">
      <c r="A228" s="48">
        <f t="shared" si="23"/>
        <v>224</v>
      </c>
      <c r="B228" s="73">
        <f t="shared" ca="1" si="19"/>
        <v>0.13162433847244126</v>
      </c>
      <c r="C228" s="71">
        <f t="shared" ca="1" si="20"/>
        <v>-1.1187456200409736</v>
      </c>
      <c r="D228" s="73">
        <f t="shared" ca="1" si="18"/>
        <v>-5.9372810020486763E-3</v>
      </c>
      <c r="E228" s="72">
        <f t="shared" ca="1" si="21"/>
        <v>-59.37281002048676</v>
      </c>
      <c r="F228" s="80">
        <f t="shared" ca="1" si="22"/>
        <v>-118.74562004097352</v>
      </c>
      <c r="J228" s="42"/>
      <c r="K228" s="42"/>
      <c r="L228" s="42"/>
      <c r="M228" s="42"/>
      <c r="N228" s="42"/>
      <c r="O228" s="42"/>
    </row>
    <row r="229" spans="1:15" ht="16.5" hidden="1" x14ac:dyDescent="0.3">
      <c r="A229" s="48">
        <f t="shared" si="23"/>
        <v>225</v>
      </c>
      <c r="B229" s="73">
        <f t="shared" ca="1" si="19"/>
        <v>0.21672831454774999</v>
      </c>
      <c r="C229" s="71">
        <f t="shared" ca="1" si="20"/>
        <v>-0.78329034934626773</v>
      </c>
      <c r="D229" s="73">
        <f t="shared" ca="1" si="18"/>
        <v>1.0835482532686611E-2</v>
      </c>
      <c r="E229" s="72">
        <f t="shared" ca="1" si="21"/>
        <v>108.35482532686611</v>
      </c>
      <c r="F229" s="80">
        <f t="shared" ca="1" si="22"/>
        <v>216.70965065373221</v>
      </c>
      <c r="J229" s="42"/>
      <c r="K229" s="42"/>
      <c r="L229" s="42"/>
      <c r="M229" s="42"/>
      <c r="N229" s="42"/>
      <c r="O229" s="42"/>
    </row>
    <row r="230" spans="1:15" ht="16.5" hidden="1" x14ac:dyDescent="0.3">
      <c r="A230" s="48">
        <f t="shared" si="23"/>
        <v>226</v>
      </c>
      <c r="B230" s="73">
        <f t="shared" ca="1" si="19"/>
        <v>0.96486619191718381</v>
      </c>
      <c r="C230" s="71">
        <f t="shared" ca="1" si="20"/>
        <v>1.8101816894569838</v>
      </c>
      <c r="D230" s="73">
        <f t="shared" ca="1" si="18"/>
        <v>0.14050908447284921</v>
      </c>
      <c r="E230" s="72">
        <f t="shared" ca="1" si="21"/>
        <v>1405.0908447284921</v>
      </c>
      <c r="F230" s="80">
        <f t="shared" ca="1" si="22"/>
        <v>2810.1816894569843</v>
      </c>
      <c r="J230" s="42"/>
      <c r="K230" s="42"/>
      <c r="L230" s="42"/>
      <c r="M230" s="42"/>
      <c r="N230" s="42"/>
      <c r="O230" s="42"/>
    </row>
    <row r="231" spans="1:15" ht="16.5" hidden="1" x14ac:dyDescent="0.3">
      <c r="A231" s="48">
        <f t="shared" si="23"/>
        <v>227</v>
      </c>
      <c r="B231" s="73">
        <f t="shared" ca="1" si="19"/>
        <v>0.90557089753910669</v>
      </c>
      <c r="C231" s="71">
        <f t="shared" ca="1" si="20"/>
        <v>1.3139643399762004</v>
      </c>
      <c r="D231" s="73">
        <f t="shared" ca="1" si="18"/>
        <v>0.11569821699881003</v>
      </c>
      <c r="E231" s="72">
        <f t="shared" ca="1" si="21"/>
        <v>1156.9821699881002</v>
      </c>
      <c r="F231" s="80">
        <f t="shared" ca="1" si="22"/>
        <v>2313.9643399762003</v>
      </c>
      <c r="J231" s="42"/>
      <c r="K231" s="42"/>
      <c r="L231" s="42"/>
      <c r="M231" s="42"/>
      <c r="N231" s="42"/>
      <c r="O231" s="42"/>
    </row>
    <row r="232" spans="1:15" ht="16.5" hidden="1" x14ac:dyDescent="0.3">
      <c r="A232" s="48">
        <f t="shared" si="23"/>
        <v>228</v>
      </c>
      <c r="B232" s="73">
        <f t="shared" ca="1" si="19"/>
        <v>0.94337291448302085</v>
      </c>
      <c r="C232" s="71">
        <f t="shared" ca="1" si="20"/>
        <v>1.5837344089765821</v>
      </c>
      <c r="D232" s="73">
        <f t="shared" ca="1" si="18"/>
        <v>0.12918672044882912</v>
      </c>
      <c r="E232" s="72">
        <f t="shared" ca="1" si="21"/>
        <v>1291.8672044882912</v>
      </c>
      <c r="F232" s="80">
        <f t="shared" ca="1" si="22"/>
        <v>2583.7344089765825</v>
      </c>
      <c r="J232" s="42"/>
      <c r="K232" s="42"/>
      <c r="L232" s="42"/>
      <c r="M232" s="42"/>
      <c r="N232" s="42"/>
      <c r="O232" s="42"/>
    </row>
    <row r="233" spans="1:15" ht="16.5" hidden="1" x14ac:dyDescent="0.3">
      <c r="A233" s="48">
        <f t="shared" si="23"/>
        <v>229</v>
      </c>
      <c r="B233" s="73">
        <f t="shared" ca="1" si="19"/>
        <v>0.22741167310889898</v>
      </c>
      <c r="C233" s="71">
        <f t="shared" ca="1" si="20"/>
        <v>-0.74739801006493467</v>
      </c>
      <c r="D233" s="73">
        <f t="shared" ca="1" si="18"/>
        <v>1.2630099496753269E-2</v>
      </c>
      <c r="E233" s="72">
        <f t="shared" ca="1" si="21"/>
        <v>126.30099496753269</v>
      </c>
      <c r="F233" s="80">
        <f t="shared" ca="1" si="22"/>
        <v>252.60198993506538</v>
      </c>
      <c r="J233" s="42"/>
      <c r="K233" s="42"/>
      <c r="L233" s="42"/>
      <c r="M233" s="42"/>
      <c r="N233" s="42"/>
      <c r="O233" s="42"/>
    </row>
    <row r="234" spans="1:15" ht="16.5" hidden="1" x14ac:dyDescent="0.3">
      <c r="A234" s="48">
        <f t="shared" si="23"/>
        <v>230</v>
      </c>
      <c r="B234" s="73">
        <f t="shared" ca="1" si="19"/>
        <v>0.22552382858499476</v>
      </c>
      <c r="C234" s="71">
        <f t="shared" ca="1" si="20"/>
        <v>-0.75366957208338703</v>
      </c>
      <c r="D234" s="73">
        <f t="shared" ca="1" si="18"/>
        <v>1.231652139583065E-2</v>
      </c>
      <c r="E234" s="72">
        <f t="shared" ca="1" si="21"/>
        <v>123.1652139583065</v>
      </c>
      <c r="F234" s="80">
        <f t="shared" ca="1" si="22"/>
        <v>246.33042791661299</v>
      </c>
      <c r="J234" s="42"/>
      <c r="K234" s="42"/>
      <c r="L234" s="42"/>
      <c r="M234" s="42"/>
      <c r="N234" s="42"/>
      <c r="O234" s="42"/>
    </row>
    <row r="235" spans="1:15" ht="16.5" hidden="1" x14ac:dyDescent="0.3">
      <c r="A235" s="48">
        <f t="shared" si="23"/>
        <v>231</v>
      </c>
      <c r="B235" s="73">
        <f t="shared" ca="1" si="19"/>
        <v>0.90016999379117457</v>
      </c>
      <c r="C235" s="71">
        <f t="shared" ca="1" si="20"/>
        <v>1.2825208022017274</v>
      </c>
      <c r="D235" s="73">
        <f t="shared" ca="1" si="18"/>
        <v>0.11412604011008637</v>
      </c>
      <c r="E235" s="72">
        <f t="shared" ca="1" si="21"/>
        <v>1141.2604011008636</v>
      </c>
      <c r="F235" s="80">
        <f t="shared" ca="1" si="22"/>
        <v>2282.5208022017273</v>
      </c>
      <c r="J235" s="42"/>
      <c r="K235" s="42"/>
      <c r="L235" s="42"/>
      <c r="M235" s="42"/>
      <c r="N235" s="42"/>
      <c r="O235" s="42"/>
    </row>
    <row r="236" spans="1:15" ht="16.5" hidden="1" x14ac:dyDescent="0.3">
      <c r="A236" s="48">
        <f t="shared" si="23"/>
        <v>232</v>
      </c>
      <c r="B236" s="73">
        <f t="shared" ca="1" si="19"/>
        <v>0.89990270906176328</v>
      </c>
      <c r="C236" s="71">
        <f t="shared" ca="1" si="20"/>
        <v>1.2809973927603164</v>
      </c>
      <c r="D236" s="73">
        <f t="shared" ca="1" si="18"/>
        <v>0.11404986963801583</v>
      </c>
      <c r="E236" s="72">
        <f t="shared" ca="1" si="21"/>
        <v>1140.4986963801584</v>
      </c>
      <c r="F236" s="80">
        <f t="shared" ca="1" si="22"/>
        <v>2280.9973927603169</v>
      </c>
      <c r="J236" s="42"/>
      <c r="K236" s="42"/>
      <c r="L236" s="42"/>
      <c r="M236" s="42"/>
      <c r="N236" s="42"/>
      <c r="O236" s="42"/>
    </row>
    <row r="237" spans="1:15" ht="16.5" hidden="1" x14ac:dyDescent="0.3">
      <c r="A237" s="48">
        <f t="shared" si="23"/>
        <v>233</v>
      </c>
      <c r="B237" s="73">
        <f t="shared" ca="1" si="19"/>
        <v>0.10462982646939512</v>
      </c>
      <c r="C237" s="71">
        <f t="shared" ca="1" si="20"/>
        <v>-1.2556038000453902</v>
      </c>
      <c r="D237" s="73">
        <f t="shared" ca="1" si="18"/>
        <v>-1.2780190002269515E-2</v>
      </c>
      <c r="E237" s="72">
        <f t="shared" ca="1" si="21"/>
        <v>-127.80190002269515</v>
      </c>
      <c r="F237" s="80">
        <f t="shared" ca="1" si="22"/>
        <v>-255.6038000453903</v>
      </c>
      <c r="J237" s="42"/>
      <c r="K237" s="42"/>
      <c r="L237" s="42"/>
      <c r="M237" s="42"/>
      <c r="N237" s="42"/>
      <c r="O237" s="42"/>
    </row>
    <row r="238" spans="1:15" ht="16.5" hidden="1" x14ac:dyDescent="0.3">
      <c r="A238" s="48">
        <f t="shared" si="23"/>
        <v>234</v>
      </c>
      <c r="B238" s="73">
        <f t="shared" ca="1" si="19"/>
        <v>0.64521980524893674</v>
      </c>
      <c r="C238" s="71">
        <f t="shared" ca="1" si="20"/>
        <v>0.37244656525625752</v>
      </c>
      <c r="D238" s="73">
        <f t="shared" ca="1" si="18"/>
        <v>6.8622328262812879E-2</v>
      </c>
      <c r="E238" s="72">
        <f t="shared" ca="1" si="21"/>
        <v>686.2232826281288</v>
      </c>
      <c r="F238" s="80">
        <f t="shared" ca="1" si="22"/>
        <v>1372.4465652562576</v>
      </c>
      <c r="J238" s="42"/>
      <c r="K238" s="42"/>
      <c r="L238" s="42"/>
      <c r="M238" s="42"/>
      <c r="N238" s="42"/>
      <c r="O238" s="42"/>
    </row>
    <row r="239" spans="1:15" ht="16.5" hidden="1" x14ac:dyDescent="0.3">
      <c r="A239" s="48">
        <f t="shared" si="23"/>
        <v>235</v>
      </c>
      <c r="B239" s="73">
        <f t="shared" ca="1" si="19"/>
        <v>0.19245525219558901</v>
      </c>
      <c r="C239" s="71">
        <f t="shared" ca="1" si="20"/>
        <v>-0.86888414154560434</v>
      </c>
      <c r="D239" s="73">
        <f t="shared" ca="1" si="18"/>
        <v>6.5557929227197803E-3</v>
      </c>
      <c r="E239" s="72">
        <f t="shared" ca="1" si="21"/>
        <v>65.557929227197803</v>
      </c>
      <c r="F239" s="80">
        <f t="shared" ca="1" si="22"/>
        <v>131.11585845439561</v>
      </c>
      <c r="J239" s="42"/>
      <c r="K239" s="42"/>
      <c r="L239" s="42"/>
      <c r="M239" s="42"/>
      <c r="N239" s="42"/>
      <c r="O239" s="42"/>
    </row>
    <row r="240" spans="1:15" ht="16.5" hidden="1" x14ac:dyDescent="0.3">
      <c r="A240" s="48">
        <f t="shared" si="23"/>
        <v>236</v>
      </c>
      <c r="B240" s="73">
        <f t="shared" ca="1" si="19"/>
        <v>0.86247596556610229</v>
      </c>
      <c r="C240" s="71">
        <f t="shared" ca="1" si="20"/>
        <v>1.0915110578658171</v>
      </c>
      <c r="D240" s="73">
        <f t="shared" ca="1" si="18"/>
        <v>0.10457555289329086</v>
      </c>
      <c r="E240" s="72">
        <f t="shared" ca="1" si="21"/>
        <v>1045.7555289329086</v>
      </c>
      <c r="F240" s="80">
        <f t="shared" ca="1" si="22"/>
        <v>2091.5110578658173</v>
      </c>
      <c r="J240" s="42"/>
      <c r="K240" s="42"/>
      <c r="L240" s="42"/>
      <c r="M240" s="42"/>
      <c r="N240" s="42"/>
      <c r="O240" s="42"/>
    </row>
    <row r="241" spans="1:15" ht="16.5" hidden="1" x14ac:dyDescent="0.3">
      <c r="A241" s="48">
        <f t="shared" si="23"/>
        <v>237</v>
      </c>
      <c r="B241" s="73">
        <f t="shared" ca="1" si="19"/>
        <v>9.4565044642630047E-2</v>
      </c>
      <c r="C241" s="71">
        <f t="shared" ca="1" si="20"/>
        <v>-1.3131568836931204</v>
      </c>
      <c r="D241" s="73">
        <f t="shared" ca="1" si="18"/>
        <v>-1.5657844184656017E-2</v>
      </c>
      <c r="E241" s="72">
        <f t="shared" ca="1" si="21"/>
        <v>-156.57844184656017</v>
      </c>
      <c r="F241" s="80">
        <f t="shared" ca="1" si="22"/>
        <v>-313.15688369312034</v>
      </c>
      <c r="J241" s="42"/>
      <c r="K241" s="42"/>
      <c r="L241" s="42"/>
      <c r="M241" s="42"/>
      <c r="N241" s="42"/>
      <c r="O241" s="42"/>
    </row>
    <row r="242" spans="1:15" ht="16.5" hidden="1" x14ac:dyDescent="0.3">
      <c r="A242" s="48">
        <f t="shared" si="23"/>
        <v>238</v>
      </c>
      <c r="B242" s="73">
        <f t="shared" ca="1" si="19"/>
        <v>0.49353256956531244</v>
      </c>
      <c r="C242" s="71">
        <f t="shared" ca="1" si="20"/>
        <v>-1.6212154147862846E-2</v>
      </c>
      <c r="D242" s="73">
        <f t="shared" ca="1" si="18"/>
        <v>4.9189392292606861E-2</v>
      </c>
      <c r="E242" s="72">
        <f t="shared" ca="1" si="21"/>
        <v>491.89392292606863</v>
      </c>
      <c r="F242" s="80">
        <f t="shared" ca="1" si="22"/>
        <v>983.78784585213725</v>
      </c>
      <c r="J242" s="42"/>
      <c r="K242" s="42"/>
      <c r="L242" s="42"/>
      <c r="M242" s="42"/>
      <c r="N242" s="42"/>
      <c r="O242" s="42"/>
    </row>
    <row r="243" spans="1:15" ht="16.5" hidden="1" x14ac:dyDescent="0.3">
      <c r="A243" s="48">
        <f t="shared" si="23"/>
        <v>239</v>
      </c>
      <c r="B243" s="73">
        <f t="shared" ca="1" si="19"/>
        <v>0.29194437922871264</v>
      </c>
      <c r="C243" s="71">
        <f t="shared" ca="1" si="20"/>
        <v>-0.54771332894805613</v>
      </c>
      <c r="D243" s="73">
        <f t="shared" ca="1" si="18"/>
        <v>2.2614333552597194E-2</v>
      </c>
      <c r="E243" s="72">
        <f t="shared" ca="1" si="21"/>
        <v>226.14333552597193</v>
      </c>
      <c r="F243" s="80">
        <f t="shared" ca="1" si="22"/>
        <v>452.28667105194387</v>
      </c>
      <c r="J243" s="42"/>
      <c r="K243" s="42"/>
      <c r="L243" s="42"/>
      <c r="M243" s="42"/>
      <c r="N243" s="42"/>
      <c r="O243" s="42"/>
    </row>
    <row r="244" spans="1:15" ht="16.5" hidden="1" x14ac:dyDescent="0.3">
      <c r="A244" s="48">
        <f t="shared" si="23"/>
        <v>240</v>
      </c>
      <c r="B244" s="73">
        <f t="shared" ca="1" si="19"/>
        <v>0.52826368049259154</v>
      </c>
      <c r="C244" s="71">
        <f t="shared" ca="1" si="20"/>
        <v>7.0905910882865492E-2</v>
      </c>
      <c r="D244" s="73">
        <f t="shared" ca="1" si="18"/>
        <v>5.3545295544143279E-2</v>
      </c>
      <c r="E244" s="72">
        <f t="shared" ca="1" si="21"/>
        <v>535.45295544143278</v>
      </c>
      <c r="F244" s="80">
        <f t="shared" ca="1" si="22"/>
        <v>1070.9059108828656</v>
      </c>
      <c r="J244" s="42"/>
      <c r="K244" s="42"/>
      <c r="L244" s="42"/>
      <c r="M244" s="42"/>
      <c r="N244" s="42"/>
      <c r="O244" s="42"/>
    </row>
    <row r="245" spans="1:15" ht="16.5" hidden="1" x14ac:dyDescent="0.3">
      <c r="A245" s="48">
        <f t="shared" si="23"/>
        <v>241</v>
      </c>
      <c r="B245" s="73">
        <f t="shared" ca="1" si="19"/>
        <v>0.74125112471626187</v>
      </c>
      <c r="C245" s="71">
        <f t="shared" ca="1" si="20"/>
        <v>0.64720735686981212</v>
      </c>
      <c r="D245" s="73">
        <f t="shared" ca="1" si="18"/>
        <v>8.2360367843490601E-2</v>
      </c>
      <c r="E245" s="72">
        <f t="shared" ca="1" si="21"/>
        <v>823.60367843490599</v>
      </c>
      <c r="F245" s="80">
        <f t="shared" ca="1" si="22"/>
        <v>1647.207356869812</v>
      </c>
      <c r="J245" s="42"/>
      <c r="K245" s="42"/>
      <c r="L245" s="42"/>
      <c r="M245" s="42"/>
      <c r="N245" s="42"/>
      <c r="O245" s="42"/>
    </row>
    <row r="246" spans="1:15" ht="16.5" hidden="1" x14ac:dyDescent="0.3">
      <c r="A246" s="48">
        <f t="shared" si="23"/>
        <v>242</v>
      </c>
      <c r="B246" s="73">
        <f t="shared" ca="1" si="19"/>
        <v>0.57844350058742677</v>
      </c>
      <c r="C246" s="71">
        <f t="shared" ca="1" si="20"/>
        <v>0.19791317127352387</v>
      </c>
      <c r="D246" s="73">
        <f t="shared" ca="1" si="18"/>
        <v>5.9895658563676193E-2</v>
      </c>
      <c r="E246" s="72">
        <f t="shared" ca="1" si="21"/>
        <v>598.95658563676193</v>
      </c>
      <c r="F246" s="80">
        <f t="shared" ca="1" si="22"/>
        <v>1197.9131712735239</v>
      </c>
      <c r="J246" s="42"/>
      <c r="K246" s="42"/>
      <c r="L246" s="42"/>
      <c r="M246" s="42"/>
      <c r="N246" s="42"/>
      <c r="O246" s="42"/>
    </row>
    <row r="247" spans="1:15" ht="16.5" hidden="1" x14ac:dyDescent="0.3">
      <c r="A247" s="48">
        <f t="shared" si="23"/>
        <v>243</v>
      </c>
      <c r="B247" s="73">
        <f t="shared" ca="1" si="19"/>
        <v>0.46720703595563129</v>
      </c>
      <c r="C247" s="71">
        <f t="shared" ca="1" si="20"/>
        <v>-8.2292558369671559E-2</v>
      </c>
      <c r="D247" s="73">
        <f t="shared" ca="1" si="18"/>
        <v>4.5885372081516426E-2</v>
      </c>
      <c r="E247" s="72">
        <f t="shared" ca="1" si="21"/>
        <v>458.85372081516425</v>
      </c>
      <c r="F247" s="80">
        <f t="shared" ca="1" si="22"/>
        <v>917.7074416303285</v>
      </c>
      <c r="J247" s="42"/>
      <c r="K247" s="42"/>
      <c r="L247" s="42"/>
      <c r="M247" s="42"/>
      <c r="N247" s="42"/>
      <c r="O247" s="42"/>
    </row>
    <row r="248" spans="1:15" ht="16.5" hidden="1" x14ac:dyDescent="0.3">
      <c r="A248" s="48">
        <f t="shared" si="23"/>
        <v>244</v>
      </c>
      <c r="B248" s="73">
        <f t="shared" ca="1" si="19"/>
        <v>0.63765067983134072</v>
      </c>
      <c r="C248" s="71">
        <f t="shared" ca="1" si="20"/>
        <v>0.35218618036052329</v>
      </c>
      <c r="D248" s="73">
        <f t="shared" ca="1" si="18"/>
        <v>6.760930901802617E-2</v>
      </c>
      <c r="E248" s="72">
        <f t="shared" ca="1" si="21"/>
        <v>676.0930901802617</v>
      </c>
      <c r="F248" s="80">
        <f t="shared" ca="1" si="22"/>
        <v>1352.1861803605234</v>
      </c>
      <c r="J248" s="42"/>
      <c r="K248" s="42"/>
      <c r="L248" s="42"/>
      <c r="M248" s="42"/>
      <c r="N248" s="42"/>
      <c r="O248" s="42"/>
    </row>
    <row r="249" spans="1:15" ht="16.5" hidden="1" x14ac:dyDescent="0.3">
      <c r="A249" s="48">
        <f t="shared" si="23"/>
        <v>245</v>
      </c>
      <c r="B249" s="73">
        <f t="shared" ca="1" si="19"/>
        <v>0.99304333717886917</v>
      </c>
      <c r="C249" s="71">
        <f t="shared" ca="1" si="20"/>
        <v>2.4594933984330281</v>
      </c>
      <c r="D249" s="73">
        <f t="shared" ca="1" si="18"/>
        <v>0.17297466992165139</v>
      </c>
      <c r="E249" s="72">
        <f t="shared" ca="1" si="21"/>
        <v>1729.7466992165139</v>
      </c>
      <c r="F249" s="80">
        <f t="shared" ca="1" si="22"/>
        <v>3459.4933984330278</v>
      </c>
      <c r="J249" s="42"/>
      <c r="K249" s="42"/>
      <c r="L249" s="42"/>
      <c r="M249" s="42"/>
      <c r="N249" s="42"/>
      <c r="O249" s="42"/>
    </row>
    <row r="250" spans="1:15" ht="16.5" hidden="1" x14ac:dyDescent="0.3">
      <c r="A250" s="48">
        <f t="shared" si="23"/>
        <v>246</v>
      </c>
      <c r="B250" s="73">
        <f t="shared" ca="1" si="19"/>
        <v>0.50938990328812062</v>
      </c>
      <c r="C250" s="71">
        <f t="shared" ca="1" si="20"/>
        <v>2.3539170710609299E-2</v>
      </c>
      <c r="D250" s="73">
        <f t="shared" ca="1" si="18"/>
        <v>5.1176958535530469E-2</v>
      </c>
      <c r="E250" s="72">
        <f t="shared" ca="1" si="21"/>
        <v>511.76958535530468</v>
      </c>
      <c r="F250" s="80">
        <f t="shared" ca="1" si="22"/>
        <v>1023.5391707106094</v>
      </c>
      <c r="J250" s="42"/>
      <c r="K250" s="42"/>
      <c r="L250" s="42"/>
      <c r="M250" s="42"/>
      <c r="N250" s="42"/>
      <c r="O250" s="42"/>
    </row>
    <row r="251" spans="1:15" ht="16.5" hidden="1" x14ac:dyDescent="0.3">
      <c r="A251" s="48">
        <f t="shared" si="23"/>
        <v>247</v>
      </c>
      <c r="B251" s="73">
        <f t="shared" ca="1" si="19"/>
        <v>0.1403352130839185</v>
      </c>
      <c r="C251" s="71">
        <f t="shared" ca="1" si="20"/>
        <v>-1.0788145076900444</v>
      </c>
      <c r="D251" s="73">
        <f t="shared" ca="1" si="18"/>
        <v>-3.9407253845022208E-3</v>
      </c>
      <c r="E251" s="72">
        <f t="shared" ca="1" si="21"/>
        <v>-39.407253845022211</v>
      </c>
      <c r="F251" s="80">
        <f t="shared" ca="1" si="22"/>
        <v>-78.814507690044422</v>
      </c>
      <c r="J251" s="42"/>
      <c r="K251" s="42"/>
      <c r="L251" s="42"/>
      <c r="M251" s="42"/>
      <c r="N251" s="42"/>
      <c r="O251" s="42"/>
    </row>
    <row r="252" spans="1:15" ht="16.5" hidden="1" x14ac:dyDescent="0.3">
      <c r="A252" s="48">
        <f t="shared" si="23"/>
        <v>248</v>
      </c>
      <c r="B252" s="73">
        <f t="shared" ca="1" si="19"/>
        <v>0.28906049210330165</v>
      </c>
      <c r="C252" s="71">
        <f t="shared" ca="1" si="20"/>
        <v>-0.55613146838193461</v>
      </c>
      <c r="D252" s="73">
        <f t="shared" ca="1" si="18"/>
        <v>2.2193426580903272E-2</v>
      </c>
      <c r="E252" s="72">
        <f t="shared" ca="1" si="21"/>
        <v>221.93426580903272</v>
      </c>
      <c r="F252" s="80">
        <f t="shared" ca="1" si="22"/>
        <v>443.86853161806545</v>
      </c>
      <c r="J252" s="42"/>
      <c r="K252" s="42"/>
      <c r="L252" s="42"/>
      <c r="M252" s="42"/>
      <c r="N252" s="42"/>
      <c r="O252" s="42"/>
    </row>
    <row r="253" spans="1:15" ht="16.5" hidden="1" x14ac:dyDescent="0.3">
      <c r="A253" s="48">
        <f t="shared" si="23"/>
        <v>249</v>
      </c>
      <c r="B253" s="73">
        <f t="shared" ca="1" si="19"/>
        <v>7.5142834440909967E-3</v>
      </c>
      <c r="C253" s="71">
        <f t="shared" ca="1" si="20"/>
        <v>-2.4316899247952204</v>
      </c>
      <c r="D253" s="73">
        <f t="shared" ca="1" si="18"/>
        <v>-7.1584496239761028E-2</v>
      </c>
      <c r="E253" s="72">
        <f t="shared" ca="1" si="21"/>
        <v>-715.84496239761029</v>
      </c>
      <c r="F253" s="80">
        <f t="shared" ca="1" si="22"/>
        <v>-1431.6899247952206</v>
      </c>
      <c r="J253" s="42"/>
      <c r="K253" s="42"/>
      <c r="L253" s="42"/>
      <c r="M253" s="42"/>
      <c r="N253" s="42"/>
      <c r="O253" s="42"/>
    </row>
    <row r="254" spans="1:15" ht="16.5" hidden="1" x14ac:dyDescent="0.3">
      <c r="A254" s="48">
        <f t="shared" si="23"/>
        <v>250</v>
      </c>
      <c r="B254" s="73">
        <f t="shared" ca="1" si="19"/>
        <v>0.13128700406848148</v>
      </c>
      <c r="C254" s="71">
        <f t="shared" ca="1" si="20"/>
        <v>-1.1203280146981571</v>
      </c>
      <c r="D254" s="73">
        <f t="shared" ca="1" si="18"/>
        <v>-6.0164007349078549E-3</v>
      </c>
      <c r="E254" s="72">
        <f t="shared" ca="1" si="21"/>
        <v>-60.164007349078553</v>
      </c>
      <c r="F254" s="80">
        <f t="shared" ca="1" si="22"/>
        <v>-120.32801469815711</v>
      </c>
      <c r="J254" s="42"/>
      <c r="K254" s="42"/>
      <c r="L254" s="42"/>
      <c r="M254" s="42"/>
      <c r="N254" s="42"/>
      <c r="O254" s="42"/>
    </row>
    <row r="255" spans="1:15" ht="16.5" hidden="1" x14ac:dyDescent="0.3">
      <c r="A255" s="48">
        <f t="shared" si="23"/>
        <v>251</v>
      </c>
      <c r="B255" s="73">
        <f t="shared" ca="1" si="19"/>
        <v>0.99743089402890839</v>
      </c>
      <c r="C255" s="71">
        <f t="shared" ca="1" si="20"/>
        <v>2.7982387340368424</v>
      </c>
      <c r="D255" s="73">
        <f t="shared" ca="1" si="18"/>
        <v>0.18991193670184214</v>
      </c>
      <c r="E255" s="72">
        <f t="shared" ca="1" si="21"/>
        <v>1899.1193670184214</v>
      </c>
      <c r="F255" s="80">
        <f t="shared" ca="1" si="22"/>
        <v>3798.2387340368427</v>
      </c>
      <c r="J255" s="42"/>
      <c r="K255" s="42"/>
      <c r="L255" s="42"/>
      <c r="M255" s="42"/>
      <c r="N255" s="42"/>
      <c r="O255" s="42"/>
    </row>
    <row r="256" spans="1:15" ht="16.5" hidden="1" x14ac:dyDescent="0.3">
      <c r="A256" s="48">
        <f t="shared" si="23"/>
        <v>252</v>
      </c>
      <c r="B256" s="73">
        <f t="shared" ca="1" si="19"/>
        <v>0.94336601375252516</v>
      </c>
      <c r="C256" s="71">
        <f t="shared" ca="1" si="20"/>
        <v>1.5836737889600436</v>
      </c>
      <c r="D256" s="73">
        <f t="shared" ca="1" si="18"/>
        <v>0.12918368944800218</v>
      </c>
      <c r="E256" s="72">
        <f t="shared" ca="1" si="21"/>
        <v>1291.8368944800218</v>
      </c>
      <c r="F256" s="80">
        <f t="shared" ca="1" si="22"/>
        <v>2583.6737889600436</v>
      </c>
      <c r="J256" s="42"/>
      <c r="K256" s="42"/>
      <c r="L256" s="42"/>
      <c r="M256" s="42"/>
      <c r="N256" s="42"/>
      <c r="O256" s="42"/>
    </row>
    <row r="257" spans="1:15" ht="16.5" hidden="1" x14ac:dyDescent="0.3">
      <c r="A257" s="48">
        <f t="shared" si="23"/>
        <v>253</v>
      </c>
      <c r="B257" s="73">
        <f t="shared" ca="1" si="19"/>
        <v>0.47087487322158739</v>
      </c>
      <c r="C257" s="71">
        <f t="shared" ca="1" si="20"/>
        <v>-7.3070839340638918E-2</v>
      </c>
      <c r="D257" s="73">
        <f t="shared" ca="1" si="18"/>
        <v>4.6346458032968059E-2</v>
      </c>
      <c r="E257" s="72">
        <f t="shared" ca="1" si="21"/>
        <v>463.46458032968059</v>
      </c>
      <c r="F257" s="80">
        <f t="shared" ca="1" si="22"/>
        <v>926.92916065936117</v>
      </c>
      <c r="J257" s="42"/>
      <c r="K257" s="42"/>
      <c r="L257" s="42"/>
      <c r="M257" s="42"/>
      <c r="N257" s="42"/>
      <c r="O257" s="42"/>
    </row>
    <row r="258" spans="1:15" ht="16.5" hidden="1" x14ac:dyDescent="0.3">
      <c r="A258" s="48">
        <f t="shared" si="23"/>
        <v>254</v>
      </c>
      <c r="B258" s="73">
        <f t="shared" ca="1" si="19"/>
        <v>0.59218065683214172</v>
      </c>
      <c r="C258" s="71">
        <f t="shared" ca="1" si="20"/>
        <v>0.23315804107730259</v>
      </c>
      <c r="D258" s="73">
        <f t="shared" ca="1" si="18"/>
        <v>6.1657902053865135E-2</v>
      </c>
      <c r="E258" s="72">
        <f t="shared" ca="1" si="21"/>
        <v>616.57902053865132</v>
      </c>
      <c r="F258" s="80">
        <f t="shared" ca="1" si="22"/>
        <v>1233.1580410773026</v>
      </c>
      <c r="J258" s="42"/>
      <c r="K258" s="42"/>
      <c r="L258" s="42"/>
      <c r="M258" s="42"/>
      <c r="N258" s="42"/>
      <c r="O258" s="42"/>
    </row>
    <row r="259" spans="1:15" ht="16.5" hidden="1" x14ac:dyDescent="0.3">
      <c r="A259" s="48">
        <f t="shared" si="23"/>
        <v>255</v>
      </c>
      <c r="B259" s="73">
        <f t="shared" ca="1" si="19"/>
        <v>0.48042297546082047</v>
      </c>
      <c r="C259" s="71">
        <f t="shared" ca="1" si="20"/>
        <v>-4.9092034978960399E-2</v>
      </c>
      <c r="D259" s="73">
        <f t="shared" ca="1" si="18"/>
        <v>4.754539825105198E-2</v>
      </c>
      <c r="E259" s="72">
        <f t="shared" ca="1" si="21"/>
        <v>475.45398251051978</v>
      </c>
      <c r="F259" s="80">
        <f t="shared" ca="1" si="22"/>
        <v>950.90796502103956</v>
      </c>
      <c r="J259" s="42"/>
      <c r="K259" s="42"/>
      <c r="L259" s="42"/>
      <c r="M259" s="42"/>
      <c r="N259" s="42"/>
      <c r="O259" s="42"/>
    </row>
    <row r="260" spans="1:15" ht="16.5" hidden="1" x14ac:dyDescent="0.3">
      <c r="A260" s="48">
        <f t="shared" si="23"/>
        <v>256</v>
      </c>
      <c r="B260" s="73">
        <f t="shared" ca="1" si="19"/>
        <v>0.2458217845196885</v>
      </c>
      <c r="C260" s="71">
        <f t="shared" ca="1" si="20"/>
        <v>-0.68769706438314504</v>
      </c>
      <c r="D260" s="73">
        <f t="shared" ca="1" si="18"/>
        <v>1.5615146780842748E-2</v>
      </c>
      <c r="E260" s="72">
        <f t="shared" ca="1" si="21"/>
        <v>156.15146780842747</v>
      </c>
      <c r="F260" s="80">
        <f t="shared" ca="1" si="22"/>
        <v>312.30293561685494</v>
      </c>
      <c r="J260" s="42"/>
      <c r="K260" s="42"/>
      <c r="L260" s="42"/>
      <c r="M260" s="42"/>
      <c r="N260" s="42"/>
      <c r="O260" s="42"/>
    </row>
    <row r="261" spans="1:15" ht="16.5" hidden="1" x14ac:dyDescent="0.3">
      <c r="A261" s="48">
        <f t="shared" si="23"/>
        <v>257</v>
      </c>
      <c r="B261" s="73">
        <f t="shared" ca="1" si="19"/>
        <v>0.64700731326324257</v>
      </c>
      <c r="C261" s="71">
        <f t="shared" ca="1" si="20"/>
        <v>0.37725330033478927</v>
      </c>
      <c r="D261" s="73">
        <f t="shared" ref="D261:D324" ca="1" si="24">C261*$D$2+$E$1</f>
        <v>6.886266501673946E-2</v>
      </c>
      <c r="E261" s="72">
        <f t="shared" ca="1" si="21"/>
        <v>688.62665016739459</v>
      </c>
      <c r="F261" s="80">
        <f t="shared" ca="1" si="22"/>
        <v>1377.2533003347892</v>
      </c>
      <c r="J261" s="42"/>
      <c r="K261" s="42"/>
      <c r="L261" s="42"/>
      <c r="M261" s="42"/>
      <c r="N261" s="42"/>
      <c r="O261" s="42"/>
    </row>
    <row r="262" spans="1:15" ht="16.5" hidden="1" x14ac:dyDescent="0.3">
      <c r="A262" s="48">
        <f t="shared" si="23"/>
        <v>258</v>
      </c>
      <c r="B262" s="73">
        <f t="shared" ref="B262:B325" ca="1" si="25">RAND()</f>
        <v>0.74139571997086817</v>
      </c>
      <c r="C262" s="71">
        <f t="shared" ref="C262:C325" ca="1" si="26">_xlfn.NORM.S.INV(B262)</f>
        <v>0.6476543129668364</v>
      </c>
      <c r="D262" s="73">
        <f t="shared" ca="1" si="24"/>
        <v>8.238271564834182E-2</v>
      </c>
      <c r="E262" s="72">
        <f t="shared" ref="E262:E325" ca="1" si="27">$E$4*D262</f>
        <v>823.82715648341821</v>
      </c>
      <c r="F262" s="80">
        <f t="shared" ref="F262:F325" ca="1" si="28">F$4*D262</f>
        <v>1647.6543129668364</v>
      </c>
      <c r="J262" s="42"/>
      <c r="K262" s="42"/>
      <c r="L262" s="42"/>
      <c r="M262" s="42"/>
      <c r="N262" s="42"/>
      <c r="O262" s="42"/>
    </row>
    <row r="263" spans="1:15" ht="16.5" hidden="1" x14ac:dyDescent="0.3">
      <c r="A263" s="48">
        <f t="shared" ref="A263:A326" si="29">1+A262</f>
        <v>259</v>
      </c>
      <c r="B263" s="73">
        <f t="shared" ca="1" si="25"/>
        <v>0.26112054242451033</v>
      </c>
      <c r="C263" s="71">
        <f t="shared" ca="1" si="26"/>
        <v>-0.63989466148106633</v>
      </c>
      <c r="D263" s="73">
        <f t="shared" ca="1" si="24"/>
        <v>1.8005266925946686E-2</v>
      </c>
      <c r="E263" s="72">
        <f t="shared" ca="1" si="27"/>
        <v>180.05266925946685</v>
      </c>
      <c r="F263" s="80">
        <f t="shared" ca="1" si="28"/>
        <v>360.10533851893371</v>
      </c>
      <c r="J263" s="42"/>
      <c r="K263" s="42"/>
      <c r="L263" s="42"/>
      <c r="M263" s="42"/>
      <c r="N263" s="42"/>
      <c r="O263" s="42"/>
    </row>
    <row r="264" spans="1:15" ht="16.5" hidden="1" x14ac:dyDescent="0.3">
      <c r="A264" s="48">
        <f t="shared" si="29"/>
        <v>260</v>
      </c>
      <c r="B264" s="73">
        <f t="shared" ca="1" si="25"/>
        <v>0.24789112924144119</v>
      </c>
      <c r="C264" s="71">
        <f t="shared" ca="1" si="26"/>
        <v>-0.681141028080129</v>
      </c>
      <c r="D264" s="73">
        <f t="shared" ca="1" si="24"/>
        <v>1.5942948595993552E-2</v>
      </c>
      <c r="E264" s="72">
        <f t="shared" ca="1" si="27"/>
        <v>159.4294859599355</v>
      </c>
      <c r="F264" s="80">
        <f t="shared" ca="1" si="28"/>
        <v>318.85897191987101</v>
      </c>
      <c r="J264" s="42"/>
      <c r="K264" s="42"/>
      <c r="L264" s="42"/>
      <c r="M264" s="42"/>
      <c r="N264" s="42"/>
      <c r="O264" s="42"/>
    </row>
    <row r="265" spans="1:15" ht="16.5" hidden="1" x14ac:dyDescent="0.3">
      <c r="A265" s="48">
        <f t="shared" si="29"/>
        <v>261</v>
      </c>
      <c r="B265" s="73">
        <f t="shared" ca="1" si="25"/>
        <v>0.12732432651671055</v>
      </c>
      <c r="C265" s="71">
        <f t="shared" ca="1" si="26"/>
        <v>-1.1391306795749798</v>
      </c>
      <c r="D265" s="73">
        <f t="shared" ca="1" si="24"/>
        <v>-6.9565339787489924E-3</v>
      </c>
      <c r="E265" s="72">
        <f t="shared" ca="1" si="27"/>
        <v>-69.565339787489918</v>
      </c>
      <c r="F265" s="80">
        <f t="shared" ca="1" si="28"/>
        <v>-139.13067957497984</v>
      </c>
      <c r="J265" s="42"/>
      <c r="K265" s="42"/>
      <c r="L265" s="42"/>
      <c r="M265" s="42"/>
      <c r="N265" s="42"/>
      <c r="O265" s="42"/>
    </row>
    <row r="266" spans="1:15" ht="16.5" hidden="1" x14ac:dyDescent="0.3">
      <c r="A266" s="48">
        <f t="shared" si="29"/>
        <v>262</v>
      </c>
      <c r="B266" s="73">
        <f t="shared" ca="1" si="25"/>
        <v>0.98931868697736325</v>
      </c>
      <c r="C266" s="71">
        <f t="shared" ca="1" si="26"/>
        <v>2.301513449650646</v>
      </c>
      <c r="D266" s="73">
        <f t="shared" ca="1" si="24"/>
        <v>0.1650756724825323</v>
      </c>
      <c r="E266" s="72">
        <f t="shared" ca="1" si="27"/>
        <v>1650.7567248253231</v>
      </c>
      <c r="F266" s="80">
        <f t="shared" ca="1" si="28"/>
        <v>3301.5134496506462</v>
      </c>
      <c r="J266" s="42"/>
      <c r="K266" s="42"/>
      <c r="L266" s="42"/>
      <c r="M266" s="42"/>
      <c r="N266" s="42"/>
      <c r="O266" s="42"/>
    </row>
    <row r="267" spans="1:15" ht="16.5" hidden="1" x14ac:dyDescent="0.3">
      <c r="A267" s="48">
        <f t="shared" si="29"/>
        <v>263</v>
      </c>
      <c r="B267" s="73">
        <f t="shared" ca="1" si="25"/>
        <v>0.22527391062260038</v>
      </c>
      <c r="C267" s="71">
        <f t="shared" ca="1" si="26"/>
        <v>-0.75450203939891525</v>
      </c>
      <c r="D267" s="73">
        <f t="shared" ca="1" si="24"/>
        <v>1.2274898030054236E-2</v>
      </c>
      <c r="E267" s="72">
        <f t="shared" ca="1" si="27"/>
        <v>122.74898030054236</v>
      </c>
      <c r="F267" s="80">
        <f t="shared" ca="1" si="28"/>
        <v>245.49796060108471</v>
      </c>
      <c r="J267" s="42"/>
      <c r="K267" s="42"/>
      <c r="L267" s="42"/>
      <c r="M267" s="42"/>
      <c r="N267" s="42"/>
      <c r="O267" s="42"/>
    </row>
    <row r="268" spans="1:15" ht="16.5" hidden="1" x14ac:dyDescent="0.3">
      <c r="A268" s="48">
        <f t="shared" si="29"/>
        <v>264</v>
      </c>
      <c r="B268" s="73">
        <f t="shared" ca="1" si="25"/>
        <v>0.49550935469616131</v>
      </c>
      <c r="C268" s="71">
        <f t="shared" ca="1" si="26"/>
        <v>-1.1256616209038466E-2</v>
      </c>
      <c r="D268" s="73">
        <f t="shared" ca="1" si="24"/>
        <v>4.9437169189548082E-2</v>
      </c>
      <c r="E268" s="72">
        <f t="shared" ca="1" si="27"/>
        <v>494.37169189548081</v>
      </c>
      <c r="F268" s="80">
        <f t="shared" ca="1" si="28"/>
        <v>988.74338379096162</v>
      </c>
      <c r="J268" s="42"/>
      <c r="K268" s="42"/>
      <c r="L268" s="42"/>
      <c r="M268" s="42"/>
      <c r="N268" s="42"/>
      <c r="O268" s="42"/>
    </row>
    <row r="269" spans="1:15" ht="16.5" hidden="1" x14ac:dyDescent="0.3">
      <c r="A269" s="48">
        <f t="shared" si="29"/>
        <v>265</v>
      </c>
      <c r="B269" s="73">
        <f t="shared" ca="1" si="25"/>
        <v>7.7902935001852969E-2</v>
      </c>
      <c r="C269" s="71">
        <f t="shared" ca="1" si="26"/>
        <v>-1.4193195671394621</v>
      </c>
      <c r="D269" s="73">
        <f t="shared" ca="1" si="24"/>
        <v>-2.09659783569731E-2</v>
      </c>
      <c r="E269" s="72">
        <f t="shared" ca="1" si="27"/>
        <v>-209.65978356973099</v>
      </c>
      <c r="F269" s="80">
        <f t="shared" ca="1" si="28"/>
        <v>-419.31956713946198</v>
      </c>
      <c r="J269" s="42"/>
      <c r="K269" s="42"/>
      <c r="L269" s="42"/>
      <c r="M269" s="42"/>
      <c r="N269" s="42"/>
      <c r="O269" s="42"/>
    </row>
    <row r="270" spans="1:15" ht="16.5" hidden="1" x14ac:dyDescent="0.3">
      <c r="A270" s="48">
        <f t="shared" si="29"/>
        <v>266</v>
      </c>
      <c r="B270" s="73">
        <f t="shared" ca="1" si="25"/>
        <v>0.72133171838375765</v>
      </c>
      <c r="C270" s="71">
        <f t="shared" ca="1" si="26"/>
        <v>0.58680219384669918</v>
      </c>
      <c r="D270" s="73">
        <f t="shared" ca="1" si="24"/>
        <v>7.9340109692334959E-2</v>
      </c>
      <c r="E270" s="72">
        <f t="shared" ca="1" si="27"/>
        <v>793.40109692334954</v>
      </c>
      <c r="F270" s="80">
        <f t="shared" ca="1" si="28"/>
        <v>1586.8021938466991</v>
      </c>
      <c r="J270" s="42"/>
      <c r="K270" s="42"/>
      <c r="L270" s="42"/>
      <c r="M270" s="42"/>
      <c r="N270" s="42"/>
      <c r="O270" s="42"/>
    </row>
    <row r="271" spans="1:15" ht="16.5" hidden="1" x14ac:dyDescent="0.3">
      <c r="A271" s="48">
        <f t="shared" si="29"/>
        <v>267</v>
      </c>
      <c r="B271" s="73">
        <f t="shared" ca="1" si="25"/>
        <v>0.29619963575274033</v>
      </c>
      <c r="C271" s="71">
        <f t="shared" ca="1" si="26"/>
        <v>-0.53536241940336737</v>
      </c>
      <c r="D271" s="73">
        <f t="shared" ca="1" si="24"/>
        <v>2.3231879029831634E-2</v>
      </c>
      <c r="E271" s="72">
        <f t="shared" ca="1" si="27"/>
        <v>232.31879029831634</v>
      </c>
      <c r="F271" s="80">
        <f t="shared" ca="1" si="28"/>
        <v>464.63758059663269</v>
      </c>
      <c r="J271" s="42"/>
      <c r="K271" s="42"/>
      <c r="L271" s="42"/>
      <c r="M271" s="42"/>
      <c r="N271" s="42"/>
      <c r="O271" s="42"/>
    </row>
    <row r="272" spans="1:15" ht="16.5" hidden="1" x14ac:dyDescent="0.3">
      <c r="A272" s="48">
        <f t="shared" si="29"/>
        <v>268</v>
      </c>
      <c r="B272" s="73">
        <f t="shared" ca="1" si="25"/>
        <v>0.78010858266702532</v>
      </c>
      <c r="C272" s="71">
        <f t="shared" ca="1" si="26"/>
        <v>0.7725599835222795</v>
      </c>
      <c r="D272" s="73">
        <f t="shared" ca="1" si="24"/>
        <v>8.8627999176113983E-2</v>
      </c>
      <c r="E272" s="72">
        <f t="shared" ca="1" si="27"/>
        <v>886.27999176113985</v>
      </c>
      <c r="F272" s="80">
        <f t="shared" ca="1" si="28"/>
        <v>1772.5599835222797</v>
      </c>
      <c r="J272" s="42"/>
      <c r="K272" s="42"/>
      <c r="L272" s="42"/>
      <c r="M272" s="42"/>
      <c r="N272" s="42"/>
      <c r="O272" s="42"/>
    </row>
    <row r="273" spans="1:15" ht="16.5" hidden="1" x14ac:dyDescent="0.3">
      <c r="A273" s="48">
        <f t="shared" si="29"/>
        <v>269</v>
      </c>
      <c r="B273" s="73">
        <f t="shared" ca="1" si="25"/>
        <v>0.80524730157967928</v>
      </c>
      <c r="C273" s="71">
        <f t="shared" ca="1" si="26"/>
        <v>0.8605146764717726</v>
      </c>
      <c r="D273" s="73">
        <f t="shared" ca="1" si="24"/>
        <v>9.3025733823588641E-2</v>
      </c>
      <c r="E273" s="72">
        <f t="shared" ca="1" si="27"/>
        <v>930.25733823588644</v>
      </c>
      <c r="F273" s="80">
        <f t="shared" ca="1" si="28"/>
        <v>1860.5146764717729</v>
      </c>
      <c r="J273" s="42"/>
      <c r="K273" s="42"/>
      <c r="L273" s="42"/>
      <c r="M273" s="42"/>
      <c r="N273" s="42"/>
      <c r="O273" s="42"/>
    </row>
    <row r="274" spans="1:15" ht="16.5" hidden="1" x14ac:dyDescent="0.3">
      <c r="A274" s="48">
        <f t="shared" si="29"/>
        <v>270</v>
      </c>
      <c r="B274" s="73">
        <f t="shared" ca="1" si="25"/>
        <v>0.33039328878822294</v>
      </c>
      <c r="C274" s="71">
        <f t="shared" ca="1" si="26"/>
        <v>-0.4388274378173676</v>
      </c>
      <c r="D274" s="73">
        <f t="shared" ca="1" si="24"/>
        <v>2.8058628109131623E-2</v>
      </c>
      <c r="E274" s="72">
        <f t="shared" ca="1" si="27"/>
        <v>280.58628109131621</v>
      </c>
      <c r="F274" s="80">
        <f t="shared" ca="1" si="28"/>
        <v>561.17256218263242</v>
      </c>
      <c r="J274" s="42"/>
      <c r="K274" s="42"/>
      <c r="L274" s="42"/>
      <c r="M274" s="42"/>
      <c r="N274" s="42"/>
      <c r="O274" s="42"/>
    </row>
    <row r="275" spans="1:15" ht="16.5" hidden="1" x14ac:dyDescent="0.3">
      <c r="A275" s="48">
        <f t="shared" si="29"/>
        <v>271</v>
      </c>
      <c r="B275" s="73">
        <f t="shared" ca="1" si="25"/>
        <v>0.12292287587561301</v>
      </c>
      <c r="C275" s="71">
        <f t="shared" ca="1" si="26"/>
        <v>-1.1604988744254729</v>
      </c>
      <c r="D275" s="73">
        <f t="shared" ca="1" si="24"/>
        <v>-8.0249437212736446E-3</v>
      </c>
      <c r="E275" s="72">
        <f t="shared" ca="1" si="27"/>
        <v>-80.249437212736453</v>
      </c>
      <c r="F275" s="80">
        <f t="shared" ca="1" si="28"/>
        <v>-160.49887442547291</v>
      </c>
      <c r="J275" s="42"/>
      <c r="K275" s="42"/>
      <c r="L275" s="42"/>
      <c r="M275" s="42"/>
      <c r="N275" s="42"/>
      <c r="O275" s="42"/>
    </row>
    <row r="276" spans="1:15" ht="16.5" hidden="1" x14ac:dyDescent="0.3">
      <c r="A276" s="48">
        <f t="shared" si="29"/>
        <v>272</v>
      </c>
      <c r="B276" s="73">
        <f t="shared" ca="1" si="25"/>
        <v>0.77649993804499917</v>
      </c>
      <c r="C276" s="71">
        <f t="shared" ca="1" si="26"/>
        <v>0.76042577056319605</v>
      </c>
      <c r="D276" s="73">
        <f t="shared" ca="1" si="24"/>
        <v>8.8021288528159811E-2</v>
      </c>
      <c r="E276" s="72">
        <f t="shared" ca="1" si="27"/>
        <v>880.21288528159812</v>
      </c>
      <c r="F276" s="80">
        <f t="shared" ca="1" si="28"/>
        <v>1760.4257705631962</v>
      </c>
      <c r="J276" s="42"/>
      <c r="K276" s="42"/>
      <c r="L276" s="42"/>
      <c r="M276" s="42"/>
      <c r="N276" s="42"/>
      <c r="O276" s="42"/>
    </row>
    <row r="277" spans="1:15" ht="16.5" hidden="1" x14ac:dyDescent="0.3">
      <c r="A277" s="48">
        <f t="shared" si="29"/>
        <v>273</v>
      </c>
      <c r="B277" s="73">
        <f t="shared" ca="1" si="25"/>
        <v>0.98668003624579381</v>
      </c>
      <c r="C277" s="71">
        <f t="shared" ca="1" si="26"/>
        <v>2.2167536924580142</v>
      </c>
      <c r="D277" s="73">
        <f t="shared" ca="1" si="24"/>
        <v>0.16083768462290071</v>
      </c>
      <c r="E277" s="72">
        <f t="shared" ca="1" si="27"/>
        <v>1608.376846229007</v>
      </c>
      <c r="F277" s="80">
        <f t="shared" ca="1" si="28"/>
        <v>3216.753692458014</v>
      </c>
      <c r="J277" s="42"/>
      <c r="K277" s="42"/>
      <c r="L277" s="42"/>
      <c r="M277" s="42"/>
      <c r="N277" s="42"/>
      <c r="O277" s="42"/>
    </row>
    <row r="278" spans="1:15" ht="16.5" hidden="1" x14ac:dyDescent="0.3">
      <c r="A278" s="48">
        <f t="shared" si="29"/>
        <v>274</v>
      </c>
      <c r="B278" s="73">
        <f t="shared" ca="1" si="25"/>
        <v>0.67714974440605402</v>
      </c>
      <c r="C278" s="71">
        <f t="shared" ca="1" si="26"/>
        <v>0.45974326442951369</v>
      </c>
      <c r="D278" s="73">
        <f t="shared" ca="1" si="24"/>
        <v>7.2987163221475693E-2</v>
      </c>
      <c r="E278" s="72">
        <f t="shared" ca="1" si="27"/>
        <v>729.87163221475691</v>
      </c>
      <c r="F278" s="80">
        <f t="shared" ca="1" si="28"/>
        <v>1459.7432644295138</v>
      </c>
      <c r="J278" s="42"/>
      <c r="K278" s="42"/>
      <c r="L278" s="42"/>
      <c r="M278" s="42"/>
      <c r="N278" s="42"/>
      <c r="O278" s="42"/>
    </row>
    <row r="279" spans="1:15" ht="16.5" hidden="1" x14ac:dyDescent="0.3">
      <c r="A279" s="48">
        <f t="shared" si="29"/>
        <v>275</v>
      </c>
      <c r="B279" s="73">
        <f t="shared" ca="1" si="25"/>
        <v>0.74011447478300396</v>
      </c>
      <c r="C279" s="71">
        <f t="shared" ca="1" si="26"/>
        <v>0.64369836488870491</v>
      </c>
      <c r="D279" s="73">
        <f t="shared" ca="1" si="24"/>
        <v>8.2184918244435246E-2</v>
      </c>
      <c r="E279" s="72">
        <f t="shared" ca="1" si="27"/>
        <v>821.84918244435244</v>
      </c>
      <c r="F279" s="80">
        <f t="shared" ca="1" si="28"/>
        <v>1643.6983648887049</v>
      </c>
      <c r="J279" s="42"/>
      <c r="K279" s="42"/>
      <c r="L279" s="42"/>
      <c r="M279" s="42"/>
      <c r="N279" s="42"/>
      <c r="O279" s="42"/>
    </row>
    <row r="280" spans="1:15" ht="16.5" hidden="1" x14ac:dyDescent="0.3">
      <c r="A280" s="48">
        <f t="shared" si="29"/>
        <v>276</v>
      </c>
      <c r="B280" s="73">
        <f t="shared" ca="1" si="25"/>
        <v>0.18051967646810918</v>
      </c>
      <c r="C280" s="71">
        <f t="shared" ca="1" si="26"/>
        <v>-0.91338640533098348</v>
      </c>
      <c r="D280" s="73">
        <f t="shared" ca="1" si="24"/>
        <v>4.3306797334508249E-3</v>
      </c>
      <c r="E280" s="72">
        <f t="shared" ca="1" si="27"/>
        <v>43.306797334508246</v>
      </c>
      <c r="F280" s="80">
        <f t="shared" ca="1" si="28"/>
        <v>86.613594669016493</v>
      </c>
      <c r="J280" s="42"/>
      <c r="K280" s="42"/>
      <c r="L280" s="42"/>
      <c r="M280" s="42"/>
      <c r="N280" s="42"/>
      <c r="O280" s="42"/>
    </row>
    <row r="281" spans="1:15" ht="16.5" hidden="1" x14ac:dyDescent="0.3">
      <c r="A281" s="48">
        <f t="shared" si="29"/>
        <v>277</v>
      </c>
      <c r="B281" s="73">
        <f t="shared" ca="1" si="25"/>
        <v>1.6172872188681575E-2</v>
      </c>
      <c r="C281" s="71">
        <f t="shared" ca="1" si="26"/>
        <v>-2.1401116554216797</v>
      </c>
      <c r="D281" s="73">
        <f t="shared" ca="1" si="24"/>
        <v>-5.7005582771083987E-2</v>
      </c>
      <c r="E281" s="72">
        <f t="shared" ca="1" si="27"/>
        <v>-570.05582771083982</v>
      </c>
      <c r="F281" s="80">
        <f t="shared" ca="1" si="28"/>
        <v>-1140.1116554216796</v>
      </c>
      <c r="J281" s="42"/>
      <c r="K281" s="42"/>
      <c r="L281" s="42"/>
      <c r="M281" s="42"/>
      <c r="N281" s="42"/>
      <c r="O281" s="42"/>
    </row>
    <row r="282" spans="1:15" ht="16.5" hidden="1" x14ac:dyDescent="0.3">
      <c r="A282" s="48">
        <f t="shared" si="29"/>
        <v>278</v>
      </c>
      <c r="B282" s="73">
        <f t="shared" ca="1" si="25"/>
        <v>0.24571999051370119</v>
      </c>
      <c r="C282" s="71">
        <f t="shared" ca="1" si="26"/>
        <v>-0.68802032683901926</v>
      </c>
      <c r="D282" s="73">
        <f t="shared" ca="1" si="24"/>
        <v>1.5598983658049036E-2</v>
      </c>
      <c r="E282" s="72">
        <f t="shared" ca="1" si="27"/>
        <v>155.98983658049036</v>
      </c>
      <c r="F282" s="80">
        <f t="shared" ca="1" si="28"/>
        <v>311.97967316098072</v>
      </c>
      <c r="J282" s="42"/>
      <c r="K282" s="42"/>
      <c r="L282" s="42"/>
      <c r="M282" s="42"/>
      <c r="N282" s="42"/>
      <c r="O282" s="42"/>
    </row>
    <row r="283" spans="1:15" ht="16.5" hidden="1" x14ac:dyDescent="0.3">
      <c r="A283" s="48">
        <f t="shared" si="29"/>
        <v>279</v>
      </c>
      <c r="B283" s="73">
        <f t="shared" ca="1" si="25"/>
        <v>0.83831695888790003</v>
      </c>
      <c r="C283" s="71">
        <f t="shared" ca="1" si="26"/>
        <v>0.98756429042338756</v>
      </c>
      <c r="D283" s="73">
        <f t="shared" ca="1" si="24"/>
        <v>9.9378214521169378E-2</v>
      </c>
      <c r="E283" s="72">
        <f t="shared" ca="1" si="27"/>
        <v>993.78214521169377</v>
      </c>
      <c r="F283" s="80">
        <f t="shared" ca="1" si="28"/>
        <v>1987.5642904233875</v>
      </c>
      <c r="J283" s="42"/>
      <c r="K283" s="42"/>
      <c r="L283" s="42"/>
      <c r="M283" s="42"/>
      <c r="N283" s="42"/>
      <c r="O283" s="42"/>
    </row>
    <row r="284" spans="1:15" ht="16.5" hidden="1" x14ac:dyDescent="0.3">
      <c r="A284" s="48">
        <f t="shared" si="29"/>
        <v>280</v>
      </c>
      <c r="B284" s="73">
        <f t="shared" ca="1" si="25"/>
        <v>0.74122556431659348</v>
      </c>
      <c r="C284" s="71">
        <f t="shared" ca="1" si="26"/>
        <v>0.64712836097252568</v>
      </c>
      <c r="D284" s="73">
        <f t="shared" ca="1" si="24"/>
        <v>8.2356418048626284E-2</v>
      </c>
      <c r="E284" s="72">
        <f t="shared" ca="1" si="27"/>
        <v>823.5641804862629</v>
      </c>
      <c r="F284" s="80">
        <f t="shared" ca="1" si="28"/>
        <v>1647.1283609725258</v>
      </c>
      <c r="J284" s="42"/>
      <c r="K284" s="42"/>
      <c r="L284" s="42"/>
      <c r="M284" s="42"/>
      <c r="N284" s="42"/>
      <c r="O284" s="42"/>
    </row>
    <row r="285" spans="1:15" ht="16.5" hidden="1" x14ac:dyDescent="0.3">
      <c r="A285" s="48">
        <f t="shared" si="29"/>
        <v>281</v>
      </c>
      <c r="B285" s="73">
        <f t="shared" ca="1" si="25"/>
        <v>5.2752313131385176E-2</v>
      </c>
      <c r="C285" s="71">
        <f t="shared" ca="1" si="26"/>
        <v>-1.61873345098115</v>
      </c>
      <c r="D285" s="73">
        <f t="shared" ca="1" si="24"/>
        <v>-3.0936672549057506E-2</v>
      </c>
      <c r="E285" s="72">
        <f t="shared" ca="1" si="27"/>
        <v>-309.36672549057505</v>
      </c>
      <c r="F285" s="80">
        <f t="shared" ca="1" si="28"/>
        <v>-618.7334509811501</v>
      </c>
      <c r="J285" s="42"/>
      <c r="K285" s="42"/>
      <c r="L285" s="42"/>
      <c r="M285" s="42"/>
      <c r="N285" s="42"/>
      <c r="O285" s="42"/>
    </row>
    <row r="286" spans="1:15" ht="16.5" hidden="1" x14ac:dyDescent="0.3">
      <c r="A286" s="48">
        <f t="shared" si="29"/>
        <v>282</v>
      </c>
      <c r="B286" s="73">
        <f t="shared" ca="1" si="25"/>
        <v>0.67917185295674598</v>
      </c>
      <c r="C286" s="71">
        <f t="shared" ca="1" si="26"/>
        <v>0.46538427370799434</v>
      </c>
      <c r="D286" s="73">
        <f t="shared" ca="1" si="24"/>
        <v>7.3269213685399723E-2</v>
      </c>
      <c r="E286" s="72">
        <f t="shared" ca="1" si="27"/>
        <v>732.69213685399723</v>
      </c>
      <c r="F286" s="80">
        <f t="shared" ca="1" si="28"/>
        <v>1465.3842737079945</v>
      </c>
      <c r="J286" s="42"/>
      <c r="K286" s="42"/>
      <c r="L286" s="42"/>
      <c r="M286" s="42"/>
      <c r="N286" s="42"/>
      <c r="O286" s="42"/>
    </row>
    <row r="287" spans="1:15" ht="16.5" hidden="1" x14ac:dyDescent="0.3">
      <c r="A287" s="48">
        <f t="shared" si="29"/>
        <v>283</v>
      </c>
      <c r="B287" s="73">
        <f t="shared" ca="1" si="25"/>
        <v>0.6576073795742875</v>
      </c>
      <c r="C287" s="71">
        <f t="shared" ca="1" si="26"/>
        <v>0.40594196764938023</v>
      </c>
      <c r="D287" s="73">
        <f t="shared" ca="1" si="24"/>
        <v>7.0297098382469017E-2</v>
      </c>
      <c r="E287" s="72">
        <f t="shared" ca="1" si="27"/>
        <v>702.97098382469017</v>
      </c>
      <c r="F287" s="80">
        <f t="shared" ca="1" si="28"/>
        <v>1405.9419676493803</v>
      </c>
      <c r="J287" s="42"/>
      <c r="K287" s="42"/>
      <c r="L287" s="42"/>
      <c r="M287" s="42"/>
      <c r="N287" s="42"/>
      <c r="O287" s="42"/>
    </row>
    <row r="288" spans="1:15" ht="16.5" hidden="1" x14ac:dyDescent="0.3">
      <c r="A288" s="48">
        <f t="shared" si="29"/>
        <v>284</v>
      </c>
      <c r="B288" s="73">
        <f t="shared" ca="1" si="25"/>
        <v>0.49576818712801929</v>
      </c>
      <c r="C288" s="71">
        <f t="shared" ca="1" si="26"/>
        <v>-1.0607780734605733E-2</v>
      </c>
      <c r="D288" s="73">
        <f t="shared" ca="1" si="24"/>
        <v>4.9469610963269718E-2</v>
      </c>
      <c r="E288" s="72">
        <f t="shared" ca="1" si="27"/>
        <v>494.69610963269719</v>
      </c>
      <c r="F288" s="80">
        <f t="shared" ca="1" si="28"/>
        <v>989.39221926539437</v>
      </c>
      <c r="J288" s="42"/>
      <c r="K288" s="42"/>
      <c r="L288" s="42"/>
      <c r="M288" s="42"/>
      <c r="N288" s="42"/>
      <c r="O288" s="42"/>
    </row>
    <row r="289" spans="1:15" ht="16.5" hidden="1" x14ac:dyDescent="0.3">
      <c r="A289" s="48">
        <f t="shared" si="29"/>
        <v>285</v>
      </c>
      <c r="B289" s="73">
        <f t="shared" ca="1" si="25"/>
        <v>0.60469566675228803</v>
      </c>
      <c r="C289" s="71">
        <f t="shared" ca="1" si="26"/>
        <v>0.2655203094390583</v>
      </c>
      <c r="D289" s="73">
        <f t="shared" ca="1" si="24"/>
        <v>6.3276015471952912E-2</v>
      </c>
      <c r="E289" s="72">
        <f t="shared" ca="1" si="27"/>
        <v>632.76015471952917</v>
      </c>
      <c r="F289" s="80">
        <f t="shared" ca="1" si="28"/>
        <v>1265.5203094390583</v>
      </c>
      <c r="J289" s="42"/>
      <c r="K289" s="42"/>
      <c r="L289" s="42"/>
      <c r="M289" s="42"/>
      <c r="N289" s="42"/>
      <c r="O289" s="42"/>
    </row>
    <row r="290" spans="1:15" ht="16.5" hidden="1" x14ac:dyDescent="0.3">
      <c r="A290" s="48">
        <f t="shared" si="29"/>
        <v>286</v>
      </c>
      <c r="B290" s="73">
        <f t="shared" ca="1" si="25"/>
        <v>1.9978362052652465E-2</v>
      </c>
      <c r="C290" s="71">
        <f t="shared" ca="1" si="26"/>
        <v>-2.054196013428653</v>
      </c>
      <c r="D290" s="73">
        <f t="shared" ca="1" si="24"/>
        <v>-5.2709800671432647E-2</v>
      </c>
      <c r="E290" s="72">
        <f t="shared" ca="1" si="27"/>
        <v>-527.09800671432652</v>
      </c>
      <c r="F290" s="80">
        <f t="shared" ca="1" si="28"/>
        <v>-1054.196013428653</v>
      </c>
      <c r="J290" s="42"/>
      <c r="K290" s="42"/>
      <c r="L290" s="42"/>
      <c r="M290" s="42"/>
      <c r="N290" s="42"/>
      <c r="O290" s="42"/>
    </row>
    <row r="291" spans="1:15" ht="16.5" hidden="1" x14ac:dyDescent="0.3">
      <c r="A291" s="48">
        <f t="shared" si="29"/>
        <v>287</v>
      </c>
      <c r="B291" s="73">
        <f t="shared" ca="1" si="25"/>
        <v>0.67764324606708293</v>
      </c>
      <c r="C291" s="71">
        <f t="shared" ca="1" si="26"/>
        <v>0.46111861390922082</v>
      </c>
      <c r="D291" s="73">
        <f t="shared" ca="1" si="24"/>
        <v>7.3055930695461041E-2</v>
      </c>
      <c r="E291" s="72">
        <f t="shared" ca="1" si="27"/>
        <v>730.55930695461041</v>
      </c>
      <c r="F291" s="80">
        <f t="shared" ca="1" si="28"/>
        <v>1461.1186139092208</v>
      </c>
      <c r="J291" s="42"/>
      <c r="K291" s="42"/>
      <c r="L291" s="42"/>
      <c r="M291" s="42"/>
      <c r="N291" s="42"/>
      <c r="O291" s="42"/>
    </row>
    <row r="292" spans="1:15" ht="16.5" hidden="1" x14ac:dyDescent="0.3">
      <c r="A292" s="48">
        <f t="shared" si="29"/>
        <v>288</v>
      </c>
      <c r="B292" s="73">
        <f t="shared" ca="1" si="25"/>
        <v>9.9387635812220543E-2</v>
      </c>
      <c r="C292" s="71">
        <f t="shared" ca="1" si="26"/>
        <v>-1.2850486853402063</v>
      </c>
      <c r="D292" s="73">
        <f t="shared" ca="1" si="24"/>
        <v>-1.4252434267010311E-2</v>
      </c>
      <c r="E292" s="72">
        <f t="shared" ca="1" si="27"/>
        <v>-142.52434267010312</v>
      </c>
      <c r="F292" s="80">
        <f t="shared" ca="1" si="28"/>
        <v>-285.04868534020625</v>
      </c>
      <c r="J292" s="42"/>
      <c r="K292" s="42"/>
      <c r="L292" s="42"/>
      <c r="M292" s="42"/>
      <c r="N292" s="42"/>
      <c r="O292" s="42"/>
    </row>
    <row r="293" spans="1:15" ht="16.5" hidden="1" x14ac:dyDescent="0.3">
      <c r="A293" s="48">
        <f t="shared" si="29"/>
        <v>289</v>
      </c>
      <c r="B293" s="73">
        <f t="shared" ca="1" si="25"/>
        <v>0.63963675604873371</v>
      </c>
      <c r="C293" s="71">
        <f t="shared" ca="1" si="26"/>
        <v>0.35748802700981913</v>
      </c>
      <c r="D293" s="73">
        <f t="shared" ca="1" si="24"/>
        <v>6.7874401350490957E-2</v>
      </c>
      <c r="E293" s="72">
        <f t="shared" ca="1" si="27"/>
        <v>678.74401350490962</v>
      </c>
      <c r="F293" s="80">
        <f t="shared" ca="1" si="28"/>
        <v>1357.4880270098192</v>
      </c>
      <c r="J293" s="42"/>
      <c r="K293" s="42"/>
      <c r="L293" s="42"/>
      <c r="M293" s="42"/>
      <c r="N293" s="42"/>
      <c r="O293" s="42"/>
    </row>
    <row r="294" spans="1:15" ht="16.5" hidden="1" x14ac:dyDescent="0.3">
      <c r="A294" s="48">
        <f t="shared" si="29"/>
        <v>290</v>
      </c>
      <c r="B294" s="73">
        <f t="shared" ca="1" si="25"/>
        <v>0.9910475414847536</v>
      </c>
      <c r="C294" s="71">
        <f t="shared" ca="1" si="26"/>
        <v>2.3675785867902737</v>
      </c>
      <c r="D294" s="73">
        <f t="shared" ca="1" si="24"/>
        <v>0.16837892933951371</v>
      </c>
      <c r="E294" s="72">
        <f t="shared" ca="1" si="27"/>
        <v>1683.7892933951371</v>
      </c>
      <c r="F294" s="80">
        <f t="shared" ca="1" si="28"/>
        <v>3367.5785867902741</v>
      </c>
      <c r="J294" s="42"/>
      <c r="K294" s="42"/>
      <c r="L294" s="42"/>
      <c r="M294" s="42"/>
      <c r="N294" s="42"/>
      <c r="O294" s="42"/>
    </row>
    <row r="295" spans="1:15" ht="16.5" hidden="1" x14ac:dyDescent="0.3">
      <c r="A295" s="48">
        <f t="shared" si="29"/>
        <v>291</v>
      </c>
      <c r="B295" s="73">
        <f t="shared" ca="1" si="25"/>
        <v>0.67575571042751748</v>
      </c>
      <c r="C295" s="71">
        <f t="shared" ca="1" si="26"/>
        <v>0.45586288653668305</v>
      </c>
      <c r="D295" s="73">
        <f t="shared" ca="1" si="24"/>
        <v>7.2793144326834161E-2</v>
      </c>
      <c r="E295" s="72">
        <f t="shared" ca="1" si="27"/>
        <v>727.93144326834158</v>
      </c>
      <c r="F295" s="80">
        <f t="shared" ca="1" si="28"/>
        <v>1455.8628865366832</v>
      </c>
      <c r="J295" s="42"/>
      <c r="K295" s="42"/>
      <c r="L295" s="42"/>
      <c r="M295" s="42"/>
      <c r="N295" s="42"/>
      <c r="O295" s="42"/>
    </row>
    <row r="296" spans="1:15" ht="16.5" hidden="1" x14ac:dyDescent="0.3">
      <c r="A296" s="48">
        <f t="shared" si="29"/>
        <v>292</v>
      </c>
      <c r="B296" s="73">
        <f t="shared" ca="1" si="25"/>
        <v>0.88337249065706414</v>
      </c>
      <c r="C296" s="71">
        <f t="shared" ca="1" si="26"/>
        <v>1.1920158800034326</v>
      </c>
      <c r="D296" s="73">
        <f t="shared" ca="1" si="24"/>
        <v>0.10960079400017164</v>
      </c>
      <c r="E296" s="72">
        <f t="shared" ca="1" si="27"/>
        <v>1096.0079400017164</v>
      </c>
      <c r="F296" s="80">
        <f t="shared" ca="1" si="28"/>
        <v>2192.0158800034328</v>
      </c>
      <c r="J296" s="42"/>
      <c r="K296" s="42"/>
      <c r="L296" s="42"/>
      <c r="M296" s="42"/>
      <c r="N296" s="42"/>
      <c r="O296" s="42"/>
    </row>
    <row r="297" spans="1:15" ht="16.5" hidden="1" x14ac:dyDescent="0.3">
      <c r="A297" s="48">
        <f t="shared" si="29"/>
        <v>293</v>
      </c>
      <c r="B297" s="73">
        <f t="shared" ca="1" si="25"/>
        <v>0.14414532110226186</v>
      </c>
      <c r="C297" s="71">
        <f t="shared" ca="1" si="26"/>
        <v>-1.0618789504051864</v>
      </c>
      <c r="D297" s="73">
        <f t="shared" ca="1" si="24"/>
        <v>-3.0939475202593214E-3</v>
      </c>
      <c r="E297" s="72">
        <f t="shared" ca="1" si="27"/>
        <v>-30.939475202593215</v>
      </c>
      <c r="F297" s="80">
        <f t="shared" ca="1" si="28"/>
        <v>-61.87895040518643</v>
      </c>
      <c r="J297" s="42"/>
      <c r="K297" s="42"/>
      <c r="L297" s="42"/>
      <c r="M297" s="42"/>
      <c r="N297" s="42"/>
      <c r="O297" s="42"/>
    </row>
    <row r="298" spans="1:15" ht="16.5" hidden="1" x14ac:dyDescent="0.3">
      <c r="A298" s="48">
        <f t="shared" si="29"/>
        <v>294</v>
      </c>
      <c r="B298" s="73">
        <f t="shared" ca="1" si="25"/>
        <v>0.82296648230193969</v>
      </c>
      <c r="C298" s="71">
        <f t="shared" ca="1" si="26"/>
        <v>0.92672942593633667</v>
      </c>
      <c r="D298" s="73">
        <f t="shared" ca="1" si="24"/>
        <v>9.6336471296816842E-2</v>
      </c>
      <c r="E298" s="72">
        <f t="shared" ca="1" si="27"/>
        <v>963.36471296816842</v>
      </c>
      <c r="F298" s="80">
        <f t="shared" ca="1" si="28"/>
        <v>1926.7294259363368</v>
      </c>
      <c r="J298" s="42"/>
      <c r="K298" s="42"/>
      <c r="L298" s="42"/>
      <c r="M298" s="42"/>
      <c r="N298" s="42"/>
      <c r="O298" s="42"/>
    </row>
    <row r="299" spans="1:15" ht="16.5" hidden="1" x14ac:dyDescent="0.3">
      <c r="A299" s="48">
        <f t="shared" si="29"/>
        <v>295</v>
      </c>
      <c r="B299" s="73">
        <f t="shared" ca="1" si="25"/>
        <v>0.34280496089851009</v>
      </c>
      <c r="C299" s="71">
        <f t="shared" ca="1" si="26"/>
        <v>-0.40481987032953765</v>
      </c>
      <c r="D299" s="73">
        <f t="shared" ca="1" si="24"/>
        <v>2.9759006483523118E-2</v>
      </c>
      <c r="E299" s="72">
        <f t="shared" ca="1" si="27"/>
        <v>297.5900648352312</v>
      </c>
      <c r="F299" s="80">
        <f t="shared" ca="1" si="28"/>
        <v>595.18012967046241</v>
      </c>
      <c r="J299" s="42"/>
      <c r="K299" s="42"/>
      <c r="L299" s="42"/>
      <c r="M299" s="42"/>
      <c r="N299" s="42"/>
      <c r="O299" s="42"/>
    </row>
    <row r="300" spans="1:15" ht="16.5" hidden="1" x14ac:dyDescent="0.3">
      <c r="A300" s="48">
        <f t="shared" si="29"/>
        <v>296</v>
      </c>
      <c r="B300" s="73">
        <f t="shared" ca="1" si="25"/>
        <v>0.15179815346371817</v>
      </c>
      <c r="C300" s="71">
        <f t="shared" ca="1" si="26"/>
        <v>-1.028751831389336</v>
      </c>
      <c r="D300" s="73">
        <f t="shared" ca="1" si="24"/>
        <v>-1.4375915694668021E-3</v>
      </c>
      <c r="E300" s="72">
        <f t="shared" ca="1" si="27"/>
        <v>-14.37591569466802</v>
      </c>
      <c r="F300" s="80">
        <f t="shared" ca="1" si="28"/>
        <v>-28.75183138933604</v>
      </c>
      <c r="J300" s="42"/>
      <c r="K300" s="42"/>
      <c r="L300" s="42"/>
      <c r="M300" s="42"/>
      <c r="N300" s="42"/>
      <c r="O300" s="42"/>
    </row>
    <row r="301" spans="1:15" ht="16.5" hidden="1" x14ac:dyDescent="0.3">
      <c r="A301" s="48">
        <f t="shared" si="29"/>
        <v>297</v>
      </c>
      <c r="B301" s="73">
        <f t="shared" ca="1" si="25"/>
        <v>0.34942461322223906</v>
      </c>
      <c r="C301" s="71">
        <f t="shared" ca="1" si="26"/>
        <v>-0.38687435633397094</v>
      </c>
      <c r="D301" s="73">
        <f t="shared" ca="1" si="24"/>
        <v>3.0656282183301454E-2</v>
      </c>
      <c r="E301" s="72">
        <f t="shared" ca="1" si="27"/>
        <v>306.56282183301454</v>
      </c>
      <c r="F301" s="80">
        <f t="shared" ca="1" si="28"/>
        <v>613.12564366602908</v>
      </c>
      <c r="J301" s="42"/>
      <c r="K301" s="42"/>
      <c r="L301" s="42"/>
      <c r="M301" s="42"/>
      <c r="N301" s="42"/>
      <c r="O301" s="42"/>
    </row>
    <row r="302" spans="1:15" ht="16.5" hidden="1" x14ac:dyDescent="0.3">
      <c r="A302" s="48">
        <f t="shared" si="29"/>
        <v>298</v>
      </c>
      <c r="B302" s="73">
        <f t="shared" ca="1" si="25"/>
        <v>0.67778483274128165</v>
      </c>
      <c r="C302" s="71">
        <f t="shared" ca="1" si="26"/>
        <v>0.46151336555708333</v>
      </c>
      <c r="D302" s="73">
        <f t="shared" ca="1" si="24"/>
        <v>7.3075668277854167E-2</v>
      </c>
      <c r="E302" s="72">
        <f t="shared" ca="1" si="27"/>
        <v>730.75668277854163</v>
      </c>
      <c r="F302" s="80">
        <f t="shared" ca="1" si="28"/>
        <v>1461.5133655570833</v>
      </c>
      <c r="J302" s="42"/>
      <c r="K302" s="42"/>
      <c r="L302" s="42"/>
      <c r="M302" s="42"/>
      <c r="N302" s="42"/>
      <c r="O302" s="42"/>
    </row>
    <row r="303" spans="1:15" ht="16.5" hidden="1" x14ac:dyDescent="0.3">
      <c r="A303" s="48">
        <f t="shared" si="29"/>
        <v>299</v>
      </c>
      <c r="B303" s="73">
        <f t="shared" ca="1" si="25"/>
        <v>0.1672863572591462</v>
      </c>
      <c r="C303" s="71">
        <f t="shared" ca="1" si="26"/>
        <v>-0.96494429322879105</v>
      </c>
      <c r="D303" s="73">
        <f t="shared" ca="1" si="24"/>
        <v>1.7527853385604503E-3</v>
      </c>
      <c r="E303" s="72">
        <f t="shared" ca="1" si="27"/>
        <v>17.527853385604502</v>
      </c>
      <c r="F303" s="80">
        <f t="shared" ca="1" si="28"/>
        <v>35.055706771209003</v>
      </c>
      <c r="J303" s="42"/>
      <c r="K303" s="42"/>
      <c r="L303" s="42"/>
      <c r="M303" s="42"/>
      <c r="N303" s="42"/>
      <c r="O303" s="42"/>
    </row>
    <row r="304" spans="1:15" ht="16.5" hidden="1" x14ac:dyDescent="0.3">
      <c r="A304" s="48">
        <f t="shared" si="29"/>
        <v>300</v>
      </c>
      <c r="B304" s="73">
        <f t="shared" ca="1" si="25"/>
        <v>0.6290712356214454</v>
      </c>
      <c r="C304" s="71">
        <f t="shared" ca="1" si="26"/>
        <v>0.32939449426437423</v>
      </c>
      <c r="D304" s="73">
        <f t="shared" ca="1" si="24"/>
        <v>6.6469724713218714E-2</v>
      </c>
      <c r="E304" s="72">
        <f t="shared" ca="1" si="27"/>
        <v>664.69724713218716</v>
      </c>
      <c r="F304" s="80">
        <f t="shared" ca="1" si="28"/>
        <v>1329.3944942643743</v>
      </c>
      <c r="J304" s="42"/>
      <c r="K304" s="42"/>
      <c r="L304" s="42"/>
      <c r="M304" s="42"/>
      <c r="N304" s="42"/>
      <c r="O304" s="42"/>
    </row>
    <row r="305" spans="1:15" ht="16.5" hidden="1" x14ac:dyDescent="0.3">
      <c r="A305" s="48">
        <f t="shared" si="29"/>
        <v>301</v>
      </c>
      <c r="B305" s="73">
        <f t="shared" ca="1" si="25"/>
        <v>0.38417091444811546</v>
      </c>
      <c r="C305" s="71">
        <f t="shared" ca="1" si="26"/>
        <v>-0.29454454670850844</v>
      </c>
      <c r="D305" s="73">
        <f t="shared" ca="1" si="24"/>
        <v>3.5272772664574584E-2</v>
      </c>
      <c r="E305" s="72">
        <f t="shared" ca="1" si="27"/>
        <v>352.72772664574586</v>
      </c>
      <c r="F305" s="80">
        <f t="shared" ca="1" si="28"/>
        <v>705.45545329149172</v>
      </c>
      <c r="J305" s="42"/>
      <c r="K305" s="42"/>
      <c r="L305" s="42"/>
      <c r="M305" s="42"/>
      <c r="N305" s="42"/>
      <c r="O305" s="42"/>
    </row>
    <row r="306" spans="1:15" ht="16.5" hidden="1" x14ac:dyDescent="0.3">
      <c r="A306" s="48">
        <f t="shared" si="29"/>
        <v>302</v>
      </c>
      <c r="B306" s="73">
        <f t="shared" ca="1" si="25"/>
        <v>3.975243247880933E-2</v>
      </c>
      <c r="C306" s="71">
        <f t="shared" ca="1" si="26"/>
        <v>-1.7535662112516672</v>
      </c>
      <c r="D306" s="73">
        <f t="shared" ca="1" si="24"/>
        <v>-3.7678310562583361E-2</v>
      </c>
      <c r="E306" s="72">
        <f t="shared" ca="1" si="27"/>
        <v>-376.78310562583363</v>
      </c>
      <c r="F306" s="80">
        <f t="shared" ca="1" si="28"/>
        <v>-753.56621125166726</v>
      </c>
      <c r="J306" s="42"/>
      <c r="K306" s="42"/>
      <c r="L306" s="42"/>
      <c r="M306" s="42"/>
      <c r="N306" s="42"/>
      <c r="O306" s="42"/>
    </row>
    <row r="307" spans="1:15" ht="16.5" hidden="1" x14ac:dyDescent="0.3">
      <c r="A307" s="48">
        <f t="shared" si="29"/>
        <v>303</v>
      </c>
      <c r="B307" s="73">
        <f t="shared" ca="1" si="25"/>
        <v>0.73000148633639783</v>
      </c>
      <c r="C307" s="71">
        <f t="shared" ca="1" si="26"/>
        <v>0.61281748627924371</v>
      </c>
      <c r="D307" s="73">
        <f t="shared" ca="1" si="24"/>
        <v>8.0640874313962191E-2</v>
      </c>
      <c r="E307" s="72">
        <f t="shared" ca="1" si="27"/>
        <v>806.40874313962195</v>
      </c>
      <c r="F307" s="80">
        <f t="shared" ca="1" si="28"/>
        <v>1612.8174862792439</v>
      </c>
      <c r="J307" s="42"/>
      <c r="K307" s="42"/>
      <c r="L307" s="42"/>
      <c r="M307" s="42"/>
      <c r="N307" s="42"/>
      <c r="O307" s="42"/>
    </row>
    <row r="308" spans="1:15" ht="16.5" hidden="1" x14ac:dyDescent="0.3">
      <c r="A308" s="48">
        <f t="shared" si="29"/>
        <v>304</v>
      </c>
      <c r="B308" s="73">
        <f t="shared" ca="1" si="25"/>
        <v>0.9142142892474916</v>
      </c>
      <c r="C308" s="71">
        <f t="shared" ca="1" si="26"/>
        <v>1.367171929937177</v>
      </c>
      <c r="D308" s="73">
        <f t="shared" ca="1" si="24"/>
        <v>0.11835859649685886</v>
      </c>
      <c r="E308" s="72">
        <f t="shared" ca="1" si="27"/>
        <v>1183.5859649685885</v>
      </c>
      <c r="F308" s="80">
        <f t="shared" ca="1" si="28"/>
        <v>2367.1719299371771</v>
      </c>
      <c r="J308" s="42"/>
      <c r="K308" s="42"/>
      <c r="L308" s="42"/>
      <c r="M308" s="42"/>
      <c r="N308" s="42"/>
      <c r="O308" s="42"/>
    </row>
    <row r="309" spans="1:15" ht="16.5" hidden="1" x14ac:dyDescent="0.3">
      <c r="A309" s="48">
        <f t="shared" si="29"/>
        <v>305</v>
      </c>
      <c r="B309" s="73">
        <f t="shared" ca="1" si="25"/>
        <v>0.82778190980287469</v>
      </c>
      <c r="C309" s="71">
        <f t="shared" ca="1" si="26"/>
        <v>0.94543629384994221</v>
      </c>
      <c r="D309" s="73">
        <f t="shared" ca="1" si="24"/>
        <v>9.7271814692497113E-2</v>
      </c>
      <c r="E309" s="72">
        <f t="shared" ca="1" si="27"/>
        <v>972.71814692497117</v>
      </c>
      <c r="F309" s="80">
        <f t="shared" ca="1" si="28"/>
        <v>1945.4362938499423</v>
      </c>
      <c r="J309" s="42"/>
      <c r="K309" s="42"/>
      <c r="L309" s="42"/>
      <c r="M309" s="42"/>
      <c r="N309" s="42"/>
      <c r="O309" s="42"/>
    </row>
    <row r="310" spans="1:15" ht="16.5" hidden="1" x14ac:dyDescent="0.3">
      <c r="A310" s="48">
        <f t="shared" si="29"/>
        <v>306</v>
      </c>
      <c r="B310" s="73">
        <f t="shared" ca="1" si="25"/>
        <v>0.99980712745372002</v>
      </c>
      <c r="C310" s="71">
        <f t="shared" ca="1" si="26"/>
        <v>3.5496490049755787</v>
      </c>
      <c r="D310" s="73">
        <f t="shared" ca="1" si="24"/>
        <v>0.22748245024877894</v>
      </c>
      <c r="E310" s="72">
        <f t="shared" ca="1" si="27"/>
        <v>2274.8245024877892</v>
      </c>
      <c r="F310" s="80">
        <f t="shared" ca="1" si="28"/>
        <v>4549.6490049755785</v>
      </c>
      <c r="J310" s="42"/>
      <c r="K310" s="42"/>
      <c r="L310" s="42"/>
      <c r="M310" s="42"/>
      <c r="N310" s="42"/>
      <c r="O310" s="42"/>
    </row>
    <row r="311" spans="1:15" ht="16.5" hidden="1" x14ac:dyDescent="0.3">
      <c r="A311" s="48">
        <f t="shared" si="29"/>
        <v>307</v>
      </c>
      <c r="B311" s="73">
        <f t="shared" ca="1" si="25"/>
        <v>0.89968231213715999</v>
      </c>
      <c r="C311" s="71">
        <f t="shared" ca="1" si="26"/>
        <v>1.2797434565800372</v>
      </c>
      <c r="D311" s="73">
        <f t="shared" ca="1" si="24"/>
        <v>0.11398717282900186</v>
      </c>
      <c r="E311" s="72">
        <f t="shared" ca="1" si="27"/>
        <v>1139.8717282900186</v>
      </c>
      <c r="F311" s="80">
        <f t="shared" ca="1" si="28"/>
        <v>2279.7434565800372</v>
      </c>
      <c r="J311" s="42"/>
      <c r="K311" s="42"/>
      <c r="L311" s="42"/>
      <c r="M311" s="42"/>
      <c r="N311" s="42"/>
      <c r="O311" s="42"/>
    </row>
    <row r="312" spans="1:15" ht="16.5" hidden="1" x14ac:dyDescent="0.3">
      <c r="A312" s="48">
        <f t="shared" si="29"/>
        <v>308</v>
      </c>
      <c r="B312" s="73">
        <f t="shared" ca="1" si="25"/>
        <v>0.38491354336150918</v>
      </c>
      <c r="C312" s="71">
        <f t="shared" ca="1" si="26"/>
        <v>-0.29260108188221368</v>
      </c>
      <c r="D312" s="73">
        <f t="shared" ca="1" si="24"/>
        <v>3.5369945905889322E-2</v>
      </c>
      <c r="E312" s="72">
        <f t="shared" ca="1" si="27"/>
        <v>353.69945905889324</v>
      </c>
      <c r="F312" s="80">
        <f t="shared" ca="1" si="28"/>
        <v>707.39891811778648</v>
      </c>
      <c r="J312" s="42"/>
      <c r="K312" s="42"/>
      <c r="L312" s="42"/>
      <c r="M312" s="42"/>
      <c r="N312" s="42"/>
      <c r="O312" s="42"/>
    </row>
    <row r="313" spans="1:15" ht="16.5" hidden="1" x14ac:dyDescent="0.3">
      <c r="A313" s="48">
        <f t="shared" si="29"/>
        <v>309</v>
      </c>
      <c r="B313" s="73">
        <f t="shared" ca="1" si="25"/>
        <v>0.54355546401535815</v>
      </c>
      <c r="C313" s="71">
        <f t="shared" ca="1" si="26"/>
        <v>0.10939516063266125</v>
      </c>
      <c r="D313" s="73">
        <f t="shared" ca="1" si="24"/>
        <v>5.5469758031633065E-2</v>
      </c>
      <c r="E313" s="72">
        <f t="shared" ca="1" si="27"/>
        <v>554.69758031633069</v>
      </c>
      <c r="F313" s="80">
        <f t="shared" ca="1" si="28"/>
        <v>1109.3951606326614</v>
      </c>
      <c r="J313" s="42"/>
      <c r="K313" s="42"/>
      <c r="L313" s="42"/>
      <c r="M313" s="42"/>
      <c r="N313" s="42"/>
      <c r="O313" s="42"/>
    </row>
    <row r="314" spans="1:15" ht="16.5" hidden="1" x14ac:dyDescent="0.3">
      <c r="A314" s="48">
        <f t="shared" si="29"/>
        <v>310</v>
      </c>
      <c r="B314" s="73">
        <f t="shared" ca="1" si="25"/>
        <v>0.58101361824689168</v>
      </c>
      <c r="C314" s="71">
        <f t="shared" ca="1" si="26"/>
        <v>0.20448723850488107</v>
      </c>
      <c r="D314" s="73">
        <f t="shared" ca="1" si="24"/>
        <v>6.0224361925244059E-2</v>
      </c>
      <c r="E314" s="72">
        <f t="shared" ca="1" si="27"/>
        <v>602.24361925244057</v>
      </c>
      <c r="F314" s="80">
        <f t="shared" ca="1" si="28"/>
        <v>1204.4872385048811</v>
      </c>
      <c r="J314" s="42"/>
      <c r="K314" s="42"/>
      <c r="L314" s="42"/>
      <c r="M314" s="42"/>
      <c r="N314" s="42"/>
      <c r="O314" s="42"/>
    </row>
    <row r="315" spans="1:15" ht="16.5" hidden="1" x14ac:dyDescent="0.3">
      <c r="A315" s="48">
        <f t="shared" si="29"/>
        <v>311</v>
      </c>
      <c r="B315" s="73">
        <f t="shared" ca="1" si="25"/>
        <v>0.99284717059241423</v>
      </c>
      <c r="C315" s="71">
        <f t="shared" ca="1" si="26"/>
        <v>2.4494952714284097</v>
      </c>
      <c r="D315" s="73">
        <f t="shared" ca="1" si="24"/>
        <v>0.1724747635714205</v>
      </c>
      <c r="E315" s="72">
        <f t="shared" ca="1" si="27"/>
        <v>1724.747635714205</v>
      </c>
      <c r="F315" s="80">
        <f t="shared" ca="1" si="28"/>
        <v>3449.49527142841</v>
      </c>
      <c r="J315" s="42"/>
      <c r="K315" s="42"/>
      <c r="L315" s="42"/>
      <c r="M315" s="42"/>
      <c r="N315" s="42"/>
      <c r="O315" s="42"/>
    </row>
    <row r="316" spans="1:15" ht="16.5" hidden="1" x14ac:dyDescent="0.3">
      <c r="A316" s="48">
        <f t="shared" si="29"/>
        <v>312</v>
      </c>
      <c r="B316" s="73">
        <f t="shared" ca="1" si="25"/>
        <v>0.60039602047212492</v>
      </c>
      <c r="C316" s="71">
        <f t="shared" ca="1" si="26"/>
        <v>0.25437228658841132</v>
      </c>
      <c r="D316" s="73">
        <f t="shared" ca="1" si="24"/>
        <v>6.2718614329420566E-2</v>
      </c>
      <c r="E316" s="72">
        <f t="shared" ca="1" si="27"/>
        <v>627.18614329420564</v>
      </c>
      <c r="F316" s="80">
        <f t="shared" ca="1" si="28"/>
        <v>1254.3722865884113</v>
      </c>
      <c r="J316" s="42"/>
      <c r="K316" s="42"/>
      <c r="L316" s="42"/>
      <c r="M316" s="42"/>
      <c r="N316" s="42"/>
      <c r="O316" s="42"/>
    </row>
    <row r="317" spans="1:15" ht="16.5" hidden="1" x14ac:dyDescent="0.3">
      <c r="A317" s="48">
        <f t="shared" si="29"/>
        <v>313</v>
      </c>
      <c r="B317" s="73">
        <f t="shared" ca="1" si="25"/>
        <v>0.88776572538391563</v>
      </c>
      <c r="C317" s="71">
        <f t="shared" ca="1" si="26"/>
        <v>1.2147314083522185</v>
      </c>
      <c r="D317" s="73">
        <f t="shared" ca="1" si="24"/>
        <v>0.11073657041761092</v>
      </c>
      <c r="E317" s="72">
        <f t="shared" ca="1" si="27"/>
        <v>1107.3657041761091</v>
      </c>
      <c r="F317" s="80">
        <f t="shared" ca="1" si="28"/>
        <v>2214.7314083522183</v>
      </c>
      <c r="J317" s="42"/>
      <c r="K317" s="42"/>
      <c r="L317" s="42"/>
      <c r="M317" s="42"/>
      <c r="N317" s="42"/>
      <c r="O317" s="42"/>
    </row>
    <row r="318" spans="1:15" ht="16.5" hidden="1" x14ac:dyDescent="0.3">
      <c r="A318" s="48">
        <f t="shared" si="29"/>
        <v>314</v>
      </c>
      <c r="B318" s="73">
        <f t="shared" ca="1" si="25"/>
        <v>5.8682237465853326E-2</v>
      </c>
      <c r="C318" s="71">
        <f t="shared" ca="1" si="26"/>
        <v>-1.5659322668090663</v>
      </c>
      <c r="D318" s="73">
        <f t="shared" ca="1" si="24"/>
        <v>-2.8296613340453317E-2</v>
      </c>
      <c r="E318" s="72">
        <f t="shared" ca="1" si="27"/>
        <v>-282.96613340453314</v>
      </c>
      <c r="F318" s="80">
        <f t="shared" ca="1" si="28"/>
        <v>-565.93226680906628</v>
      </c>
      <c r="J318" s="42"/>
      <c r="K318" s="42"/>
      <c r="L318" s="42"/>
      <c r="M318" s="42"/>
      <c r="N318" s="42"/>
      <c r="O318" s="42"/>
    </row>
    <row r="319" spans="1:15" ht="16.5" hidden="1" x14ac:dyDescent="0.3">
      <c r="A319" s="48">
        <f t="shared" si="29"/>
        <v>315</v>
      </c>
      <c r="B319" s="73">
        <f t="shared" ca="1" si="25"/>
        <v>0.95439438048226632</v>
      </c>
      <c r="C319" s="71">
        <f t="shared" ca="1" si="26"/>
        <v>1.6890427433687518</v>
      </c>
      <c r="D319" s="73">
        <f t="shared" ca="1" si="24"/>
        <v>0.1344521371684376</v>
      </c>
      <c r="E319" s="72">
        <f t="shared" ca="1" si="27"/>
        <v>1344.5213716843759</v>
      </c>
      <c r="F319" s="80">
        <f t="shared" ca="1" si="28"/>
        <v>2689.0427433687519</v>
      </c>
      <c r="J319" s="42"/>
      <c r="K319" s="42"/>
      <c r="L319" s="42"/>
      <c r="M319" s="42"/>
      <c r="N319" s="42"/>
      <c r="O319" s="42"/>
    </row>
    <row r="320" spans="1:15" ht="16.5" hidden="1" x14ac:dyDescent="0.3">
      <c r="A320" s="48">
        <f t="shared" si="29"/>
        <v>316</v>
      </c>
      <c r="B320" s="73">
        <f t="shared" ca="1" si="25"/>
        <v>0.60996058503762618</v>
      </c>
      <c r="C320" s="71">
        <f t="shared" ca="1" si="26"/>
        <v>0.27921630700927891</v>
      </c>
      <c r="D320" s="73">
        <f t="shared" ca="1" si="24"/>
        <v>6.3960815350463954E-2</v>
      </c>
      <c r="E320" s="72">
        <f t="shared" ca="1" si="27"/>
        <v>639.60815350463952</v>
      </c>
      <c r="F320" s="80">
        <f t="shared" ca="1" si="28"/>
        <v>1279.216307009279</v>
      </c>
      <c r="J320" s="42"/>
      <c r="K320" s="42"/>
      <c r="L320" s="42"/>
      <c r="M320" s="42"/>
      <c r="N320" s="42"/>
      <c r="O320" s="42"/>
    </row>
    <row r="321" spans="1:15" ht="16.5" hidden="1" x14ac:dyDescent="0.3">
      <c r="A321" s="48">
        <f t="shared" si="29"/>
        <v>317</v>
      </c>
      <c r="B321" s="73">
        <f t="shared" ca="1" si="25"/>
        <v>0.91027766689892031</v>
      </c>
      <c r="C321" s="71">
        <f t="shared" ca="1" si="26"/>
        <v>1.3424668677032485</v>
      </c>
      <c r="D321" s="73">
        <f t="shared" ca="1" si="24"/>
        <v>0.11712334338516243</v>
      </c>
      <c r="E321" s="72">
        <f t="shared" ca="1" si="27"/>
        <v>1171.2334338516243</v>
      </c>
      <c r="F321" s="80">
        <f t="shared" ca="1" si="28"/>
        <v>2342.4668677032487</v>
      </c>
      <c r="J321" s="42"/>
      <c r="K321" s="42"/>
      <c r="L321" s="42"/>
      <c r="M321" s="42"/>
      <c r="N321" s="42"/>
      <c r="O321" s="42"/>
    </row>
    <row r="322" spans="1:15" ht="16.5" hidden="1" x14ac:dyDescent="0.3">
      <c r="A322" s="48">
        <f t="shared" si="29"/>
        <v>318</v>
      </c>
      <c r="B322" s="73">
        <f t="shared" ca="1" si="25"/>
        <v>0.23445850270901158</v>
      </c>
      <c r="C322" s="71">
        <f t="shared" ca="1" si="26"/>
        <v>-0.72424228078563713</v>
      </c>
      <c r="D322" s="73">
        <f t="shared" ca="1" si="24"/>
        <v>1.3787885960718144E-2</v>
      </c>
      <c r="E322" s="72">
        <f t="shared" ca="1" si="27"/>
        <v>137.87885960718143</v>
      </c>
      <c r="F322" s="80">
        <f t="shared" ca="1" si="28"/>
        <v>275.75771921436285</v>
      </c>
      <c r="J322" s="42"/>
      <c r="K322" s="42"/>
      <c r="L322" s="42"/>
      <c r="M322" s="42"/>
      <c r="N322" s="42"/>
      <c r="O322" s="42"/>
    </row>
    <row r="323" spans="1:15" ht="16.5" hidden="1" x14ac:dyDescent="0.3">
      <c r="A323" s="48">
        <f t="shared" si="29"/>
        <v>319</v>
      </c>
      <c r="B323" s="73">
        <f t="shared" ca="1" si="25"/>
        <v>0.39538452559894544</v>
      </c>
      <c r="C323" s="71">
        <f t="shared" ca="1" si="26"/>
        <v>-0.26531209061744976</v>
      </c>
      <c r="D323" s="73">
        <f t="shared" ca="1" si="24"/>
        <v>3.6734395469127518E-2</v>
      </c>
      <c r="E323" s="72">
        <f t="shared" ca="1" si="27"/>
        <v>367.3439546912752</v>
      </c>
      <c r="F323" s="80">
        <f t="shared" ca="1" si="28"/>
        <v>734.6879093825504</v>
      </c>
      <c r="J323" s="42"/>
      <c r="K323" s="42"/>
      <c r="L323" s="42"/>
      <c r="M323" s="42"/>
      <c r="N323" s="42"/>
      <c r="O323" s="42"/>
    </row>
    <row r="324" spans="1:15" ht="16.5" hidden="1" x14ac:dyDescent="0.3">
      <c r="A324" s="48">
        <f t="shared" si="29"/>
        <v>320</v>
      </c>
      <c r="B324" s="73">
        <f t="shared" ca="1" si="25"/>
        <v>0.4213987629429059</v>
      </c>
      <c r="C324" s="71">
        <f t="shared" ca="1" si="26"/>
        <v>-0.19831639396767589</v>
      </c>
      <c r="D324" s="73">
        <f t="shared" ca="1" si="24"/>
        <v>4.0084180301616208E-2</v>
      </c>
      <c r="E324" s="72">
        <f t="shared" ca="1" si="27"/>
        <v>400.84180301616209</v>
      </c>
      <c r="F324" s="80">
        <f t="shared" ca="1" si="28"/>
        <v>801.68360603232418</v>
      </c>
      <c r="J324" s="42"/>
      <c r="K324" s="42"/>
      <c r="L324" s="42"/>
      <c r="M324" s="42"/>
      <c r="N324" s="42"/>
      <c r="O324" s="42"/>
    </row>
    <row r="325" spans="1:15" ht="16.5" hidden="1" x14ac:dyDescent="0.3">
      <c r="A325" s="48">
        <f t="shared" si="29"/>
        <v>321</v>
      </c>
      <c r="B325" s="73">
        <f t="shared" ca="1" si="25"/>
        <v>0.36883771780862784</v>
      </c>
      <c r="C325" s="71">
        <f t="shared" ca="1" si="26"/>
        <v>-0.33493325500121945</v>
      </c>
      <c r="D325" s="73">
        <f t="shared" ref="D325:D388" ca="1" si="30">C325*$D$2+$E$1</f>
        <v>3.3253337249939029E-2</v>
      </c>
      <c r="E325" s="72">
        <f t="shared" ca="1" si="27"/>
        <v>332.53337249939028</v>
      </c>
      <c r="F325" s="80">
        <f t="shared" ca="1" si="28"/>
        <v>665.06674499878056</v>
      </c>
      <c r="J325" s="42"/>
      <c r="K325" s="42"/>
      <c r="L325" s="42"/>
      <c r="M325" s="42"/>
      <c r="N325" s="42"/>
      <c r="O325" s="42"/>
    </row>
    <row r="326" spans="1:15" ht="16.5" hidden="1" x14ac:dyDescent="0.3">
      <c r="A326" s="48">
        <f t="shared" si="29"/>
        <v>322</v>
      </c>
      <c r="B326" s="73">
        <f t="shared" ref="B326:B389" ca="1" si="31">RAND()</f>
        <v>0.22949415063650935</v>
      </c>
      <c r="C326" s="71">
        <f t="shared" ref="C326:C389" ca="1" si="32">_xlfn.NORM.S.INV(B326)</f>
        <v>-0.74051378269346946</v>
      </c>
      <c r="D326" s="73">
        <f t="shared" ca="1" si="30"/>
        <v>1.2974310865326528E-2</v>
      </c>
      <c r="E326" s="72">
        <f t="shared" ref="E326:E389" ca="1" si="33">$E$4*D326</f>
        <v>129.7431086532653</v>
      </c>
      <c r="F326" s="80">
        <f t="shared" ref="F326:F389" ca="1" si="34">F$4*D326</f>
        <v>259.48621730653059</v>
      </c>
      <c r="J326" s="42"/>
      <c r="K326" s="42"/>
      <c r="L326" s="42"/>
      <c r="M326" s="42"/>
      <c r="N326" s="42"/>
      <c r="O326" s="42"/>
    </row>
    <row r="327" spans="1:15" ht="16.5" hidden="1" x14ac:dyDescent="0.3">
      <c r="A327" s="48">
        <f t="shared" ref="A327:A390" si="35">1+A326</f>
        <v>323</v>
      </c>
      <c r="B327" s="73">
        <f t="shared" ca="1" si="31"/>
        <v>0.97511685980802876</v>
      </c>
      <c r="C327" s="71">
        <f t="shared" ca="1" si="32"/>
        <v>1.9619673950656422</v>
      </c>
      <c r="D327" s="73">
        <f t="shared" ca="1" si="30"/>
        <v>0.14809836975328211</v>
      </c>
      <c r="E327" s="72">
        <f t="shared" ca="1" si="33"/>
        <v>1480.983697532821</v>
      </c>
      <c r="F327" s="80">
        <f t="shared" ca="1" si="34"/>
        <v>2961.967395065642</v>
      </c>
      <c r="J327" s="42"/>
      <c r="K327" s="42"/>
      <c r="L327" s="42"/>
      <c r="M327" s="42"/>
      <c r="N327" s="42"/>
      <c r="O327" s="42"/>
    </row>
    <row r="328" spans="1:15" ht="16.5" hidden="1" x14ac:dyDescent="0.3">
      <c r="A328" s="48">
        <f t="shared" si="35"/>
        <v>324</v>
      </c>
      <c r="B328" s="73">
        <f t="shared" ca="1" si="31"/>
        <v>0.86182598195704274</v>
      </c>
      <c r="C328" s="71">
        <f t="shared" ca="1" si="32"/>
        <v>1.0885598369044018</v>
      </c>
      <c r="D328" s="73">
        <f t="shared" ca="1" si="30"/>
        <v>0.1044279918452201</v>
      </c>
      <c r="E328" s="72">
        <f t="shared" ca="1" si="33"/>
        <v>1044.2799184522009</v>
      </c>
      <c r="F328" s="80">
        <f t="shared" ca="1" si="34"/>
        <v>2088.5598369044019</v>
      </c>
      <c r="J328" s="42"/>
      <c r="K328" s="42"/>
      <c r="L328" s="42"/>
      <c r="M328" s="42"/>
      <c r="N328" s="42"/>
      <c r="O328" s="42"/>
    </row>
    <row r="329" spans="1:15" ht="16.5" hidden="1" x14ac:dyDescent="0.3">
      <c r="A329" s="48">
        <f t="shared" si="35"/>
        <v>325</v>
      </c>
      <c r="B329" s="73">
        <f t="shared" ca="1" si="31"/>
        <v>0.1977036885316924</v>
      </c>
      <c r="C329" s="71">
        <f t="shared" ca="1" si="32"/>
        <v>-0.84985199619423868</v>
      </c>
      <c r="D329" s="73">
        <f t="shared" ca="1" si="30"/>
        <v>7.5074001902880674E-3</v>
      </c>
      <c r="E329" s="72">
        <f t="shared" ca="1" si="33"/>
        <v>75.074001902880681</v>
      </c>
      <c r="F329" s="80">
        <f t="shared" ca="1" si="34"/>
        <v>150.14800380576136</v>
      </c>
      <c r="J329" s="42"/>
      <c r="K329" s="42"/>
      <c r="L329" s="42"/>
      <c r="M329" s="42"/>
      <c r="N329" s="42"/>
      <c r="O329" s="42"/>
    </row>
    <row r="330" spans="1:15" ht="16.5" hidden="1" x14ac:dyDescent="0.3">
      <c r="A330" s="48">
        <f t="shared" si="35"/>
        <v>326</v>
      </c>
      <c r="B330" s="73">
        <f t="shared" ca="1" si="31"/>
        <v>0.78261093831383455</v>
      </c>
      <c r="C330" s="71">
        <f t="shared" ca="1" si="32"/>
        <v>0.78104143789150515</v>
      </c>
      <c r="D330" s="73">
        <f t="shared" ca="1" si="30"/>
        <v>8.9052071894575258E-2</v>
      </c>
      <c r="E330" s="72">
        <f t="shared" ca="1" si="33"/>
        <v>890.52071894575261</v>
      </c>
      <c r="F330" s="80">
        <f t="shared" ca="1" si="34"/>
        <v>1781.0414378915052</v>
      </c>
      <c r="J330" s="42"/>
      <c r="K330" s="42"/>
      <c r="L330" s="42"/>
      <c r="M330" s="42"/>
      <c r="N330" s="42"/>
      <c r="O330" s="42"/>
    </row>
    <row r="331" spans="1:15" ht="16.5" hidden="1" x14ac:dyDescent="0.3">
      <c r="A331" s="48">
        <f t="shared" si="35"/>
        <v>327</v>
      </c>
      <c r="B331" s="73">
        <f t="shared" ca="1" si="31"/>
        <v>0.93597969725535213</v>
      </c>
      <c r="C331" s="71">
        <f t="shared" ca="1" si="32"/>
        <v>1.5218741976459089</v>
      </c>
      <c r="D331" s="73">
        <f t="shared" ca="1" si="30"/>
        <v>0.12609370988229546</v>
      </c>
      <c r="E331" s="72">
        <f t="shared" ca="1" si="33"/>
        <v>1260.9370988229546</v>
      </c>
      <c r="F331" s="80">
        <f t="shared" ca="1" si="34"/>
        <v>2521.8741976459091</v>
      </c>
      <c r="J331" s="42"/>
      <c r="K331" s="42"/>
      <c r="L331" s="42"/>
      <c r="M331" s="42"/>
      <c r="N331" s="42"/>
      <c r="O331" s="42"/>
    </row>
    <row r="332" spans="1:15" ht="16.5" hidden="1" x14ac:dyDescent="0.3">
      <c r="A332" s="48">
        <f t="shared" si="35"/>
        <v>328</v>
      </c>
      <c r="B332" s="73">
        <f t="shared" ca="1" si="31"/>
        <v>0.33935833285664296</v>
      </c>
      <c r="C332" s="71">
        <f t="shared" ca="1" si="32"/>
        <v>-0.41421498868710077</v>
      </c>
      <c r="D332" s="73">
        <f t="shared" ca="1" si="30"/>
        <v>2.9289250565644964E-2</v>
      </c>
      <c r="E332" s="72">
        <f t="shared" ca="1" si="33"/>
        <v>292.89250565644966</v>
      </c>
      <c r="F332" s="80">
        <f t="shared" ca="1" si="34"/>
        <v>585.78501131289931</v>
      </c>
      <c r="J332" s="42"/>
      <c r="K332" s="42"/>
      <c r="L332" s="42"/>
      <c r="M332" s="42"/>
      <c r="N332" s="42"/>
      <c r="O332" s="42"/>
    </row>
    <row r="333" spans="1:15" ht="16.5" hidden="1" x14ac:dyDescent="0.3">
      <c r="A333" s="48">
        <f t="shared" si="35"/>
        <v>329</v>
      </c>
      <c r="B333" s="73">
        <f t="shared" ca="1" si="31"/>
        <v>0.67130408401357122</v>
      </c>
      <c r="C333" s="71">
        <f t="shared" ca="1" si="32"/>
        <v>0.44351699132791056</v>
      </c>
      <c r="D333" s="73">
        <f t="shared" ca="1" si="30"/>
        <v>7.2175849566395528E-2</v>
      </c>
      <c r="E333" s="72">
        <f t="shared" ca="1" si="33"/>
        <v>721.75849566395527</v>
      </c>
      <c r="F333" s="80">
        <f t="shared" ca="1" si="34"/>
        <v>1443.5169913279105</v>
      </c>
      <c r="J333" s="42"/>
      <c r="K333" s="42"/>
      <c r="L333" s="42"/>
      <c r="M333" s="42"/>
      <c r="N333" s="42"/>
      <c r="O333" s="42"/>
    </row>
    <row r="334" spans="1:15" ht="16.5" hidden="1" x14ac:dyDescent="0.3">
      <c r="A334" s="48">
        <f t="shared" si="35"/>
        <v>330</v>
      </c>
      <c r="B334" s="73">
        <f t="shared" ca="1" si="31"/>
        <v>0.4937149317697459</v>
      </c>
      <c r="C334" s="71">
        <f t="shared" ca="1" si="32"/>
        <v>-1.5754981491791512E-2</v>
      </c>
      <c r="D334" s="73">
        <f t="shared" ca="1" si="30"/>
        <v>4.9212250925410428E-2</v>
      </c>
      <c r="E334" s="72">
        <f t="shared" ca="1" si="33"/>
        <v>492.12250925410427</v>
      </c>
      <c r="F334" s="80">
        <f t="shared" ca="1" si="34"/>
        <v>984.24501850820855</v>
      </c>
      <c r="J334" s="42"/>
      <c r="K334" s="42"/>
      <c r="L334" s="42"/>
      <c r="M334" s="42"/>
      <c r="N334" s="42"/>
      <c r="O334" s="42"/>
    </row>
    <row r="335" spans="1:15" ht="16.5" hidden="1" x14ac:dyDescent="0.3">
      <c r="A335" s="48">
        <f t="shared" si="35"/>
        <v>331</v>
      </c>
      <c r="B335" s="73">
        <f t="shared" ca="1" si="31"/>
        <v>0.53625470021561672</v>
      </c>
      <c r="C335" s="71">
        <f t="shared" ca="1" si="32"/>
        <v>9.1002506317277201E-2</v>
      </c>
      <c r="D335" s="73">
        <f t="shared" ca="1" si="30"/>
        <v>5.4550125315863861E-2</v>
      </c>
      <c r="E335" s="72">
        <f t="shared" ca="1" si="33"/>
        <v>545.50125315863863</v>
      </c>
      <c r="F335" s="80">
        <f t="shared" ca="1" si="34"/>
        <v>1091.0025063172773</v>
      </c>
      <c r="J335" s="42"/>
      <c r="K335" s="42"/>
      <c r="L335" s="42"/>
      <c r="M335" s="42"/>
      <c r="N335" s="42"/>
      <c r="O335" s="42"/>
    </row>
    <row r="336" spans="1:15" ht="16.5" hidden="1" x14ac:dyDescent="0.3">
      <c r="A336" s="48">
        <f t="shared" si="35"/>
        <v>332</v>
      </c>
      <c r="B336" s="73">
        <f t="shared" ca="1" si="31"/>
        <v>0.98310232587250945</v>
      </c>
      <c r="C336" s="71">
        <f t="shared" ca="1" si="32"/>
        <v>2.1225050597335269</v>
      </c>
      <c r="D336" s="73">
        <f t="shared" ca="1" si="30"/>
        <v>0.15612525298667634</v>
      </c>
      <c r="E336" s="72">
        <f t="shared" ca="1" si="33"/>
        <v>1561.2525298667633</v>
      </c>
      <c r="F336" s="80">
        <f t="shared" ca="1" si="34"/>
        <v>3122.5050597335267</v>
      </c>
      <c r="J336" s="42"/>
      <c r="K336" s="42"/>
      <c r="L336" s="42"/>
      <c r="M336" s="42"/>
      <c r="N336" s="42"/>
      <c r="O336" s="42"/>
    </row>
    <row r="337" spans="1:15" ht="16.5" hidden="1" x14ac:dyDescent="0.3">
      <c r="A337" s="48">
        <f t="shared" si="35"/>
        <v>333</v>
      </c>
      <c r="B337" s="73">
        <f t="shared" ca="1" si="31"/>
        <v>0.35543391275685188</v>
      </c>
      <c r="C337" s="71">
        <f t="shared" ca="1" si="32"/>
        <v>-0.37069082408596143</v>
      </c>
      <c r="D337" s="73">
        <f t="shared" ca="1" si="30"/>
        <v>3.146545879570193E-2</v>
      </c>
      <c r="E337" s="72">
        <f t="shared" ca="1" si="33"/>
        <v>314.65458795701932</v>
      </c>
      <c r="F337" s="80">
        <f t="shared" ca="1" si="34"/>
        <v>629.30917591403863</v>
      </c>
      <c r="J337" s="42"/>
      <c r="K337" s="42"/>
      <c r="L337" s="42"/>
      <c r="M337" s="42"/>
      <c r="N337" s="42"/>
      <c r="O337" s="42"/>
    </row>
    <row r="338" spans="1:15" ht="16.5" hidden="1" x14ac:dyDescent="0.3">
      <c r="A338" s="48">
        <f t="shared" si="35"/>
        <v>334</v>
      </c>
      <c r="B338" s="73">
        <f t="shared" ca="1" si="31"/>
        <v>0.84590330489315513</v>
      </c>
      <c r="C338" s="71">
        <f t="shared" ca="1" si="32"/>
        <v>1.0190201715832181</v>
      </c>
      <c r="D338" s="73">
        <f t="shared" ca="1" si="30"/>
        <v>0.10095100857916091</v>
      </c>
      <c r="E338" s="72">
        <f t="shared" ca="1" si="33"/>
        <v>1009.5100857916091</v>
      </c>
      <c r="F338" s="80">
        <f t="shared" ca="1" si="34"/>
        <v>2019.0201715832181</v>
      </c>
      <c r="J338" s="42"/>
      <c r="K338" s="42"/>
      <c r="L338" s="42"/>
      <c r="M338" s="42"/>
      <c r="N338" s="42"/>
      <c r="O338" s="42"/>
    </row>
    <row r="339" spans="1:15" ht="16.5" hidden="1" x14ac:dyDescent="0.3">
      <c r="A339" s="48">
        <f t="shared" si="35"/>
        <v>335</v>
      </c>
      <c r="B339" s="73">
        <f t="shared" ca="1" si="31"/>
        <v>0.65578300425456248</v>
      </c>
      <c r="C339" s="71">
        <f t="shared" ca="1" si="32"/>
        <v>0.40098116452820604</v>
      </c>
      <c r="D339" s="73">
        <f t="shared" ca="1" si="30"/>
        <v>7.0049058226410305E-2</v>
      </c>
      <c r="E339" s="72">
        <f t="shared" ca="1" si="33"/>
        <v>700.49058226410307</v>
      </c>
      <c r="F339" s="80">
        <f t="shared" ca="1" si="34"/>
        <v>1400.9811645282061</v>
      </c>
      <c r="J339" s="42"/>
      <c r="K339" s="42"/>
      <c r="L339" s="42"/>
      <c r="M339" s="42"/>
      <c r="N339" s="42"/>
      <c r="O339" s="42"/>
    </row>
    <row r="340" spans="1:15" ht="16.5" hidden="1" x14ac:dyDescent="0.3">
      <c r="A340" s="48">
        <f t="shared" si="35"/>
        <v>336</v>
      </c>
      <c r="B340" s="73">
        <f t="shared" ca="1" si="31"/>
        <v>0.11949755827534614</v>
      </c>
      <c r="C340" s="71">
        <f t="shared" ca="1" si="32"/>
        <v>-1.1775022085195705</v>
      </c>
      <c r="D340" s="73">
        <f t="shared" ca="1" si="30"/>
        <v>-8.8751104259785288E-3</v>
      </c>
      <c r="E340" s="72">
        <f t="shared" ca="1" si="33"/>
        <v>-88.751104259785293</v>
      </c>
      <c r="F340" s="80">
        <f t="shared" ca="1" si="34"/>
        <v>-177.50220851957059</v>
      </c>
      <c r="J340" s="42"/>
      <c r="K340" s="42"/>
      <c r="L340" s="42"/>
      <c r="M340" s="42"/>
      <c r="N340" s="42"/>
      <c r="O340" s="42"/>
    </row>
    <row r="341" spans="1:15" ht="16.5" hidden="1" x14ac:dyDescent="0.3">
      <c r="A341" s="48">
        <f t="shared" si="35"/>
        <v>337</v>
      </c>
      <c r="B341" s="73">
        <f t="shared" ca="1" si="31"/>
        <v>0.47863316696993419</v>
      </c>
      <c r="C341" s="71">
        <f t="shared" ca="1" si="32"/>
        <v>-5.3584339391935139E-2</v>
      </c>
      <c r="D341" s="73">
        <f t="shared" ca="1" si="30"/>
        <v>4.7320783030403248E-2</v>
      </c>
      <c r="E341" s="72">
        <f t="shared" ca="1" si="33"/>
        <v>473.20783030403248</v>
      </c>
      <c r="F341" s="80">
        <f t="shared" ca="1" si="34"/>
        <v>946.41566060806497</v>
      </c>
      <c r="J341" s="42"/>
      <c r="K341" s="42"/>
      <c r="L341" s="42"/>
      <c r="M341" s="42"/>
      <c r="N341" s="42"/>
      <c r="O341" s="42"/>
    </row>
    <row r="342" spans="1:15" ht="16.5" hidden="1" x14ac:dyDescent="0.3">
      <c r="A342" s="48">
        <f t="shared" si="35"/>
        <v>338</v>
      </c>
      <c r="B342" s="73">
        <f t="shared" ca="1" si="31"/>
        <v>0.30241618928195912</v>
      </c>
      <c r="C342" s="71">
        <f t="shared" ca="1" si="32"/>
        <v>-0.5174638776693623</v>
      </c>
      <c r="D342" s="73">
        <f t="shared" ca="1" si="30"/>
        <v>2.4126806116531885E-2</v>
      </c>
      <c r="E342" s="72">
        <f t="shared" ca="1" si="33"/>
        <v>241.26806116531884</v>
      </c>
      <c r="F342" s="80">
        <f t="shared" ca="1" si="34"/>
        <v>482.53612233063768</v>
      </c>
      <c r="J342" s="42"/>
      <c r="K342" s="42"/>
      <c r="L342" s="42"/>
      <c r="M342" s="42"/>
      <c r="N342" s="42"/>
      <c r="O342" s="42"/>
    </row>
    <row r="343" spans="1:15" ht="16.5" hidden="1" x14ac:dyDescent="0.3">
      <c r="A343" s="48">
        <f t="shared" si="35"/>
        <v>339</v>
      </c>
      <c r="B343" s="73">
        <f t="shared" ca="1" si="31"/>
        <v>0.40174363357579035</v>
      </c>
      <c r="C343" s="71">
        <f t="shared" ca="1" si="32"/>
        <v>-0.24883648560071911</v>
      </c>
      <c r="D343" s="73">
        <f t="shared" ca="1" si="30"/>
        <v>3.7558175719964046E-2</v>
      </c>
      <c r="E343" s="72">
        <f t="shared" ca="1" si="33"/>
        <v>375.58175719964044</v>
      </c>
      <c r="F343" s="80">
        <f t="shared" ca="1" si="34"/>
        <v>751.16351439928087</v>
      </c>
      <c r="J343" s="42"/>
      <c r="K343" s="42"/>
      <c r="L343" s="42"/>
      <c r="M343" s="42"/>
      <c r="N343" s="42"/>
      <c r="O343" s="42"/>
    </row>
    <row r="344" spans="1:15" ht="16.5" hidden="1" x14ac:dyDescent="0.3">
      <c r="A344" s="48">
        <f t="shared" si="35"/>
        <v>340</v>
      </c>
      <c r="B344" s="73">
        <f t="shared" ca="1" si="31"/>
        <v>5.9468187408336814E-2</v>
      </c>
      <c r="C344" s="71">
        <f t="shared" ca="1" si="32"/>
        <v>-1.5592535758929305</v>
      </c>
      <c r="D344" s="73">
        <f t="shared" ca="1" si="30"/>
        <v>-2.796267879464652E-2</v>
      </c>
      <c r="E344" s="72">
        <f t="shared" ca="1" si="33"/>
        <v>-279.62678794646519</v>
      </c>
      <c r="F344" s="80">
        <f t="shared" ca="1" si="34"/>
        <v>-559.25357589293037</v>
      </c>
      <c r="J344" s="42"/>
      <c r="K344" s="42"/>
      <c r="L344" s="42"/>
      <c r="M344" s="42"/>
      <c r="N344" s="42"/>
      <c r="O344" s="42"/>
    </row>
    <row r="345" spans="1:15" ht="16.5" hidden="1" x14ac:dyDescent="0.3">
      <c r="A345" s="48">
        <f t="shared" si="35"/>
        <v>341</v>
      </c>
      <c r="B345" s="73">
        <f t="shared" ca="1" si="31"/>
        <v>0.50045213423212143</v>
      </c>
      <c r="C345" s="71">
        <f t="shared" ca="1" si="32"/>
        <v>1.1333326927809686E-3</v>
      </c>
      <c r="D345" s="73">
        <f t="shared" ca="1" si="30"/>
        <v>5.0056666634639049E-2</v>
      </c>
      <c r="E345" s="72">
        <f t="shared" ca="1" si="33"/>
        <v>500.56666634639049</v>
      </c>
      <c r="F345" s="80">
        <f t="shared" ca="1" si="34"/>
        <v>1001.133332692781</v>
      </c>
      <c r="J345" s="42"/>
      <c r="K345" s="42"/>
      <c r="L345" s="42"/>
      <c r="M345" s="42"/>
      <c r="N345" s="42"/>
      <c r="O345" s="42"/>
    </row>
    <row r="346" spans="1:15" ht="16.5" hidden="1" x14ac:dyDescent="0.3">
      <c r="A346" s="48">
        <f t="shared" si="35"/>
        <v>342</v>
      </c>
      <c r="B346" s="73">
        <f t="shared" ca="1" si="31"/>
        <v>0.34007883638914993</v>
      </c>
      <c r="C346" s="71">
        <f t="shared" ca="1" si="32"/>
        <v>-0.41224798023555698</v>
      </c>
      <c r="D346" s="73">
        <f t="shared" ca="1" si="30"/>
        <v>2.9387600988222153E-2</v>
      </c>
      <c r="E346" s="72">
        <f t="shared" ca="1" si="33"/>
        <v>293.87600988222152</v>
      </c>
      <c r="F346" s="80">
        <f t="shared" ca="1" si="34"/>
        <v>587.75201976444305</v>
      </c>
      <c r="J346" s="42"/>
      <c r="K346" s="42"/>
      <c r="L346" s="42"/>
      <c r="M346" s="42"/>
      <c r="N346" s="42"/>
      <c r="O346" s="42"/>
    </row>
    <row r="347" spans="1:15" ht="16.5" hidden="1" x14ac:dyDescent="0.3">
      <c r="A347" s="48">
        <f t="shared" si="35"/>
        <v>343</v>
      </c>
      <c r="B347" s="73">
        <f t="shared" ca="1" si="31"/>
        <v>0.266874526610547</v>
      </c>
      <c r="C347" s="71">
        <f t="shared" ca="1" si="32"/>
        <v>-0.62229325855443363</v>
      </c>
      <c r="D347" s="73">
        <f t="shared" ca="1" si="30"/>
        <v>1.8885337072278321E-2</v>
      </c>
      <c r="E347" s="72">
        <f t="shared" ca="1" si="33"/>
        <v>188.85337072278321</v>
      </c>
      <c r="F347" s="80">
        <f t="shared" ca="1" si="34"/>
        <v>377.70674144556642</v>
      </c>
      <c r="J347" s="42"/>
      <c r="K347" s="42"/>
      <c r="L347" s="42"/>
      <c r="M347" s="42"/>
      <c r="N347" s="42"/>
      <c r="O347" s="42"/>
    </row>
    <row r="348" spans="1:15" ht="16.5" hidden="1" x14ac:dyDescent="0.3">
      <c r="A348" s="48">
        <f t="shared" si="35"/>
        <v>344</v>
      </c>
      <c r="B348" s="73">
        <f t="shared" ca="1" si="31"/>
        <v>0.80610072000210853</v>
      </c>
      <c r="C348" s="71">
        <f t="shared" ca="1" si="32"/>
        <v>0.86361656734003545</v>
      </c>
      <c r="D348" s="73">
        <f t="shared" ca="1" si="30"/>
        <v>9.3180828367001783E-2</v>
      </c>
      <c r="E348" s="72">
        <f t="shared" ca="1" si="33"/>
        <v>931.80828367001789</v>
      </c>
      <c r="F348" s="80">
        <f t="shared" ca="1" si="34"/>
        <v>1863.6165673400358</v>
      </c>
      <c r="J348" s="42"/>
      <c r="K348" s="42"/>
      <c r="L348" s="42"/>
      <c r="M348" s="42"/>
      <c r="N348" s="42"/>
      <c r="O348" s="42"/>
    </row>
    <row r="349" spans="1:15" ht="16.5" hidden="1" x14ac:dyDescent="0.3">
      <c r="A349" s="48">
        <f t="shared" si="35"/>
        <v>345</v>
      </c>
      <c r="B349" s="73">
        <f t="shared" ca="1" si="31"/>
        <v>0.83623666195474888</v>
      </c>
      <c r="C349" s="71">
        <f t="shared" ca="1" si="32"/>
        <v>0.97910788491782808</v>
      </c>
      <c r="D349" s="73">
        <f t="shared" ca="1" si="30"/>
        <v>9.8955394245891407E-2</v>
      </c>
      <c r="E349" s="72">
        <f t="shared" ca="1" si="33"/>
        <v>989.55394245891409</v>
      </c>
      <c r="F349" s="80">
        <f t="shared" ca="1" si="34"/>
        <v>1979.1078849178282</v>
      </c>
      <c r="J349" s="42"/>
      <c r="K349" s="42"/>
      <c r="L349" s="42"/>
      <c r="M349" s="42"/>
      <c r="N349" s="42"/>
      <c r="O349" s="42"/>
    </row>
    <row r="350" spans="1:15" ht="16.5" hidden="1" x14ac:dyDescent="0.3">
      <c r="A350" s="48">
        <f t="shared" si="35"/>
        <v>346</v>
      </c>
      <c r="B350" s="73">
        <f t="shared" ca="1" si="31"/>
        <v>5.8661343766785556E-2</v>
      </c>
      <c r="C350" s="71">
        <f t="shared" ca="1" si="32"/>
        <v>-1.5661107684620577</v>
      </c>
      <c r="D350" s="73">
        <f t="shared" ca="1" si="30"/>
        <v>-2.8305538423102891E-2</v>
      </c>
      <c r="E350" s="72">
        <f t="shared" ca="1" si="33"/>
        <v>-283.05538423102894</v>
      </c>
      <c r="F350" s="80">
        <f t="shared" ca="1" si="34"/>
        <v>-566.11076846205788</v>
      </c>
      <c r="J350" s="42"/>
      <c r="K350" s="42"/>
      <c r="L350" s="42"/>
      <c r="M350" s="42"/>
      <c r="N350" s="42"/>
      <c r="O350" s="42"/>
    </row>
    <row r="351" spans="1:15" ht="16.5" hidden="1" x14ac:dyDescent="0.3">
      <c r="A351" s="48">
        <f t="shared" si="35"/>
        <v>347</v>
      </c>
      <c r="B351" s="73">
        <f t="shared" ca="1" si="31"/>
        <v>0.9836415755862572</v>
      </c>
      <c r="C351" s="71">
        <f t="shared" ca="1" si="32"/>
        <v>2.1355409517121426</v>
      </c>
      <c r="D351" s="73">
        <f t="shared" ca="1" si="30"/>
        <v>0.15677704758560712</v>
      </c>
      <c r="E351" s="72">
        <f t="shared" ca="1" si="33"/>
        <v>1567.7704758560712</v>
      </c>
      <c r="F351" s="80">
        <f t="shared" ca="1" si="34"/>
        <v>3135.5409517121425</v>
      </c>
      <c r="J351" s="42"/>
      <c r="K351" s="42"/>
      <c r="L351" s="42"/>
      <c r="M351" s="42"/>
      <c r="N351" s="42"/>
      <c r="O351" s="42"/>
    </row>
    <row r="352" spans="1:15" ht="16.5" hidden="1" x14ac:dyDescent="0.3">
      <c r="A352" s="48">
        <f t="shared" si="35"/>
        <v>348</v>
      </c>
      <c r="B352" s="73">
        <f t="shared" ca="1" si="31"/>
        <v>0.71918703656998784</v>
      </c>
      <c r="C352" s="71">
        <f t="shared" ca="1" si="32"/>
        <v>0.58042814941624887</v>
      </c>
      <c r="D352" s="73">
        <f t="shared" ca="1" si="30"/>
        <v>7.9021407470812446E-2</v>
      </c>
      <c r="E352" s="72">
        <f t="shared" ca="1" si="33"/>
        <v>790.21407470812449</v>
      </c>
      <c r="F352" s="80">
        <f t="shared" ca="1" si="34"/>
        <v>1580.428149416249</v>
      </c>
      <c r="J352" s="42"/>
      <c r="K352" s="42"/>
      <c r="L352" s="42"/>
      <c r="M352" s="42"/>
      <c r="N352" s="42"/>
      <c r="O352" s="42"/>
    </row>
    <row r="353" spans="1:15" ht="16.5" hidden="1" x14ac:dyDescent="0.3">
      <c r="A353" s="48">
        <f t="shared" si="35"/>
        <v>349</v>
      </c>
      <c r="B353" s="73">
        <f t="shared" ca="1" si="31"/>
        <v>0.21589565034956026</v>
      </c>
      <c r="C353" s="71">
        <f t="shared" ca="1" si="32"/>
        <v>-0.78613005064397889</v>
      </c>
      <c r="D353" s="73">
        <f t="shared" ca="1" si="30"/>
        <v>1.0693497467801058E-2</v>
      </c>
      <c r="E353" s="72">
        <f t="shared" ca="1" si="33"/>
        <v>106.93497467801058</v>
      </c>
      <c r="F353" s="80">
        <f t="shared" ca="1" si="34"/>
        <v>213.86994935602115</v>
      </c>
      <c r="J353" s="42"/>
      <c r="K353" s="42"/>
      <c r="L353" s="42"/>
      <c r="M353" s="42"/>
      <c r="N353" s="42"/>
      <c r="O353" s="42"/>
    </row>
    <row r="354" spans="1:15" ht="16.5" hidden="1" x14ac:dyDescent="0.3">
      <c r="A354" s="48">
        <f t="shared" si="35"/>
        <v>350</v>
      </c>
      <c r="B354" s="73">
        <f t="shared" ca="1" si="31"/>
        <v>0.53789186470252892</v>
      </c>
      <c r="C354" s="71">
        <f t="shared" ca="1" si="32"/>
        <v>9.5124081421948489E-2</v>
      </c>
      <c r="D354" s="73">
        <f t="shared" ca="1" si="30"/>
        <v>5.4756204071097429E-2</v>
      </c>
      <c r="E354" s="72">
        <f t="shared" ca="1" si="33"/>
        <v>547.56204071097432</v>
      </c>
      <c r="F354" s="80">
        <f t="shared" ca="1" si="34"/>
        <v>1095.1240814219486</v>
      </c>
      <c r="J354" s="42"/>
      <c r="K354" s="42"/>
      <c r="L354" s="42"/>
      <c r="M354" s="42"/>
      <c r="N354" s="42"/>
      <c r="O354" s="42"/>
    </row>
    <row r="355" spans="1:15" ht="16.5" hidden="1" x14ac:dyDescent="0.3">
      <c r="A355" s="48">
        <f t="shared" si="35"/>
        <v>351</v>
      </c>
      <c r="B355" s="73">
        <f t="shared" ca="1" si="31"/>
        <v>0.11961218457670164</v>
      </c>
      <c r="C355" s="71">
        <f t="shared" ca="1" si="32"/>
        <v>-1.1769276894272844</v>
      </c>
      <c r="D355" s="73">
        <f t="shared" ca="1" si="30"/>
        <v>-8.8463844713642242E-3</v>
      </c>
      <c r="E355" s="72">
        <f t="shared" ca="1" si="33"/>
        <v>-88.463844713642246</v>
      </c>
      <c r="F355" s="80">
        <f t="shared" ca="1" si="34"/>
        <v>-176.92768942728449</v>
      </c>
      <c r="J355" s="42"/>
      <c r="K355" s="42"/>
      <c r="L355" s="42"/>
      <c r="M355" s="42"/>
      <c r="N355" s="42"/>
      <c r="O355" s="42"/>
    </row>
    <row r="356" spans="1:15" ht="16.5" hidden="1" x14ac:dyDescent="0.3">
      <c r="A356" s="48">
        <f t="shared" si="35"/>
        <v>352</v>
      </c>
      <c r="B356" s="73">
        <f t="shared" ca="1" si="31"/>
        <v>0.62074172211125112</v>
      </c>
      <c r="C356" s="71">
        <f t="shared" ca="1" si="32"/>
        <v>0.30742939638725619</v>
      </c>
      <c r="D356" s="73">
        <f t="shared" ca="1" si="30"/>
        <v>6.5371469819362815E-2</v>
      </c>
      <c r="E356" s="72">
        <f t="shared" ca="1" si="33"/>
        <v>653.71469819362812</v>
      </c>
      <c r="F356" s="80">
        <f t="shared" ca="1" si="34"/>
        <v>1307.4293963872562</v>
      </c>
      <c r="J356" s="42"/>
      <c r="K356" s="42"/>
      <c r="L356" s="42"/>
      <c r="M356" s="42"/>
      <c r="N356" s="42"/>
      <c r="O356" s="42"/>
    </row>
    <row r="357" spans="1:15" ht="16.5" hidden="1" x14ac:dyDescent="0.3">
      <c r="A357" s="48">
        <f t="shared" si="35"/>
        <v>353</v>
      </c>
      <c r="B357" s="73">
        <f t="shared" ca="1" si="31"/>
        <v>0.48508222816775426</v>
      </c>
      <c r="C357" s="71">
        <f t="shared" ca="1" si="32"/>
        <v>-3.7402027194844541E-2</v>
      </c>
      <c r="D357" s="73">
        <f t="shared" ca="1" si="30"/>
        <v>4.8129898640257775E-2</v>
      </c>
      <c r="E357" s="72">
        <f t="shared" ca="1" si="33"/>
        <v>481.29898640257773</v>
      </c>
      <c r="F357" s="80">
        <f t="shared" ca="1" si="34"/>
        <v>962.59797280515545</v>
      </c>
      <c r="J357" s="42"/>
      <c r="K357" s="42"/>
      <c r="L357" s="42"/>
      <c r="M357" s="42"/>
      <c r="N357" s="42"/>
      <c r="O357" s="42"/>
    </row>
    <row r="358" spans="1:15" ht="16.5" hidden="1" x14ac:dyDescent="0.3">
      <c r="A358" s="48">
        <f t="shared" si="35"/>
        <v>354</v>
      </c>
      <c r="B358" s="73">
        <f t="shared" ca="1" si="31"/>
        <v>0.71499023713356169</v>
      </c>
      <c r="C358" s="71">
        <f t="shared" ca="1" si="32"/>
        <v>0.56802274201614278</v>
      </c>
      <c r="D358" s="73">
        <f t="shared" ca="1" si="30"/>
        <v>7.840113710080715E-2</v>
      </c>
      <c r="E358" s="72">
        <f t="shared" ca="1" si="33"/>
        <v>784.01137100807148</v>
      </c>
      <c r="F358" s="80">
        <f t="shared" ca="1" si="34"/>
        <v>1568.022742016143</v>
      </c>
      <c r="J358" s="42"/>
      <c r="K358" s="42"/>
      <c r="L358" s="42"/>
      <c r="M358" s="42"/>
      <c r="N358" s="42"/>
      <c r="O358" s="42"/>
    </row>
    <row r="359" spans="1:15" ht="16.5" hidden="1" x14ac:dyDescent="0.3">
      <c r="A359" s="48">
        <f t="shared" si="35"/>
        <v>355</v>
      </c>
      <c r="B359" s="73">
        <f t="shared" ca="1" si="31"/>
        <v>0.19495123022905514</v>
      </c>
      <c r="C359" s="71">
        <f t="shared" ca="1" si="32"/>
        <v>-0.85979426630278311</v>
      </c>
      <c r="D359" s="73">
        <f t="shared" ca="1" si="30"/>
        <v>7.0102866848608461E-3</v>
      </c>
      <c r="E359" s="72">
        <f t="shared" ca="1" si="33"/>
        <v>70.102866848608457</v>
      </c>
      <c r="F359" s="80">
        <f t="shared" ca="1" si="34"/>
        <v>140.20573369721691</v>
      </c>
      <c r="J359" s="42"/>
      <c r="K359" s="42"/>
      <c r="L359" s="42"/>
      <c r="M359" s="42"/>
      <c r="N359" s="42"/>
      <c r="O359" s="42"/>
    </row>
    <row r="360" spans="1:15" ht="16.5" hidden="1" x14ac:dyDescent="0.3">
      <c r="A360" s="48">
        <f t="shared" si="35"/>
        <v>356</v>
      </c>
      <c r="B360" s="73">
        <f t="shared" ca="1" si="31"/>
        <v>0.7330208930301445</v>
      </c>
      <c r="C360" s="71">
        <f t="shared" ca="1" si="32"/>
        <v>0.62197514138200904</v>
      </c>
      <c r="D360" s="73">
        <f t="shared" ca="1" si="30"/>
        <v>8.1098757069100455E-2</v>
      </c>
      <c r="E360" s="72">
        <f t="shared" ca="1" si="33"/>
        <v>810.98757069100452</v>
      </c>
      <c r="F360" s="80">
        <f t="shared" ca="1" si="34"/>
        <v>1621.975141382009</v>
      </c>
      <c r="J360" s="42"/>
      <c r="K360" s="42"/>
      <c r="L360" s="42"/>
      <c r="M360" s="42"/>
      <c r="N360" s="42"/>
      <c r="O360" s="42"/>
    </row>
    <row r="361" spans="1:15" ht="16.5" hidden="1" x14ac:dyDescent="0.3">
      <c r="A361" s="48">
        <f t="shared" si="35"/>
        <v>357</v>
      </c>
      <c r="B361" s="73">
        <f t="shared" ca="1" si="31"/>
        <v>0.1728138119165793</v>
      </c>
      <c r="C361" s="71">
        <f t="shared" ca="1" si="32"/>
        <v>-0.94310416840981126</v>
      </c>
      <c r="D361" s="73">
        <f t="shared" ca="1" si="30"/>
        <v>2.8447915795094397E-3</v>
      </c>
      <c r="E361" s="72">
        <f t="shared" ca="1" si="33"/>
        <v>28.447915795094396</v>
      </c>
      <c r="F361" s="80">
        <f t="shared" ca="1" si="34"/>
        <v>56.895831590188791</v>
      </c>
      <c r="J361" s="42"/>
      <c r="K361" s="42"/>
      <c r="L361" s="42"/>
      <c r="M361" s="42"/>
      <c r="N361" s="42"/>
      <c r="O361" s="42"/>
    </row>
    <row r="362" spans="1:15" ht="16.5" hidden="1" x14ac:dyDescent="0.3">
      <c r="A362" s="48">
        <f t="shared" si="35"/>
        <v>358</v>
      </c>
      <c r="B362" s="73">
        <f t="shared" ca="1" si="31"/>
        <v>0.12126232984041418</v>
      </c>
      <c r="C362" s="71">
        <f t="shared" ca="1" si="32"/>
        <v>-1.1686996583116183</v>
      </c>
      <c r="D362" s="73">
        <f t="shared" ca="1" si="30"/>
        <v>-8.4349829155809103E-3</v>
      </c>
      <c r="E362" s="72">
        <f t="shared" ca="1" si="33"/>
        <v>-84.349829155809104</v>
      </c>
      <c r="F362" s="80">
        <f t="shared" ca="1" si="34"/>
        <v>-168.69965831161821</v>
      </c>
      <c r="J362" s="42"/>
      <c r="K362" s="42"/>
      <c r="L362" s="42"/>
      <c r="M362" s="42"/>
      <c r="N362" s="42"/>
      <c r="O362" s="42"/>
    </row>
    <row r="363" spans="1:15" ht="16.5" hidden="1" x14ac:dyDescent="0.3">
      <c r="A363" s="48">
        <f t="shared" si="35"/>
        <v>359</v>
      </c>
      <c r="B363" s="73">
        <f t="shared" ca="1" si="31"/>
        <v>0.46643011999242368</v>
      </c>
      <c r="C363" s="71">
        <f t="shared" ca="1" si="32"/>
        <v>-8.4246761529429628E-2</v>
      </c>
      <c r="D363" s="73">
        <f t="shared" ca="1" si="30"/>
        <v>4.5787661923528525E-2</v>
      </c>
      <c r="E363" s="72">
        <f t="shared" ca="1" si="33"/>
        <v>457.87661923528526</v>
      </c>
      <c r="F363" s="80">
        <f t="shared" ca="1" si="34"/>
        <v>915.75323847057052</v>
      </c>
      <c r="J363" s="42"/>
      <c r="K363" s="42"/>
      <c r="L363" s="42"/>
      <c r="M363" s="42"/>
      <c r="N363" s="42"/>
      <c r="O363" s="42"/>
    </row>
    <row r="364" spans="1:15" ht="16.5" hidden="1" x14ac:dyDescent="0.3">
      <c r="A364" s="48">
        <f t="shared" si="35"/>
        <v>360</v>
      </c>
      <c r="B364" s="73">
        <f t="shared" ca="1" si="31"/>
        <v>0.17311592694995248</v>
      </c>
      <c r="C364" s="71">
        <f t="shared" ca="1" si="32"/>
        <v>-0.94192340966958432</v>
      </c>
      <c r="D364" s="73">
        <f t="shared" ca="1" si="30"/>
        <v>2.9038295165207811E-3</v>
      </c>
      <c r="E364" s="72">
        <f t="shared" ca="1" si="33"/>
        <v>29.03829516520781</v>
      </c>
      <c r="F364" s="80">
        <f t="shared" ca="1" si="34"/>
        <v>58.07659033041562</v>
      </c>
      <c r="J364" s="42"/>
      <c r="K364" s="42"/>
      <c r="L364" s="42"/>
      <c r="M364" s="42"/>
      <c r="N364" s="42"/>
      <c r="O364" s="42"/>
    </row>
    <row r="365" spans="1:15" ht="16.5" hidden="1" x14ac:dyDescent="0.3">
      <c r="A365" s="48">
        <f t="shared" si="35"/>
        <v>361</v>
      </c>
      <c r="B365" s="73">
        <f t="shared" ca="1" si="31"/>
        <v>0.91313202120202464</v>
      </c>
      <c r="C365" s="71">
        <f t="shared" ca="1" si="32"/>
        <v>1.3602969992187772</v>
      </c>
      <c r="D365" s="73">
        <f t="shared" ca="1" si="30"/>
        <v>0.11801484996093886</v>
      </c>
      <c r="E365" s="72">
        <f t="shared" ca="1" si="33"/>
        <v>1180.1484996093886</v>
      </c>
      <c r="F365" s="80">
        <f t="shared" ca="1" si="34"/>
        <v>2360.2969992187773</v>
      </c>
      <c r="J365" s="42"/>
      <c r="K365" s="42"/>
      <c r="L365" s="42"/>
      <c r="M365" s="42"/>
      <c r="N365" s="42"/>
      <c r="O365" s="42"/>
    </row>
    <row r="366" spans="1:15" ht="16.5" hidden="1" x14ac:dyDescent="0.3">
      <c r="A366" s="48">
        <f t="shared" si="35"/>
        <v>362</v>
      </c>
      <c r="B366" s="73">
        <f t="shared" ca="1" si="31"/>
        <v>0.91503659633550272</v>
      </c>
      <c r="C366" s="71">
        <f t="shared" ca="1" si="32"/>
        <v>1.372439028630732</v>
      </c>
      <c r="D366" s="73">
        <f t="shared" ca="1" si="30"/>
        <v>0.1186219514315366</v>
      </c>
      <c r="E366" s="72">
        <f t="shared" ca="1" si="33"/>
        <v>1186.219514315366</v>
      </c>
      <c r="F366" s="80">
        <f t="shared" ca="1" si="34"/>
        <v>2372.4390286307321</v>
      </c>
      <c r="J366" s="42"/>
      <c r="K366" s="42"/>
      <c r="L366" s="42"/>
      <c r="M366" s="42"/>
      <c r="N366" s="42"/>
      <c r="O366" s="42"/>
    </row>
    <row r="367" spans="1:15" ht="16.5" hidden="1" x14ac:dyDescent="0.3">
      <c r="A367" s="48">
        <f t="shared" si="35"/>
        <v>363</v>
      </c>
      <c r="B367" s="73">
        <f t="shared" ca="1" si="31"/>
        <v>0.99908982668494106</v>
      </c>
      <c r="C367" s="71">
        <f t="shared" ca="1" si="32"/>
        <v>3.1180779314583766</v>
      </c>
      <c r="D367" s="73">
        <f t="shared" ca="1" si="30"/>
        <v>0.20590389657291885</v>
      </c>
      <c r="E367" s="72">
        <f t="shared" ca="1" si="33"/>
        <v>2059.0389657291885</v>
      </c>
      <c r="F367" s="80">
        <f t="shared" ca="1" si="34"/>
        <v>4118.077931458377</v>
      </c>
      <c r="J367" s="42"/>
      <c r="K367" s="42"/>
      <c r="L367" s="42"/>
      <c r="M367" s="42"/>
      <c r="N367" s="42"/>
      <c r="O367" s="42"/>
    </row>
    <row r="368" spans="1:15" ht="16.5" hidden="1" x14ac:dyDescent="0.3">
      <c r="A368" s="48">
        <f t="shared" si="35"/>
        <v>364</v>
      </c>
      <c r="B368" s="73">
        <f t="shared" ca="1" si="31"/>
        <v>0.34503169619598328</v>
      </c>
      <c r="C368" s="71">
        <f t="shared" ca="1" si="32"/>
        <v>-0.3987690386825436</v>
      </c>
      <c r="D368" s="73">
        <f t="shared" ca="1" si="30"/>
        <v>3.0061548065872822E-2</v>
      </c>
      <c r="E368" s="72">
        <f t="shared" ca="1" si="33"/>
        <v>300.61548065872819</v>
      </c>
      <c r="F368" s="80">
        <f t="shared" ca="1" si="34"/>
        <v>601.23096131745638</v>
      </c>
      <c r="J368" s="42"/>
      <c r="K368" s="42"/>
      <c r="L368" s="42"/>
      <c r="M368" s="42"/>
      <c r="N368" s="42"/>
      <c r="O368" s="42"/>
    </row>
    <row r="369" spans="1:15" ht="16.5" hidden="1" x14ac:dyDescent="0.3">
      <c r="A369" s="48">
        <f t="shared" si="35"/>
        <v>365</v>
      </c>
      <c r="B369" s="73">
        <f t="shared" ca="1" si="31"/>
        <v>0.51396061100459589</v>
      </c>
      <c r="C369" s="71">
        <f t="shared" ca="1" si="32"/>
        <v>3.5001207535136997E-2</v>
      </c>
      <c r="D369" s="73">
        <f t="shared" ca="1" si="30"/>
        <v>5.1750060376756855E-2</v>
      </c>
      <c r="E369" s="72">
        <f t="shared" ca="1" si="33"/>
        <v>517.50060376756858</v>
      </c>
      <c r="F369" s="80">
        <f t="shared" ca="1" si="34"/>
        <v>1035.0012075351372</v>
      </c>
      <c r="J369" s="42"/>
      <c r="K369" s="42"/>
      <c r="L369" s="42"/>
      <c r="M369" s="42"/>
      <c r="N369" s="42"/>
      <c r="O369" s="42"/>
    </row>
    <row r="370" spans="1:15" ht="16.5" hidden="1" x14ac:dyDescent="0.3">
      <c r="A370" s="48">
        <f t="shared" si="35"/>
        <v>366</v>
      </c>
      <c r="B370" s="73">
        <f t="shared" ca="1" si="31"/>
        <v>0.75564504495617202</v>
      </c>
      <c r="C370" s="71">
        <f t="shared" ca="1" si="32"/>
        <v>0.69236218038536812</v>
      </c>
      <c r="D370" s="73">
        <f t="shared" ca="1" si="30"/>
        <v>8.4618109019268417E-2</v>
      </c>
      <c r="E370" s="72">
        <f t="shared" ca="1" si="33"/>
        <v>846.18109019268422</v>
      </c>
      <c r="F370" s="80">
        <f t="shared" ca="1" si="34"/>
        <v>1692.3621803853684</v>
      </c>
      <c r="J370" s="42"/>
      <c r="K370" s="42"/>
      <c r="L370" s="42"/>
      <c r="M370" s="42"/>
      <c r="N370" s="42"/>
      <c r="O370" s="42"/>
    </row>
    <row r="371" spans="1:15" ht="16.5" hidden="1" x14ac:dyDescent="0.3">
      <c r="A371" s="48">
        <f t="shared" si="35"/>
        <v>367</v>
      </c>
      <c r="B371" s="73">
        <f t="shared" ca="1" si="31"/>
        <v>0.97815259244660957</v>
      </c>
      <c r="C371" s="71">
        <f t="shared" ca="1" si="32"/>
        <v>2.0170066905962871</v>
      </c>
      <c r="D371" s="73">
        <f t="shared" ca="1" si="30"/>
        <v>0.15085033452981436</v>
      </c>
      <c r="E371" s="72">
        <f t="shared" ca="1" si="33"/>
        <v>1508.5033452981436</v>
      </c>
      <c r="F371" s="80">
        <f t="shared" ca="1" si="34"/>
        <v>3017.0066905962872</v>
      </c>
      <c r="J371" s="42"/>
      <c r="K371" s="42"/>
      <c r="L371" s="42"/>
      <c r="M371" s="42"/>
      <c r="N371" s="42"/>
      <c r="O371" s="42"/>
    </row>
    <row r="372" spans="1:15" ht="16.5" hidden="1" x14ac:dyDescent="0.3">
      <c r="A372" s="48">
        <f t="shared" si="35"/>
        <v>368</v>
      </c>
      <c r="B372" s="73">
        <f t="shared" ca="1" si="31"/>
        <v>0.573182789223325</v>
      </c>
      <c r="C372" s="71">
        <f t="shared" ca="1" si="32"/>
        <v>0.18448317943666287</v>
      </c>
      <c r="D372" s="73">
        <f t="shared" ca="1" si="30"/>
        <v>5.9224158971833148E-2</v>
      </c>
      <c r="E372" s="72">
        <f t="shared" ca="1" si="33"/>
        <v>592.24158971833151</v>
      </c>
      <c r="F372" s="80">
        <f t="shared" ca="1" si="34"/>
        <v>1184.483179436663</v>
      </c>
      <c r="J372" s="42"/>
      <c r="K372" s="42"/>
      <c r="L372" s="42"/>
      <c r="M372" s="42"/>
      <c r="N372" s="42"/>
      <c r="O372" s="42"/>
    </row>
    <row r="373" spans="1:15" ht="16.5" hidden="1" x14ac:dyDescent="0.3">
      <c r="A373" s="48">
        <f t="shared" si="35"/>
        <v>369</v>
      </c>
      <c r="B373" s="73">
        <f t="shared" ca="1" si="31"/>
        <v>0.97148322227207862</v>
      </c>
      <c r="C373" s="71">
        <f t="shared" ca="1" si="32"/>
        <v>1.9030535703368865</v>
      </c>
      <c r="D373" s="73">
        <f t="shared" ca="1" si="30"/>
        <v>0.14515267851684432</v>
      </c>
      <c r="E373" s="72">
        <f t="shared" ca="1" si="33"/>
        <v>1451.5267851684432</v>
      </c>
      <c r="F373" s="80">
        <f t="shared" ca="1" si="34"/>
        <v>2903.0535703368864</v>
      </c>
      <c r="J373" s="42"/>
      <c r="K373" s="42"/>
      <c r="L373" s="42"/>
      <c r="M373" s="42"/>
      <c r="N373" s="42"/>
      <c r="O373" s="42"/>
    </row>
    <row r="374" spans="1:15" ht="16.5" hidden="1" x14ac:dyDescent="0.3">
      <c r="A374" s="48">
        <f t="shared" si="35"/>
        <v>370</v>
      </c>
      <c r="B374" s="73">
        <f t="shared" ca="1" si="31"/>
        <v>0.16790032924363429</v>
      </c>
      <c r="C374" s="71">
        <f t="shared" ca="1" si="32"/>
        <v>-0.96249570728849232</v>
      </c>
      <c r="D374" s="73">
        <f t="shared" ca="1" si="30"/>
        <v>1.875214635575384E-3</v>
      </c>
      <c r="E374" s="72">
        <f t="shared" ca="1" si="33"/>
        <v>18.75214635575384</v>
      </c>
      <c r="F374" s="80">
        <f t="shared" ca="1" si="34"/>
        <v>37.504292711507681</v>
      </c>
      <c r="J374" s="42"/>
      <c r="K374" s="42"/>
      <c r="L374" s="42"/>
      <c r="M374" s="42"/>
      <c r="N374" s="42"/>
      <c r="O374" s="42"/>
    </row>
    <row r="375" spans="1:15" ht="16.5" hidden="1" x14ac:dyDescent="0.3">
      <c r="A375" s="48">
        <f t="shared" si="35"/>
        <v>371</v>
      </c>
      <c r="B375" s="73">
        <f t="shared" ca="1" si="31"/>
        <v>1.3414221136309412E-2</v>
      </c>
      <c r="C375" s="71">
        <f t="shared" ca="1" si="32"/>
        <v>-2.2140048940371093</v>
      </c>
      <c r="D375" s="73">
        <f t="shared" ca="1" si="30"/>
        <v>-6.0700244701855463E-2</v>
      </c>
      <c r="E375" s="72">
        <f t="shared" ca="1" si="33"/>
        <v>-607.00244701855468</v>
      </c>
      <c r="F375" s="80">
        <f t="shared" ca="1" si="34"/>
        <v>-1214.0048940371094</v>
      </c>
      <c r="J375" s="42"/>
      <c r="K375" s="42"/>
      <c r="L375" s="42"/>
      <c r="M375" s="42"/>
      <c r="N375" s="42"/>
      <c r="O375" s="42"/>
    </row>
    <row r="376" spans="1:15" ht="16.5" hidden="1" x14ac:dyDescent="0.3">
      <c r="A376" s="48">
        <f t="shared" si="35"/>
        <v>372</v>
      </c>
      <c r="B376" s="73">
        <f t="shared" ca="1" si="31"/>
        <v>0.69762447873567668</v>
      </c>
      <c r="C376" s="71">
        <f t="shared" ca="1" si="32"/>
        <v>0.51758042472449506</v>
      </c>
      <c r="D376" s="73">
        <f t="shared" ca="1" si="30"/>
        <v>7.5879021236224753E-2</v>
      </c>
      <c r="E376" s="72">
        <f t="shared" ca="1" si="33"/>
        <v>758.79021236224753</v>
      </c>
      <c r="F376" s="80">
        <f t="shared" ca="1" si="34"/>
        <v>1517.5804247244951</v>
      </c>
      <c r="J376" s="42"/>
      <c r="K376" s="42"/>
      <c r="L376" s="42"/>
      <c r="M376" s="42"/>
      <c r="N376" s="42"/>
      <c r="O376" s="42"/>
    </row>
    <row r="377" spans="1:15" ht="16.5" hidden="1" x14ac:dyDescent="0.3">
      <c r="A377" s="48">
        <f t="shared" si="35"/>
        <v>373</v>
      </c>
      <c r="B377" s="73">
        <f t="shared" ca="1" si="31"/>
        <v>0.13318856201648077</v>
      </c>
      <c r="C377" s="71">
        <f t="shared" ca="1" si="32"/>
        <v>-1.1114443670379006</v>
      </c>
      <c r="D377" s="73">
        <f t="shared" ca="1" si="30"/>
        <v>-5.5722183518950308E-3</v>
      </c>
      <c r="E377" s="72">
        <f t="shared" ca="1" si="33"/>
        <v>-55.72218351895031</v>
      </c>
      <c r="F377" s="80">
        <f t="shared" ca="1" si="34"/>
        <v>-111.44436703790062</v>
      </c>
      <c r="J377" s="42"/>
      <c r="K377" s="42"/>
      <c r="L377" s="42"/>
      <c r="M377" s="42"/>
      <c r="N377" s="42"/>
      <c r="O377" s="42"/>
    </row>
    <row r="378" spans="1:15" ht="16.5" hidden="1" x14ac:dyDescent="0.3">
      <c r="A378" s="48">
        <f t="shared" si="35"/>
        <v>374</v>
      </c>
      <c r="B378" s="73">
        <f t="shared" ca="1" si="31"/>
        <v>0.70503286460158843</v>
      </c>
      <c r="C378" s="71">
        <f t="shared" ca="1" si="32"/>
        <v>0.53893128289368042</v>
      </c>
      <c r="D378" s="73">
        <f t="shared" ca="1" si="30"/>
        <v>7.6946564144684024E-2</v>
      </c>
      <c r="E378" s="72">
        <f t="shared" ca="1" si="33"/>
        <v>769.46564144684021</v>
      </c>
      <c r="F378" s="80">
        <f t="shared" ca="1" si="34"/>
        <v>1538.9312828936804</v>
      </c>
      <c r="J378" s="42"/>
      <c r="K378" s="42"/>
      <c r="L378" s="42"/>
      <c r="M378" s="42"/>
      <c r="N378" s="42"/>
      <c r="O378" s="42"/>
    </row>
    <row r="379" spans="1:15" ht="16.5" hidden="1" x14ac:dyDescent="0.3">
      <c r="A379" s="48">
        <f t="shared" si="35"/>
        <v>375</v>
      </c>
      <c r="B379" s="73">
        <f t="shared" ca="1" si="31"/>
        <v>0.44632488219486677</v>
      </c>
      <c r="C379" s="71">
        <f t="shared" ca="1" si="32"/>
        <v>-0.13495207729563866</v>
      </c>
      <c r="D379" s="73">
        <f t="shared" ca="1" si="30"/>
        <v>4.3252396135218071E-2</v>
      </c>
      <c r="E379" s="72">
        <f t="shared" ca="1" si="33"/>
        <v>432.52396135218072</v>
      </c>
      <c r="F379" s="80">
        <f t="shared" ca="1" si="34"/>
        <v>865.04792270436144</v>
      </c>
      <c r="J379" s="42"/>
      <c r="K379" s="42"/>
      <c r="L379" s="42"/>
      <c r="M379" s="42"/>
      <c r="N379" s="42"/>
      <c r="O379" s="42"/>
    </row>
    <row r="380" spans="1:15" ht="16.5" hidden="1" x14ac:dyDescent="0.3">
      <c r="A380" s="48">
        <f t="shared" si="35"/>
        <v>376</v>
      </c>
      <c r="B380" s="73">
        <f t="shared" ca="1" si="31"/>
        <v>0.11394517239398894</v>
      </c>
      <c r="C380" s="71">
        <f t="shared" ca="1" si="32"/>
        <v>-1.2058110735505418</v>
      </c>
      <c r="D380" s="73">
        <f t="shared" ca="1" si="30"/>
        <v>-1.0290553677527091E-2</v>
      </c>
      <c r="E380" s="72">
        <f t="shared" ca="1" si="33"/>
        <v>-102.9055367752709</v>
      </c>
      <c r="F380" s="80">
        <f t="shared" ca="1" si="34"/>
        <v>-205.81107355054181</v>
      </c>
      <c r="J380" s="42"/>
      <c r="K380" s="42"/>
      <c r="L380" s="42"/>
      <c r="M380" s="42"/>
      <c r="N380" s="42"/>
      <c r="O380" s="42"/>
    </row>
    <row r="381" spans="1:15" ht="16.5" hidden="1" x14ac:dyDescent="0.3">
      <c r="A381" s="48">
        <f t="shared" si="35"/>
        <v>377</v>
      </c>
      <c r="B381" s="73">
        <f t="shared" ca="1" si="31"/>
        <v>0.99258892897996809</v>
      </c>
      <c r="C381" s="71">
        <f t="shared" ca="1" si="32"/>
        <v>2.4366958127309508</v>
      </c>
      <c r="D381" s="73">
        <f t="shared" ca="1" si="30"/>
        <v>0.17183479063654755</v>
      </c>
      <c r="E381" s="72">
        <f t="shared" ca="1" si="33"/>
        <v>1718.3479063654754</v>
      </c>
      <c r="F381" s="80">
        <f t="shared" ca="1" si="34"/>
        <v>3436.6958127309508</v>
      </c>
      <c r="J381" s="42"/>
      <c r="K381" s="42"/>
      <c r="L381" s="42"/>
      <c r="M381" s="42"/>
      <c r="N381" s="42"/>
      <c r="O381" s="42"/>
    </row>
    <row r="382" spans="1:15" ht="16.5" hidden="1" x14ac:dyDescent="0.3">
      <c r="A382" s="48">
        <f t="shared" si="35"/>
        <v>378</v>
      </c>
      <c r="B382" s="73">
        <f t="shared" ca="1" si="31"/>
        <v>9.4644979444252653E-2</v>
      </c>
      <c r="C382" s="71">
        <f t="shared" ca="1" si="32"/>
        <v>-1.3126824941031632</v>
      </c>
      <c r="D382" s="73">
        <f t="shared" ca="1" si="30"/>
        <v>-1.5634124705158153E-2</v>
      </c>
      <c r="E382" s="72">
        <f t="shared" ca="1" si="33"/>
        <v>-156.34124705158155</v>
      </c>
      <c r="F382" s="80">
        <f t="shared" ca="1" si="34"/>
        <v>-312.68249410316309</v>
      </c>
      <c r="J382" s="42"/>
      <c r="K382" s="42"/>
      <c r="L382" s="42"/>
      <c r="M382" s="42"/>
      <c r="N382" s="42"/>
      <c r="O382" s="42"/>
    </row>
    <row r="383" spans="1:15" ht="16.5" hidden="1" x14ac:dyDescent="0.3">
      <c r="A383" s="48">
        <f t="shared" si="35"/>
        <v>379</v>
      </c>
      <c r="B383" s="73">
        <f t="shared" ca="1" si="31"/>
        <v>7.4573541486216977E-2</v>
      </c>
      <c r="C383" s="71">
        <f t="shared" ca="1" si="32"/>
        <v>-1.4425506882599761</v>
      </c>
      <c r="D383" s="73">
        <f t="shared" ca="1" si="30"/>
        <v>-2.2127534412998806E-2</v>
      </c>
      <c r="E383" s="72">
        <f t="shared" ca="1" si="33"/>
        <v>-221.27534412998807</v>
      </c>
      <c r="F383" s="80">
        <f t="shared" ca="1" si="34"/>
        <v>-442.55068825997614</v>
      </c>
      <c r="J383" s="42"/>
      <c r="K383" s="42"/>
      <c r="L383" s="42"/>
      <c r="M383" s="42"/>
      <c r="N383" s="42"/>
      <c r="O383" s="42"/>
    </row>
    <row r="384" spans="1:15" ht="16.5" hidden="1" x14ac:dyDescent="0.3">
      <c r="A384" s="48">
        <f t="shared" si="35"/>
        <v>380</v>
      </c>
      <c r="B384" s="73">
        <f t="shared" ca="1" si="31"/>
        <v>5.859186023802343E-2</v>
      </c>
      <c r="C384" s="71">
        <f t="shared" ca="1" si="32"/>
        <v>-1.5667047480010412</v>
      </c>
      <c r="D384" s="73">
        <f t="shared" ca="1" si="30"/>
        <v>-2.833523740005206E-2</v>
      </c>
      <c r="E384" s="72">
        <f t="shared" ca="1" si="33"/>
        <v>-283.35237400052063</v>
      </c>
      <c r="F384" s="80">
        <f t="shared" ca="1" si="34"/>
        <v>-566.70474800104125</v>
      </c>
      <c r="J384" s="42"/>
      <c r="K384" s="42"/>
      <c r="L384" s="42"/>
      <c r="M384" s="42"/>
      <c r="N384" s="42"/>
      <c r="O384" s="42"/>
    </row>
    <row r="385" spans="1:15" ht="16.5" hidden="1" x14ac:dyDescent="0.3">
      <c r="A385" s="48">
        <f t="shared" si="35"/>
        <v>381</v>
      </c>
      <c r="B385" s="73">
        <f t="shared" ca="1" si="31"/>
        <v>0.41450944557475944</v>
      </c>
      <c r="C385" s="71">
        <f t="shared" ca="1" si="32"/>
        <v>-0.21596004621899895</v>
      </c>
      <c r="D385" s="73">
        <f t="shared" ca="1" si="30"/>
        <v>3.9201997689050055E-2</v>
      </c>
      <c r="E385" s="72">
        <f t="shared" ca="1" si="33"/>
        <v>392.01997689050057</v>
      </c>
      <c r="F385" s="80">
        <f t="shared" ca="1" si="34"/>
        <v>784.03995378100115</v>
      </c>
      <c r="J385" s="42"/>
      <c r="K385" s="42"/>
      <c r="L385" s="42"/>
      <c r="M385" s="42"/>
      <c r="N385" s="42"/>
      <c r="O385" s="42"/>
    </row>
    <row r="386" spans="1:15" ht="16.5" hidden="1" x14ac:dyDescent="0.3">
      <c r="A386" s="48">
        <f t="shared" si="35"/>
        <v>382</v>
      </c>
      <c r="B386" s="73">
        <f t="shared" ca="1" si="31"/>
        <v>0.68027386199785467</v>
      </c>
      <c r="C386" s="71">
        <f t="shared" ca="1" si="32"/>
        <v>0.46846474624514067</v>
      </c>
      <c r="D386" s="73">
        <f t="shared" ca="1" si="30"/>
        <v>7.3423237312257042E-2</v>
      </c>
      <c r="E386" s="72">
        <f t="shared" ca="1" si="33"/>
        <v>734.23237312257038</v>
      </c>
      <c r="F386" s="80">
        <f t="shared" ca="1" si="34"/>
        <v>1468.4647462451408</v>
      </c>
      <c r="J386" s="42"/>
      <c r="K386" s="42"/>
      <c r="L386" s="42"/>
      <c r="M386" s="42"/>
      <c r="N386" s="42"/>
      <c r="O386" s="42"/>
    </row>
    <row r="387" spans="1:15" ht="16.5" hidden="1" x14ac:dyDescent="0.3">
      <c r="A387" s="48">
        <f t="shared" si="35"/>
        <v>383</v>
      </c>
      <c r="B387" s="73">
        <f t="shared" ca="1" si="31"/>
        <v>0.90707298513873436</v>
      </c>
      <c r="C387" s="71">
        <f t="shared" ca="1" si="32"/>
        <v>1.3229439151175277</v>
      </c>
      <c r="D387" s="73">
        <f t="shared" ca="1" si="30"/>
        <v>0.1161471957558764</v>
      </c>
      <c r="E387" s="72">
        <f t="shared" ca="1" si="33"/>
        <v>1161.471957558764</v>
      </c>
      <c r="F387" s="80">
        <f t="shared" ca="1" si="34"/>
        <v>2322.9439151175279</v>
      </c>
      <c r="J387" s="42"/>
      <c r="K387" s="42"/>
      <c r="L387" s="42"/>
      <c r="M387" s="42"/>
      <c r="N387" s="42"/>
      <c r="O387" s="42"/>
    </row>
    <row r="388" spans="1:15" ht="16.5" hidden="1" x14ac:dyDescent="0.3">
      <c r="A388" s="48">
        <f t="shared" si="35"/>
        <v>384</v>
      </c>
      <c r="B388" s="73">
        <f t="shared" ca="1" si="31"/>
        <v>0.23782555307278974</v>
      </c>
      <c r="C388" s="71">
        <f t="shared" ca="1" si="32"/>
        <v>-0.71331459817360643</v>
      </c>
      <c r="D388" s="73">
        <f t="shared" ca="1" si="30"/>
        <v>1.4334270091319677E-2</v>
      </c>
      <c r="E388" s="72">
        <f t="shared" ca="1" si="33"/>
        <v>143.34270091319678</v>
      </c>
      <c r="F388" s="80">
        <f t="shared" ca="1" si="34"/>
        <v>286.68540182639356</v>
      </c>
      <c r="J388" s="42"/>
      <c r="K388" s="42"/>
      <c r="L388" s="42"/>
      <c r="M388" s="42"/>
      <c r="N388" s="42"/>
      <c r="O388" s="42"/>
    </row>
    <row r="389" spans="1:15" ht="16.5" hidden="1" x14ac:dyDescent="0.3">
      <c r="A389" s="48">
        <f t="shared" si="35"/>
        <v>385</v>
      </c>
      <c r="B389" s="73">
        <f t="shared" ca="1" si="31"/>
        <v>0.32082047580683259</v>
      </c>
      <c r="C389" s="71">
        <f t="shared" ca="1" si="32"/>
        <v>-0.46540570201028603</v>
      </c>
      <c r="D389" s="73">
        <f t="shared" ref="D389:D452" ca="1" si="36">C389*$D$2+$E$1</f>
        <v>2.6729714899485699E-2</v>
      </c>
      <c r="E389" s="72">
        <f t="shared" ca="1" si="33"/>
        <v>267.29714899485697</v>
      </c>
      <c r="F389" s="80">
        <f t="shared" ca="1" si="34"/>
        <v>534.59429798971394</v>
      </c>
      <c r="J389" s="42"/>
      <c r="K389" s="42"/>
      <c r="L389" s="42"/>
      <c r="M389" s="42"/>
      <c r="N389" s="42"/>
      <c r="O389" s="42"/>
    </row>
    <row r="390" spans="1:15" ht="16.5" hidden="1" x14ac:dyDescent="0.3">
      <c r="A390" s="48">
        <f t="shared" si="35"/>
        <v>386</v>
      </c>
      <c r="B390" s="73">
        <f t="shared" ref="B390:B453" ca="1" si="37">RAND()</f>
        <v>0.75159028243794013</v>
      </c>
      <c r="C390" s="71">
        <f t="shared" ref="C390:C453" ca="1" si="38">_xlfn.NORM.S.INV(B390)</f>
        <v>0.67950264051648901</v>
      </c>
      <c r="D390" s="73">
        <f t="shared" ca="1" si="36"/>
        <v>8.3975132025824462E-2</v>
      </c>
      <c r="E390" s="72">
        <f t="shared" ref="E390:E453" ca="1" si="39">$E$4*D390</f>
        <v>839.75132025824462</v>
      </c>
      <c r="F390" s="80">
        <f t="shared" ref="F390:F453" ca="1" si="40">F$4*D390</f>
        <v>1679.5026405164892</v>
      </c>
      <c r="J390" s="42"/>
      <c r="K390" s="42"/>
      <c r="L390" s="42"/>
      <c r="M390" s="42"/>
      <c r="N390" s="42"/>
      <c r="O390" s="42"/>
    </row>
    <row r="391" spans="1:15" ht="16.5" hidden="1" x14ac:dyDescent="0.3">
      <c r="A391" s="48">
        <f t="shared" ref="A391:A454" si="41">1+A390</f>
        <v>387</v>
      </c>
      <c r="B391" s="73">
        <f t="shared" ca="1" si="37"/>
        <v>0.75456578924486206</v>
      </c>
      <c r="C391" s="71">
        <f t="shared" ca="1" si="38"/>
        <v>0.6889282487855779</v>
      </c>
      <c r="D391" s="73">
        <f t="shared" ca="1" si="36"/>
        <v>8.444641243927889E-2</v>
      </c>
      <c r="E391" s="72">
        <f t="shared" ca="1" si="39"/>
        <v>844.4641243927889</v>
      </c>
      <c r="F391" s="80">
        <f t="shared" ca="1" si="40"/>
        <v>1688.9282487855778</v>
      </c>
      <c r="J391" s="42"/>
      <c r="K391" s="42"/>
      <c r="L391" s="42"/>
      <c r="M391" s="42"/>
      <c r="N391" s="42"/>
      <c r="O391" s="42"/>
    </row>
    <row r="392" spans="1:15" ht="16.5" hidden="1" x14ac:dyDescent="0.3">
      <c r="A392" s="48">
        <f t="shared" si="41"/>
        <v>388</v>
      </c>
      <c r="B392" s="73">
        <f t="shared" ca="1" si="37"/>
        <v>5.777532667741192E-2</v>
      </c>
      <c r="C392" s="71">
        <f t="shared" ca="1" si="38"/>
        <v>-1.5737266698208647</v>
      </c>
      <c r="D392" s="73">
        <f t="shared" ca="1" si="36"/>
        <v>-2.8686333491043242E-2</v>
      </c>
      <c r="E392" s="72">
        <f t="shared" ca="1" si="39"/>
        <v>-286.8633349104324</v>
      </c>
      <c r="F392" s="80">
        <f t="shared" ca="1" si="40"/>
        <v>-573.7266698208648</v>
      </c>
      <c r="J392" s="42"/>
      <c r="K392" s="42"/>
      <c r="L392" s="42"/>
      <c r="M392" s="42"/>
      <c r="N392" s="42"/>
      <c r="O392" s="42"/>
    </row>
    <row r="393" spans="1:15" ht="16.5" hidden="1" x14ac:dyDescent="0.3">
      <c r="A393" s="48">
        <f t="shared" si="41"/>
        <v>389</v>
      </c>
      <c r="B393" s="73">
        <f t="shared" ca="1" si="37"/>
        <v>8.1914918347246624E-2</v>
      </c>
      <c r="C393" s="71">
        <f t="shared" ca="1" si="38"/>
        <v>-1.3923057313736744</v>
      </c>
      <c r="D393" s="73">
        <f t="shared" ca="1" si="36"/>
        <v>-1.9615286568683721E-2</v>
      </c>
      <c r="E393" s="72">
        <f t="shared" ca="1" si="39"/>
        <v>-196.1528656868372</v>
      </c>
      <c r="F393" s="80">
        <f t="shared" ca="1" si="40"/>
        <v>-392.3057313736744</v>
      </c>
      <c r="J393" s="42"/>
      <c r="K393" s="42"/>
      <c r="L393" s="42"/>
      <c r="M393" s="42"/>
      <c r="N393" s="42"/>
      <c r="O393" s="42"/>
    </row>
    <row r="394" spans="1:15" ht="16.5" hidden="1" x14ac:dyDescent="0.3">
      <c r="A394" s="48">
        <f t="shared" si="41"/>
        <v>390</v>
      </c>
      <c r="B394" s="73">
        <f t="shared" ca="1" si="37"/>
        <v>0.46366910507612791</v>
      </c>
      <c r="C394" s="71">
        <f t="shared" ca="1" si="38"/>
        <v>-9.1194292286904302E-2</v>
      </c>
      <c r="D394" s="73">
        <f t="shared" ca="1" si="36"/>
        <v>4.544028538565479E-2</v>
      </c>
      <c r="E394" s="72">
        <f t="shared" ca="1" si="39"/>
        <v>454.40285385654789</v>
      </c>
      <c r="F394" s="80">
        <f t="shared" ca="1" si="40"/>
        <v>908.80570771309579</v>
      </c>
      <c r="J394" s="42"/>
      <c r="K394" s="42"/>
      <c r="L394" s="42"/>
      <c r="M394" s="42"/>
      <c r="N394" s="42"/>
      <c r="O394" s="42"/>
    </row>
    <row r="395" spans="1:15" ht="16.5" hidden="1" x14ac:dyDescent="0.3">
      <c r="A395" s="48">
        <f t="shared" si="41"/>
        <v>391</v>
      </c>
      <c r="B395" s="73">
        <f t="shared" ca="1" si="37"/>
        <v>0.14173556740355875</v>
      </c>
      <c r="C395" s="71">
        <f t="shared" ca="1" si="38"/>
        <v>-1.0725543082782254</v>
      </c>
      <c r="D395" s="73">
        <f t="shared" ca="1" si="36"/>
        <v>-3.6277154139112699E-3</v>
      </c>
      <c r="E395" s="72">
        <f t="shared" ca="1" si="39"/>
        <v>-36.277154139112696</v>
      </c>
      <c r="F395" s="80">
        <f t="shared" ca="1" si="40"/>
        <v>-72.554308278225392</v>
      </c>
      <c r="J395" s="42"/>
      <c r="K395" s="42"/>
      <c r="L395" s="42"/>
      <c r="M395" s="42"/>
      <c r="N395" s="42"/>
      <c r="O395" s="42"/>
    </row>
    <row r="396" spans="1:15" ht="16.5" hidden="1" x14ac:dyDescent="0.3">
      <c r="A396" s="48">
        <f t="shared" si="41"/>
        <v>392</v>
      </c>
      <c r="B396" s="73">
        <f t="shared" ca="1" si="37"/>
        <v>0.55177037832543652</v>
      </c>
      <c r="C396" s="71">
        <f t="shared" ca="1" si="38"/>
        <v>0.13013547552599539</v>
      </c>
      <c r="D396" s="73">
        <f t="shared" ca="1" si="36"/>
        <v>5.6506773776299771E-2</v>
      </c>
      <c r="E396" s="72">
        <f t="shared" ca="1" si="39"/>
        <v>565.06773776299769</v>
      </c>
      <c r="F396" s="80">
        <f t="shared" ca="1" si="40"/>
        <v>1130.1354755259954</v>
      </c>
      <c r="J396" s="42"/>
      <c r="K396" s="42"/>
      <c r="L396" s="42"/>
      <c r="M396" s="42"/>
      <c r="N396" s="42"/>
      <c r="O396" s="42"/>
    </row>
    <row r="397" spans="1:15" ht="16.5" hidden="1" x14ac:dyDescent="0.3">
      <c r="A397" s="48">
        <f t="shared" si="41"/>
        <v>393</v>
      </c>
      <c r="B397" s="73">
        <f t="shared" ca="1" si="37"/>
        <v>0.70975513965134229</v>
      </c>
      <c r="C397" s="71">
        <f t="shared" ca="1" si="38"/>
        <v>0.5526695310936417</v>
      </c>
      <c r="D397" s="73">
        <f t="shared" ca="1" si="36"/>
        <v>7.7633476554682085E-2</v>
      </c>
      <c r="E397" s="72">
        <f t="shared" ca="1" si="39"/>
        <v>776.3347655468209</v>
      </c>
      <c r="F397" s="80">
        <f t="shared" ca="1" si="40"/>
        <v>1552.6695310936418</v>
      </c>
      <c r="J397" s="42"/>
      <c r="K397" s="42"/>
      <c r="L397" s="42"/>
      <c r="M397" s="42"/>
      <c r="N397" s="42"/>
      <c r="O397" s="42"/>
    </row>
    <row r="398" spans="1:15" ht="16.5" hidden="1" x14ac:dyDescent="0.3">
      <c r="A398" s="48">
        <f t="shared" si="41"/>
        <v>394</v>
      </c>
      <c r="B398" s="73">
        <f t="shared" ca="1" si="37"/>
        <v>0.25157091029332801</v>
      </c>
      <c r="C398" s="71">
        <f t="shared" ca="1" si="38"/>
        <v>-0.66955451062197968</v>
      </c>
      <c r="D398" s="73">
        <f t="shared" ca="1" si="36"/>
        <v>1.6522274468901019E-2</v>
      </c>
      <c r="E398" s="72">
        <f t="shared" ca="1" si="39"/>
        <v>165.2227446890102</v>
      </c>
      <c r="F398" s="80">
        <f t="shared" ca="1" si="40"/>
        <v>330.4454893780204</v>
      </c>
      <c r="J398" s="42"/>
      <c r="K398" s="42"/>
      <c r="L398" s="42"/>
      <c r="M398" s="42"/>
      <c r="N398" s="42"/>
      <c r="O398" s="42"/>
    </row>
    <row r="399" spans="1:15" ht="16.5" hidden="1" x14ac:dyDescent="0.3">
      <c r="A399" s="48">
        <f t="shared" si="41"/>
        <v>395</v>
      </c>
      <c r="B399" s="73">
        <f t="shared" ca="1" si="37"/>
        <v>0.36278906695851332</v>
      </c>
      <c r="C399" s="71">
        <f t="shared" ca="1" si="38"/>
        <v>-0.35101361538951348</v>
      </c>
      <c r="D399" s="73">
        <f t="shared" ca="1" si="36"/>
        <v>3.2449319230524326E-2</v>
      </c>
      <c r="E399" s="72">
        <f t="shared" ca="1" si="39"/>
        <v>324.49319230524327</v>
      </c>
      <c r="F399" s="80">
        <f t="shared" ca="1" si="40"/>
        <v>648.98638461048654</v>
      </c>
      <c r="J399" s="42"/>
      <c r="K399" s="42"/>
      <c r="L399" s="42"/>
      <c r="M399" s="42"/>
      <c r="N399" s="42"/>
      <c r="O399" s="42"/>
    </row>
    <row r="400" spans="1:15" ht="16.5" hidden="1" x14ac:dyDescent="0.3">
      <c r="A400" s="48">
        <f t="shared" si="41"/>
        <v>396</v>
      </c>
      <c r="B400" s="73">
        <f t="shared" ca="1" si="37"/>
        <v>0.88359593335672471</v>
      </c>
      <c r="C400" s="71">
        <f t="shared" ca="1" si="38"/>
        <v>1.193156382641106</v>
      </c>
      <c r="D400" s="73">
        <f t="shared" ca="1" si="36"/>
        <v>0.1096578191320553</v>
      </c>
      <c r="E400" s="72">
        <f t="shared" ca="1" si="39"/>
        <v>1096.5781913205531</v>
      </c>
      <c r="F400" s="80">
        <f t="shared" ca="1" si="40"/>
        <v>2193.1563826411061</v>
      </c>
      <c r="J400" s="42"/>
      <c r="K400" s="42"/>
      <c r="L400" s="42"/>
      <c r="M400" s="42"/>
      <c r="N400" s="42"/>
      <c r="O400" s="42"/>
    </row>
    <row r="401" spans="1:15" ht="16.5" hidden="1" x14ac:dyDescent="0.3">
      <c r="A401" s="48">
        <f t="shared" si="41"/>
        <v>397</v>
      </c>
      <c r="B401" s="73">
        <f t="shared" ca="1" si="37"/>
        <v>0.29570287797874473</v>
      </c>
      <c r="C401" s="71">
        <f t="shared" ca="1" si="38"/>
        <v>-0.53680002274998906</v>
      </c>
      <c r="D401" s="73">
        <f t="shared" ca="1" si="36"/>
        <v>2.3159998862500548E-2</v>
      </c>
      <c r="E401" s="72">
        <f t="shared" ca="1" si="39"/>
        <v>231.59998862500547</v>
      </c>
      <c r="F401" s="80">
        <f t="shared" ca="1" si="40"/>
        <v>463.19997725001093</v>
      </c>
      <c r="J401" s="42"/>
      <c r="K401" s="42"/>
      <c r="L401" s="42"/>
      <c r="M401" s="42"/>
      <c r="N401" s="42"/>
      <c r="O401" s="42"/>
    </row>
    <row r="402" spans="1:15" ht="16.5" hidden="1" x14ac:dyDescent="0.3">
      <c r="A402" s="48">
        <f t="shared" si="41"/>
        <v>398</v>
      </c>
      <c r="B402" s="73">
        <f t="shared" ca="1" si="37"/>
        <v>0.59700293136252947</v>
      </c>
      <c r="C402" s="71">
        <f t="shared" ca="1" si="38"/>
        <v>0.24559709622989614</v>
      </c>
      <c r="D402" s="73">
        <f t="shared" ca="1" si="36"/>
        <v>6.2279854811494811E-2</v>
      </c>
      <c r="E402" s="72">
        <f t="shared" ca="1" si="39"/>
        <v>622.79854811494806</v>
      </c>
      <c r="F402" s="80">
        <f t="shared" ca="1" si="40"/>
        <v>1245.5970962298961</v>
      </c>
      <c r="J402" s="42"/>
      <c r="K402" s="42"/>
      <c r="L402" s="42"/>
      <c r="M402" s="42"/>
      <c r="N402" s="42"/>
      <c r="O402" s="42"/>
    </row>
    <row r="403" spans="1:15" ht="16.5" hidden="1" x14ac:dyDescent="0.3">
      <c r="A403" s="48">
        <f t="shared" si="41"/>
        <v>399</v>
      </c>
      <c r="B403" s="73">
        <f t="shared" ca="1" si="37"/>
        <v>0.98624303266773139</v>
      </c>
      <c r="C403" s="71">
        <f t="shared" ca="1" si="38"/>
        <v>2.2041480387229653</v>
      </c>
      <c r="D403" s="73">
        <f t="shared" ca="1" si="36"/>
        <v>0.16020740193614827</v>
      </c>
      <c r="E403" s="72">
        <f t="shared" ca="1" si="39"/>
        <v>1602.0740193614827</v>
      </c>
      <c r="F403" s="80">
        <f t="shared" ca="1" si="40"/>
        <v>3204.1480387229653</v>
      </c>
      <c r="J403" s="42"/>
      <c r="K403" s="42"/>
      <c r="L403" s="42"/>
      <c r="M403" s="42"/>
      <c r="N403" s="42"/>
      <c r="O403" s="42"/>
    </row>
    <row r="404" spans="1:15" ht="16.5" hidden="1" x14ac:dyDescent="0.3">
      <c r="A404" s="48">
        <f t="shared" si="41"/>
        <v>400</v>
      </c>
      <c r="B404" s="73">
        <f t="shared" ca="1" si="37"/>
        <v>0.20119695079618405</v>
      </c>
      <c r="C404" s="71">
        <f t="shared" ca="1" si="38"/>
        <v>-0.83735348854281533</v>
      </c>
      <c r="D404" s="73">
        <f t="shared" ca="1" si="36"/>
        <v>8.132325572859235E-3</v>
      </c>
      <c r="E404" s="72">
        <f t="shared" ca="1" si="39"/>
        <v>81.323255728592343</v>
      </c>
      <c r="F404" s="80">
        <f t="shared" ca="1" si="40"/>
        <v>162.64651145718469</v>
      </c>
      <c r="J404" s="42"/>
      <c r="K404" s="42"/>
      <c r="L404" s="42"/>
      <c r="M404" s="42"/>
      <c r="N404" s="42"/>
      <c r="O404" s="42"/>
    </row>
    <row r="405" spans="1:15" ht="16.5" hidden="1" x14ac:dyDescent="0.3">
      <c r="A405" s="48">
        <f t="shared" si="41"/>
        <v>401</v>
      </c>
      <c r="B405" s="73">
        <f t="shared" ca="1" si="37"/>
        <v>0.44137572065478237</v>
      </c>
      <c r="C405" s="71">
        <f t="shared" ca="1" si="38"/>
        <v>-0.14748218368832891</v>
      </c>
      <c r="D405" s="73">
        <f t="shared" ca="1" si="36"/>
        <v>4.2625890815583559E-2</v>
      </c>
      <c r="E405" s="72">
        <f t="shared" ca="1" si="39"/>
        <v>426.25890815583557</v>
      </c>
      <c r="F405" s="80">
        <f t="shared" ca="1" si="40"/>
        <v>852.51781631167114</v>
      </c>
      <c r="J405" s="42"/>
      <c r="K405" s="42"/>
      <c r="L405" s="42"/>
      <c r="M405" s="42"/>
      <c r="N405" s="42"/>
      <c r="O405" s="42"/>
    </row>
    <row r="406" spans="1:15" ht="16.5" hidden="1" x14ac:dyDescent="0.3">
      <c r="A406" s="48">
        <f t="shared" si="41"/>
        <v>402</v>
      </c>
      <c r="B406" s="73">
        <f t="shared" ca="1" si="37"/>
        <v>0.17130705595468454</v>
      </c>
      <c r="C406" s="71">
        <f t="shared" ca="1" si="38"/>
        <v>-0.94901278056926874</v>
      </c>
      <c r="D406" s="73">
        <f t="shared" ca="1" si="36"/>
        <v>2.54936097153656E-3</v>
      </c>
      <c r="E406" s="72">
        <f t="shared" ca="1" si="39"/>
        <v>25.493609715365601</v>
      </c>
      <c r="F406" s="80">
        <f t="shared" ca="1" si="40"/>
        <v>50.987219430731201</v>
      </c>
      <c r="J406" s="42"/>
      <c r="K406" s="42"/>
      <c r="L406" s="42"/>
      <c r="M406" s="42"/>
      <c r="N406" s="42"/>
      <c r="O406" s="42"/>
    </row>
    <row r="407" spans="1:15" ht="16.5" hidden="1" x14ac:dyDescent="0.3">
      <c r="A407" s="48">
        <f t="shared" si="41"/>
        <v>403</v>
      </c>
      <c r="B407" s="73">
        <f t="shared" ca="1" si="37"/>
        <v>7.9575148002894114E-2</v>
      </c>
      <c r="C407" s="71">
        <f t="shared" ca="1" si="38"/>
        <v>-1.4079350744100827</v>
      </c>
      <c r="D407" s="73">
        <f t="shared" ca="1" si="36"/>
        <v>-2.0396753720504132E-2</v>
      </c>
      <c r="E407" s="72">
        <f t="shared" ca="1" si="39"/>
        <v>-203.96753720504131</v>
      </c>
      <c r="F407" s="80">
        <f t="shared" ca="1" si="40"/>
        <v>-407.93507441008262</v>
      </c>
      <c r="J407" s="42"/>
      <c r="K407" s="42"/>
      <c r="L407" s="42"/>
      <c r="M407" s="42"/>
      <c r="N407" s="42"/>
      <c r="O407" s="42"/>
    </row>
    <row r="408" spans="1:15" ht="16.5" hidden="1" x14ac:dyDescent="0.3">
      <c r="A408" s="48">
        <f t="shared" si="41"/>
        <v>404</v>
      </c>
      <c r="B408" s="73">
        <f t="shared" ca="1" si="37"/>
        <v>0.23565564957306029</v>
      </c>
      <c r="C408" s="71">
        <f t="shared" ca="1" si="38"/>
        <v>-0.72034712075192586</v>
      </c>
      <c r="D408" s="73">
        <f t="shared" ca="1" si="36"/>
        <v>1.3982643962403708E-2</v>
      </c>
      <c r="E408" s="72">
        <f t="shared" ca="1" si="39"/>
        <v>139.82643962403708</v>
      </c>
      <c r="F408" s="80">
        <f t="shared" ca="1" si="40"/>
        <v>279.65287924807416</v>
      </c>
      <c r="J408" s="42"/>
      <c r="K408" s="42"/>
      <c r="L408" s="42"/>
      <c r="M408" s="42"/>
      <c r="N408" s="42"/>
      <c r="O408" s="42"/>
    </row>
    <row r="409" spans="1:15" ht="16.5" hidden="1" x14ac:dyDescent="0.3">
      <c r="A409" s="48">
        <f t="shared" si="41"/>
        <v>405</v>
      </c>
      <c r="B409" s="73">
        <f t="shared" ca="1" si="37"/>
        <v>0.77611017758402023</v>
      </c>
      <c r="C409" s="71">
        <f t="shared" ca="1" si="38"/>
        <v>0.75912189143108633</v>
      </c>
      <c r="D409" s="73">
        <f t="shared" ca="1" si="36"/>
        <v>8.7956094571554316E-2</v>
      </c>
      <c r="E409" s="72">
        <f t="shared" ca="1" si="39"/>
        <v>879.5609457155432</v>
      </c>
      <c r="F409" s="80">
        <f t="shared" ca="1" si="40"/>
        <v>1759.1218914310864</v>
      </c>
      <c r="J409" s="42"/>
      <c r="K409" s="42"/>
      <c r="L409" s="42"/>
      <c r="M409" s="42"/>
      <c r="N409" s="42"/>
      <c r="O409" s="42"/>
    </row>
    <row r="410" spans="1:15" ht="16.5" hidden="1" x14ac:dyDescent="0.3">
      <c r="A410" s="48">
        <f t="shared" si="41"/>
        <v>406</v>
      </c>
      <c r="B410" s="73">
        <f t="shared" ca="1" si="37"/>
        <v>0.2085519525130799</v>
      </c>
      <c r="C410" s="71">
        <f t="shared" ca="1" si="38"/>
        <v>-0.8114559060123071</v>
      </c>
      <c r="D410" s="73">
        <f t="shared" ca="1" si="36"/>
        <v>9.427204699384642E-3</v>
      </c>
      <c r="E410" s="72">
        <f t="shared" ca="1" si="39"/>
        <v>94.272046993846416</v>
      </c>
      <c r="F410" s="80">
        <f t="shared" ca="1" si="40"/>
        <v>188.54409398769283</v>
      </c>
      <c r="J410" s="42"/>
      <c r="K410" s="42"/>
      <c r="L410" s="42"/>
      <c r="M410" s="42"/>
      <c r="N410" s="42"/>
      <c r="O410" s="42"/>
    </row>
    <row r="411" spans="1:15" ht="16.5" hidden="1" x14ac:dyDescent="0.3">
      <c r="A411" s="48">
        <f t="shared" si="41"/>
        <v>407</v>
      </c>
      <c r="B411" s="73">
        <f t="shared" ca="1" si="37"/>
        <v>0.31794396202047037</v>
      </c>
      <c r="C411" s="71">
        <f t="shared" ca="1" si="38"/>
        <v>-0.47345594565723081</v>
      </c>
      <c r="D411" s="73">
        <f t="shared" ca="1" si="36"/>
        <v>2.6327202717138461E-2</v>
      </c>
      <c r="E411" s="72">
        <f t="shared" ca="1" si="39"/>
        <v>263.27202717138459</v>
      </c>
      <c r="F411" s="80">
        <f t="shared" ca="1" si="40"/>
        <v>526.54405434276919</v>
      </c>
      <c r="J411" s="42"/>
      <c r="K411" s="42"/>
      <c r="L411" s="42"/>
      <c r="M411" s="42"/>
      <c r="N411" s="42"/>
      <c r="O411" s="42"/>
    </row>
    <row r="412" spans="1:15" ht="16.5" hidden="1" x14ac:dyDescent="0.3">
      <c r="A412" s="48">
        <f t="shared" si="41"/>
        <v>408</v>
      </c>
      <c r="B412" s="73">
        <f t="shared" ca="1" si="37"/>
        <v>0.18619458231654484</v>
      </c>
      <c r="C412" s="71">
        <f t="shared" ca="1" si="38"/>
        <v>-0.89200702944401256</v>
      </c>
      <c r="D412" s="73">
        <f t="shared" ca="1" si="36"/>
        <v>5.3996485277993736E-3</v>
      </c>
      <c r="E412" s="72">
        <f t="shared" ca="1" si="39"/>
        <v>53.996485277993735</v>
      </c>
      <c r="F412" s="80">
        <f t="shared" ca="1" si="40"/>
        <v>107.99297055598747</v>
      </c>
      <c r="J412" s="42"/>
      <c r="K412" s="42"/>
      <c r="L412" s="42"/>
      <c r="M412" s="42"/>
      <c r="N412" s="42"/>
      <c r="O412" s="42"/>
    </row>
    <row r="413" spans="1:15" ht="16.5" hidden="1" x14ac:dyDescent="0.3">
      <c r="A413" s="48">
        <f t="shared" si="41"/>
        <v>409</v>
      </c>
      <c r="B413" s="73">
        <f t="shared" ca="1" si="37"/>
        <v>0.77404171290371238</v>
      </c>
      <c r="C413" s="71">
        <f t="shared" ca="1" si="38"/>
        <v>0.75222364883305481</v>
      </c>
      <c r="D413" s="73">
        <f t="shared" ca="1" si="36"/>
        <v>8.7611182441652752E-2</v>
      </c>
      <c r="E413" s="72">
        <f t="shared" ca="1" si="39"/>
        <v>876.1118244165275</v>
      </c>
      <c r="F413" s="80">
        <f t="shared" ca="1" si="40"/>
        <v>1752.223648833055</v>
      </c>
      <c r="J413" s="42"/>
      <c r="K413" s="42"/>
      <c r="L413" s="42"/>
      <c r="M413" s="42"/>
      <c r="N413" s="42"/>
      <c r="O413" s="42"/>
    </row>
    <row r="414" spans="1:15" ht="16.5" hidden="1" x14ac:dyDescent="0.3">
      <c r="A414" s="48">
        <f t="shared" si="41"/>
        <v>410</v>
      </c>
      <c r="B414" s="73">
        <f t="shared" ca="1" si="37"/>
        <v>0.79863905196653606</v>
      </c>
      <c r="C414" s="71">
        <f t="shared" ca="1" si="38"/>
        <v>0.83676994196299648</v>
      </c>
      <c r="D414" s="73">
        <f t="shared" ca="1" si="36"/>
        <v>9.1838497098149827E-2</v>
      </c>
      <c r="E414" s="72">
        <f t="shared" ca="1" si="39"/>
        <v>918.38497098149821</v>
      </c>
      <c r="F414" s="80">
        <f t="shared" ca="1" si="40"/>
        <v>1836.7699419629964</v>
      </c>
      <c r="J414" s="42"/>
      <c r="K414" s="42"/>
      <c r="L414" s="42"/>
      <c r="M414" s="42"/>
      <c r="N414" s="42"/>
      <c r="O414" s="42"/>
    </row>
    <row r="415" spans="1:15" ht="16.5" hidden="1" x14ac:dyDescent="0.3">
      <c r="A415" s="48">
        <f t="shared" si="41"/>
        <v>411</v>
      </c>
      <c r="B415" s="73">
        <f t="shared" ca="1" si="37"/>
        <v>0.43303648595193156</v>
      </c>
      <c r="C415" s="71">
        <f t="shared" ca="1" si="38"/>
        <v>-0.16864870026022658</v>
      </c>
      <c r="D415" s="73">
        <f t="shared" ca="1" si="36"/>
        <v>4.1567564986988673E-2</v>
      </c>
      <c r="E415" s="72">
        <f t="shared" ca="1" si="39"/>
        <v>415.67564986988674</v>
      </c>
      <c r="F415" s="80">
        <f t="shared" ca="1" si="40"/>
        <v>831.35129973977348</v>
      </c>
      <c r="J415" s="42"/>
      <c r="K415" s="42"/>
      <c r="L415" s="42"/>
      <c r="M415" s="42"/>
      <c r="N415" s="42"/>
      <c r="O415" s="42"/>
    </row>
    <row r="416" spans="1:15" ht="16.5" hidden="1" x14ac:dyDescent="0.3">
      <c r="A416" s="48">
        <f t="shared" si="41"/>
        <v>412</v>
      </c>
      <c r="B416" s="73">
        <f t="shared" ca="1" si="37"/>
        <v>0.96877394724707266</v>
      </c>
      <c r="C416" s="71">
        <f t="shared" ca="1" si="38"/>
        <v>1.8630722240278561</v>
      </c>
      <c r="D416" s="73">
        <f t="shared" ca="1" si="36"/>
        <v>0.14315361120139281</v>
      </c>
      <c r="E416" s="72">
        <f t="shared" ca="1" si="39"/>
        <v>1431.536112013928</v>
      </c>
      <c r="F416" s="80">
        <f t="shared" ca="1" si="40"/>
        <v>2863.072224027856</v>
      </c>
      <c r="J416" s="42"/>
      <c r="K416" s="42"/>
      <c r="L416" s="42"/>
      <c r="M416" s="42"/>
      <c r="N416" s="42"/>
      <c r="O416" s="42"/>
    </row>
    <row r="417" spans="1:15" ht="16.5" hidden="1" x14ac:dyDescent="0.3">
      <c r="A417" s="48">
        <f t="shared" si="41"/>
        <v>413</v>
      </c>
      <c r="B417" s="73">
        <f t="shared" ca="1" si="37"/>
        <v>0.33338535685006587</v>
      </c>
      <c r="C417" s="71">
        <f t="shared" ca="1" si="38"/>
        <v>-0.43058422463605178</v>
      </c>
      <c r="D417" s="73">
        <f t="shared" ca="1" si="36"/>
        <v>2.8470788768197412E-2</v>
      </c>
      <c r="E417" s="72">
        <f t="shared" ca="1" si="39"/>
        <v>284.70788768197411</v>
      </c>
      <c r="F417" s="80">
        <f t="shared" ca="1" si="40"/>
        <v>569.41577536394823</v>
      </c>
      <c r="J417" s="42"/>
      <c r="K417" s="42"/>
      <c r="L417" s="42"/>
      <c r="M417" s="42"/>
      <c r="N417" s="42"/>
      <c r="O417" s="42"/>
    </row>
    <row r="418" spans="1:15" ht="16.5" hidden="1" x14ac:dyDescent="0.3">
      <c r="A418" s="48">
        <f t="shared" si="41"/>
        <v>414</v>
      </c>
      <c r="B418" s="73">
        <f t="shared" ca="1" si="37"/>
        <v>0.83369055208027643</v>
      </c>
      <c r="C418" s="71">
        <f t="shared" ca="1" si="38"/>
        <v>0.96885228371076648</v>
      </c>
      <c r="D418" s="73">
        <f t="shared" ca="1" si="36"/>
        <v>9.8442614185538332E-2</v>
      </c>
      <c r="E418" s="72">
        <f t="shared" ca="1" si="39"/>
        <v>984.42614185538332</v>
      </c>
      <c r="F418" s="80">
        <f t="shared" ca="1" si="40"/>
        <v>1968.8522837107666</v>
      </c>
      <c r="J418" s="42"/>
      <c r="K418" s="42"/>
      <c r="L418" s="42"/>
      <c r="M418" s="42"/>
      <c r="N418" s="42"/>
      <c r="O418" s="42"/>
    </row>
    <row r="419" spans="1:15" ht="16.5" hidden="1" x14ac:dyDescent="0.3">
      <c r="A419" s="48">
        <f t="shared" si="41"/>
        <v>415</v>
      </c>
      <c r="B419" s="73">
        <f t="shared" ca="1" si="37"/>
        <v>0.28341067586625734</v>
      </c>
      <c r="C419" s="71">
        <f t="shared" ca="1" si="38"/>
        <v>-0.57273911090647711</v>
      </c>
      <c r="D419" s="73">
        <f t="shared" ca="1" si="36"/>
        <v>2.1363044454676145E-2</v>
      </c>
      <c r="E419" s="72">
        <f t="shared" ca="1" si="39"/>
        <v>213.63044454676145</v>
      </c>
      <c r="F419" s="80">
        <f t="shared" ca="1" si="40"/>
        <v>427.26088909352291</v>
      </c>
      <c r="J419" s="42"/>
      <c r="K419" s="42"/>
      <c r="L419" s="42"/>
      <c r="M419" s="42"/>
      <c r="N419" s="42"/>
      <c r="O419" s="42"/>
    </row>
    <row r="420" spans="1:15" ht="16.5" hidden="1" x14ac:dyDescent="0.3">
      <c r="A420" s="48">
        <f t="shared" si="41"/>
        <v>416</v>
      </c>
      <c r="B420" s="73">
        <f t="shared" ca="1" si="37"/>
        <v>0.42792393019963526</v>
      </c>
      <c r="C420" s="71">
        <f t="shared" ca="1" si="38"/>
        <v>-0.18166216423786244</v>
      </c>
      <c r="D420" s="73">
        <f t="shared" ca="1" si="36"/>
        <v>4.0916891788106882E-2</v>
      </c>
      <c r="E420" s="72">
        <f t="shared" ca="1" si="39"/>
        <v>409.16891788106881</v>
      </c>
      <c r="F420" s="80">
        <f t="shared" ca="1" si="40"/>
        <v>818.33783576213762</v>
      </c>
      <c r="J420" s="42"/>
      <c r="K420" s="42"/>
      <c r="L420" s="42"/>
      <c r="M420" s="42"/>
      <c r="N420" s="42"/>
      <c r="O420" s="42"/>
    </row>
    <row r="421" spans="1:15" ht="16.5" hidden="1" x14ac:dyDescent="0.3">
      <c r="A421" s="48">
        <f t="shared" si="41"/>
        <v>417</v>
      </c>
      <c r="B421" s="73">
        <f t="shared" ca="1" si="37"/>
        <v>0.98942379485603715</v>
      </c>
      <c r="C421" s="71">
        <f t="shared" ca="1" si="38"/>
        <v>2.3052529614951474</v>
      </c>
      <c r="D421" s="73">
        <f t="shared" ca="1" si="36"/>
        <v>0.16526264807475738</v>
      </c>
      <c r="E421" s="72">
        <f t="shared" ca="1" si="39"/>
        <v>1652.6264807475739</v>
      </c>
      <c r="F421" s="80">
        <f t="shared" ca="1" si="40"/>
        <v>3305.2529614951477</v>
      </c>
      <c r="J421" s="42"/>
      <c r="K421" s="42"/>
      <c r="L421" s="42"/>
      <c r="M421" s="42"/>
      <c r="N421" s="42"/>
      <c r="O421" s="42"/>
    </row>
    <row r="422" spans="1:15" ht="16.5" hidden="1" x14ac:dyDescent="0.3">
      <c r="A422" s="48">
        <f t="shared" si="41"/>
        <v>418</v>
      </c>
      <c r="B422" s="73">
        <f t="shared" ca="1" si="37"/>
        <v>0.90744281634451329</v>
      </c>
      <c r="C422" s="71">
        <f t="shared" ca="1" si="38"/>
        <v>1.3251712238788407</v>
      </c>
      <c r="D422" s="73">
        <f t="shared" ca="1" si="36"/>
        <v>0.11625856119394204</v>
      </c>
      <c r="E422" s="72">
        <f t="shared" ca="1" si="39"/>
        <v>1162.5856119394205</v>
      </c>
      <c r="F422" s="80">
        <f t="shared" ca="1" si="40"/>
        <v>2325.1712238788409</v>
      </c>
      <c r="J422" s="42"/>
      <c r="K422" s="42"/>
      <c r="L422" s="42"/>
      <c r="M422" s="42"/>
      <c r="N422" s="42"/>
      <c r="O422" s="42"/>
    </row>
    <row r="423" spans="1:15" ht="16.5" hidden="1" x14ac:dyDescent="0.3">
      <c r="A423" s="48">
        <f t="shared" si="41"/>
        <v>419</v>
      </c>
      <c r="B423" s="73">
        <f t="shared" ca="1" si="37"/>
        <v>0.87701967489468413</v>
      </c>
      <c r="C423" s="71">
        <f t="shared" ca="1" si="38"/>
        <v>1.1602165504844872</v>
      </c>
      <c r="D423" s="73">
        <f t="shared" ca="1" si="36"/>
        <v>0.10801082752422436</v>
      </c>
      <c r="E423" s="72">
        <f t="shared" ca="1" si="39"/>
        <v>1080.1082752422435</v>
      </c>
      <c r="F423" s="80">
        <f t="shared" ca="1" si="40"/>
        <v>2160.216550484487</v>
      </c>
      <c r="J423" s="42"/>
      <c r="K423" s="42"/>
      <c r="L423" s="42"/>
      <c r="M423" s="42"/>
      <c r="N423" s="42"/>
      <c r="O423" s="42"/>
    </row>
    <row r="424" spans="1:15" ht="16.5" hidden="1" x14ac:dyDescent="0.3">
      <c r="A424" s="48">
        <f t="shared" si="41"/>
        <v>420</v>
      </c>
      <c r="B424" s="73">
        <f t="shared" ca="1" si="37"/>
        <v>0.30415730593332135</v>
      </c>
      <c r="C424" s="71">
        <f t="shared" ca="1" si="38"/>
        <v>-0.51248071786717353</v>
      </c>
      <c r="D424" s="73">
        <f t="shared" ca="1" si="36"/>
        <v>2.4375964106641324E-2</v>
      </c>
      <c r="E424" s="72">
        <f t="shared" ca="1" si="39"/>
        <v>243.75964106641325</v>
      </c>
      <c r="F424" s="80">
        <f t="shared" ca="1" si="40"/>
        <v>487.5192821328265</v>
      </c>
      <c r="J424" s="42"/>
      <c r="K424" s="42"/>
      <c r="L424" s="42"/>
      <c r="M424" s="42"/>
      <c r="N424" s="42"/>
      <c r="O424" s="42"/>
    </row>
    <row r="425" spans="1:15" ht="16.5" hidden="1" x14ac:dyDescent="0.3">
      <c r="A425" s="48">
        <f t="shared" si="41"/>
        <v>421</v>
      </c>
      <c r="B425" s="73">
        <f t="shared" ca="1" si="37"/>
        <v>0.87548554400614009</v>
      </c>
      <c r="C425" s="71">
        <f t="shared" ca="1" si="38"/>
        <v>1.1527112751111299</v>
      </c>
      <c r="D425" s="73">
        <f t="shared" ca="1" si="36"/>
        <v>0.1076355637555565</v>
      </c>
      <c r="E425" s="72">
        <f t="shared" ca="1" si="39"/>
        <v>1076.355637555565</v>
      </c>
      <c r="F425" s="80">
        <f t="shared" ca="1" si="40"/>
        <v>2152.7112751111299</v>
      </c>
      <c r="J425" s="42"/>
      <c r="K425" s="42"/>
      <c r="L425" s="42"/>
      <c r="M425" s="42"/>
      <c r="N425" s="42"/>
      <c r="O425" s="42"/>
    </row>
    <row r="426" spans="1:15" ht="16.5" hidden="1" x14ac:dyDescent="0.3">
      <c r="A426" s="48">
        <f t="shared" si="41"/>
        <v>422</v>
      </c>
      <c r="B426" s="73">
        <f t="shared" ca="1" si="37"/>
        <v>0.24198183333089984</v>
      </c>
      <c r="C426" s="71">
        <f t="shared" ca="1" si="38"/>
        <v>-0.69994177579401362</v>
      </c>
      <c r="D426" s="73">
        <f t="shared" ca="1" si="36"/>
        <v>1.500291121029932E-2</v>
      </c>
      <c r="E426" s="72">
        <f t="shared" ca="1" si="39"/>
        <v>150.0291121029932</v>
      </c>
      <c r="F426" s="80">
        <f t="shared" ca="1" si="40"/>
        <v>300.05822420598639</v>
      </c>
      <c r="J426" s="42"/>
      <c r="K426" s="42"/>
      <c r="L426" s="42"/>
      <c r="M426" s="42"/>
      <c r="N426" s="42"/>
      <c r="O426" s="42"/>
    </row>
    <row r="427" spans="1:15" ht="16.5" hidden="1" x14ac:dyDescent="0.3">
      <c r="A427" s="48">
        <f t="shared" si="41"/>
        <v>423</v>
      </c>
      <c r="B427" s="73">
        <f t="shared" ca="1" si="37"/>
        <v>0.71845839712655557</v>
      </c>
      <c r="C427" s="71">
        <f t="shared" ca="1" si="38"/>
        <v>0.57826798466219032</v>
      </c>
      <c r="D427" s="73">
        <f t="shared" ca="1" si="36"/>
        <v>7.8913399233109527E-2</v>
      </c>
      <c r="E427" s="72">
        <f t="shared" ca="1" si="39"/>
        <v>789.13399233109521</v>
      </c>
      <c r="F427" s="80">
        <f t="shared" ca="1" si="40"/>
        <v>1578.2679846621904</v>
      </c>
      <c r="J427" s="42"/>
      <c r="K427" s="42"/>
      <c r="L427" s="42"/>
      <c r="M427" s="42"/>
      <c r="N427" s="42"/>
      <c r="O427" s="42"/>
    </row>
    <row r="428" spans="1:15" ht="16.5" hidden="1" x14ac:dyDescent="0.3">
      <c r="A428" s="48">
        <f t="shared" si="41"/>
        <v>424</v>
      </c>
      <c r="B428" s="73">
        <f t="shared" ca="1" si="37"/>
        <v>0.84764600627762099</v>
      </c>
      <c r="C428" s="71">
        <f t="shared" ca="1" si="38"/>
        <v>1.0263895804142908</v>
      </c>
      <c r="D428" s="73">
        <f t="shared" ca="1" si="36"/>
        <v>0.10131947902071455</v>
      </c>
      <c r="E428" s="72">
        <f t="shared" ca="1" si="39"/>
        <v>1013.1947902071455</v>
      </c>
      <c r="F428" s="80">
        <f t="shared" ca="1" si="40"/>
        <v>2026.389580414291</v>
      </c>
      <c r="J428" s="42"/>
      <c r="K428" s="42"/>
      <c r="L428" s="42"/>
      <c r="M428" s="42"/>
      <c r="N428" s="42"/>
      <c r="O428" s="42"/>
    </row>
    <row r="429" spans="1:15" ht="16.5" hidden="1" x14ac:dyDescent="0.3">
      <c r="A429" s="48">
        <f t="shared" si="41"/>
        <v>425</v>
      </c>
      <c r="B429" s="73">
        <f t="shared" ca="1" si="37"/>
        <v>0.73463835373943875</v>
      </c>
      <c r="C429" s="71">
        <f t="shared" ca="1" si="38"/>
        <v>0.62690228020026606</v>
      </c>
      <c r="D429" s="73">
        <f t="shared" ca="1" si="36"/>
        <v>8.1345114010013306E-2</v>
      </c>
      <c r="E429" s="72">
        <f t="shared" ca="1" si="39"/>
        <v>813.4511401001331</v>
      </c>
      <c r="F429" s="80">
        <f t="shared" ca="1" si="40"/>
        <v>1626.9022802002662</v>
      </c>
      <c r="J429" s="42"/>
      <c r="K429" s="42"/>
      <c r="L429" s="42"/>
      <c r="M429" s="42"/>
      <c r="N429" s="42"/>
      <c r="O429" s="42"/>
    </row>
    <row r="430" spans="1:15" ht="16.5" hidden="1" x14ac:dyDescent="0.3">
      <c r="A430" s="48">
        <f t="shared" si="41"/>
        <v>426</v>
      </c>
      <c r="B430" s="73">
        <f t="shared" ca="1" si="37"/>
        <v>0.71114280796224572</v>
      </c>
      <c r="C430" s="71">
        <f t="shared" ca="1" si="38"/>
        <v>0.55672638910778782</v>
      </c>
      <c r="D430" s="73">
        <f t="shared" ca="1" si="36"/>
        <v>7.7836319455389394E-2</v>
      </c>
      <c r="E430" s="72">
        <f t="shared" ca="1" si="39"/>
        <v>778.36319455389389</v>
      </c>
      <c r="F430" s="80">
        <f t="shared" ca="1" si="40"/>
        <v>1556.7263891077878</v>
      </c>
      <c r="J430" s="42"/>
      <c r="K430" s="42"/>
      <c r="L430" s="42"/>
      <c r="M430" s="42"/>
      <c r="N430" s="42"/>
      <c r="O430" s="42"/>
    </row>
    <row r="431" spans="1:15" ht="16.5" hidden="1" x14ac:dyDescent="0.3">
      <c r="A431" s="48">
        <f t="shared" si="41"/>
        <v>427</v>
      </c>
      <c r="B431" s="73">
        <f t="shared" ca="1" si="37"/>
        <v>6.4962023487403431E-2</v>
      </c>
      <c r="C431" s="71">
        <f t="shared" ca="1" si="38"/>
        <v>-1.5144014688134673</v>
      </c>
      <c r="D431" s="73">
        <f t="shared" ca="1" si="36"/>
        <v>-2.5720073440673369E-2</v>
      </c>
      <c r="E431" s="72">
        <f t="shared" ca="1" si="39"/>
        <v>-257.20073440673372</v>
      </c>
      <c r="F431" s="80">
        <f t="shared" ca="1" si="40"/>
        <v>-514.40146881346743</v>
      </c>
      <c r="J431" s="42"/>
      <c r="K431" s="42"/>
      <c r="L431" s="42"/>
      <c r="M431" s="42"/>
      <c r="N431" s="42"/>
      <c r="O431" s="42"/>
    </row>
    <row r="432" spans="1:15" ht="16.5" hidden="1" x14ac:dyDescent="0.3">
      <c r="A432" s="48">
        <f t="shared" si="41"/>
        <v>428</v>
      </c>
      <c r="B432" s="73">
        <f t="shared" ca="1" si="37"/>
        <v>0.87504026644550226</v>
      </c>
      <c r="C432" s="71">
        <f t="shared" ca="1" si="38"/>
        <v>1.1505450096504564</v>
      </c>
      <c r="D432" s="73">
        <f t="shared" ca="1" si="36"/>
        <v>0.10752725048252282</v>
      </c>
      <c r="E432" s="72">
        <f t="shared" ca="1" si="39"/>
        <v>1075.2725048252282</v>
      </c>
      <c r="F432" s="80">
        <f t="shared" ca="1" si="40"/>
        <v>2150.5450096504564</v>
      </c>
      <c r="J432" s="42"/>
      <c r="K432" s="42"/>
      <c r="L432" s="42"/>
      <c r="M432" s="42"/>
      <c r="N432" s="42"/>
      <c r="O432" s="42"/>
    </row>
    <row r="433" spans="1:15" ht="16.5" hidden="1" x14ac:dyDescent="0.3">
      <c r="A433" s="48">
        <f t="shared" si="41"/>
        <v>429</v>
      </c>
      <c r="B433" s="73">
        <f t="shared" ca="1" si="37"/>
        <v>0.53382871649838737</v>
      </c>
      <c r="C433" s="71">
        <f t="shared" ca="1" si="38"/>
        <v>8.4897892849716744E-2</v>
      </c>
      <c r="D433" s="73">
        <f t="shared" ca="1" si="36"/>
        <v>5.4244894642485837E-2</v>
      </c>
      <c r="E433" s="72">
        <f t="shared" ca="1" si="39"/>
        <v>542.44894642485838</v>
      </c>
      <c r="F433" s="80">
        <f t="shared" ca="1" si="40"/>
        <v>1084.8978928497168</v>
      </c>
      <c r="J433" s="42"/>
      <c r="K433" s="42"/>
      <c r="L433" s="42"/>
      <c r="M433" s="42"/>
      <c r="N433" s="42"/>
      <c r="O433" s="42"/>
    </row>
    <row r="434" spans="1:15" ht="16.5" hidden="1" x14ac:dyDescent="0.3">
      <c r="A434" s="48">
        <f t="shared" si="41"/>
        <v>430</v>
      </c>
      <c r="B434" s="73">
        <f t="shared" ca="1" si="37"/>
        <v>0.72905955600669159</v>
      </c>
      <c r="C434" s="71">
        <f t="shared" ca="1" si="38"/>
        <v>0.60997119654694187</v>
      </c>
      <c r="D434" s="73">
        <f t="shared" ca="1" si="36"/>
        <v>8.0498559827347105E-2</v>
      </c>
      <c r="E434" s="72">
        <f t="shared" ca="1" si="39"/>
        <v>804.98559827347106</v>
      </c>
      <c r="F434" s="80">
        <f t="shared" ca="1" si="40"/>
        <v>1609.9711965469421</v>
      </c>
      <c r="J434" s="42"/>
      <c r="K434" s="42"/>
      <c r="L434" s="42"/>
      <c r="M434" s="42"/>
      <c r="N434" s="42"/>
      <c r="O434" s="42"/>
    </row>
    <row r="435" spans="1:15" ht="16.5" hidden="1" x14ac:dyDescent="0.3">
      <c r="A435" s="48">
        <f t="shared" si="41"/>
        <v>431</v>
      </c>
      <c r="B435" s="73">
        <f t="shared" ca="1" si="37"/>
        <v>0.44114846730057566</v>
      </c>
      <c r="C435" s="71">
        <f t="shared" ca="1" si="38"/>
        <v>-0.14805807678381205</v>
      </c>
      <c r="D435" s="73">
        <f t="shared" ca="1" si="36"/>
        <v>4.2597096160809401E-2</v>
      </c>
      <c r="E435" s="72">
        <f t="shared" ca="1" si="39"/>
        <v>425.970961608094</v>
      </c>
      <c r="F435" s="80">
        <f t="shared" ca="1" si="40"/>
        <v>851.941923216188</v>
      </c>
      <c r="J435" s="42"/>
      <c r="K435" s="42"/>
      <c r="L435" s="42"/>
      <c r="M435" s="42"/>
      <c r="N435" s="42"/>
      <c r="O435" s="42"/>
    </row>
    <row r="436" spans="1:15" ht="16.5" hidden="1" x14ac:dyDescent="0.3">
      <c r="A436" s="48">
        <f t="shared" si="41"/>
        <v>432</v>
      </c>
      <c r="B436" s="73">
        <f t="shared" ca="1" si="37"/>
        <v>0.88906273461211671</v>
      </c>
      <c r="C436" s="71">
        <f t="shared" ca="1" si="38"/>
        <v>1.2215587633684131</v>
      </c>
      <c r="D436" s="73">
        <f t="shared" ca="1" si="36"/>
        <v>0.11107793816842065</v>
      </c>
      <c r="E436" s="72">
        <f t="shared" ca="1" si="39"/>
        <v>1110.7793816842066</v>
      </c>
      <c r="F436" s="80">
        <f t="shared" ca="1" si="40"/>
        <v>2221.5587633684131</v>
      </c>
      <c r="J436" s="42"/>
      <c r="K436" s="42"/>
      <c r="L436" s="42"/>
      <c r="M436" s="42"/>
      <c r="N436" s="42"/>
      <c r="O436" s="42"/>
    </row>
    <row r="437" spans="1:15" ht="16.5" hidden="1" x14ac:dyDescent="0.3">
      <c r="A437" s="48">
        <f t="shared" si="41"/>
        <v>433</v>
      </c>
      <c r="B437" s="73">
        <f t="shared" ca="1" si="37"/>
        <v>0.41091157041180748</v>
      </c>
      <c r="C437" s="71">
        <f t="shared" ca="1" si="38"/>
        <v>-0.22520070525884339</v>
      </c>
      <c r="D437" s="73">
        <f t="shared" ca="1" si="36"/>
        <v>3.8739964737057833E-2</v>
      </c>
      <c r="E437" s="72">
        <f t="shared" ca="1" si="39"/>
        <v>387.39964737057835</v>
      </c>
      <c r="F437" s="80">
        <f t="shared" ca="1" si="40"/>
        <v>774.7992947411567</v>
      </c>
      <c r="J437" s="42"/>
      <c r="K437" s="42"/>
      <c r="L437" s="42"/>
      <c r="M437" s="42"/>
      <c r="N437" s="42"/>
      <c r="O437" s="42"/>
    </row>
    <row r="438" spans="1:15" ht="16.5" hidden="1" x14ac:dyDescent="0.3">
      <c r="A438" s="48">
        <f t="shared" si="41"/>
        <v>434</v>
      </c>
      <c r="B438" s="73">
        <f t="shared" ca="1" si="37"/>
        <v>0.41869891842674067</v>
      </c>
      <c r="C438" s="71">
        <f t="shared" ca="1" si="38"/>
        <v>-0.20522308141951187</v>
      </c>
      <c r="D438" s="73">
        <f t="shared" ca="1" si="36"/>
        <v>3.9738845929024408E-2</v>
      </c>
      <c r="E438" s="72">
        <f t="shared" ca="1" si="39"/>
        <v>397.3884592902441</v>
      </c>
      <c r="F438" s="80">
        <f t="shared" ca="1" si="40"/>
        <v>794.7769185804882</v>
      </c>
      <c r="J438" s="42"/>
      <c r="K438" s="42"/>
      <c r="L438" s="42"/>
      <c r="M438" s="42"/>
      <c r="N438" s="42"/>
      <c r="O438" s="42"/>
    </row>
    <row r="439" spans="1:15" ht="16.5" hidden="1" x14ac:dyDescent="0.3">
      <c r="A439" s="48">
        <f t="shared" si="41"/>
        <v>435</v>
      </c>
      <c r="B439" s="73">
        <f t="shared" ca="1" si="37"/>
        <v>0.40277867948007218</v>
      </c>
      <c r="C439" s="71">
        <f t="shared" ca="1" si="38"/>
        <v>-0.2461613169004393</v>
      </c>
      <c r="D439" s="73">
        <f t="shared" ca="1" si="36"/>
        <v>3.7691934154978041E-2</v>
      </c>
      <c r="E439" s="72">
        <f t="shared" ca="1" si="39"/>
        <v>376.91934154978043</v>
      </c>
      <c r="F439" s="80">
        <f t="shared" ca="1" si="40"/>
        <v>753.83868309956085</v>
      </c>
      <c r="J439" s="42"/>
      <c r="K439" s="42"/>
      <c r="L439" s="42"/>
      <c r="M439" s="42"/>
      <c r="N439" s="42"/>
      <c r="O439" s="42"/>
    </row>
    <row r="440" spans="1:15" ht="16.5" hidden="1" x14ac:dyDescent="0.3">
      <c r="A440" s="48">
        <f t="shared" si="41"/>
        <v>436</v>
      </c>
      <c r="B440" s="73">
        <f t="shared" ca="1" si="37"/>
        <v>0.36472306256078135</v>
      </c>
      <c r="C440" s="71">
        <f t="shared" ca="1" si="38"/>
        <v>-0.34586240275071795</v>
      </c>
      <c r="D440" s="73">
        <f t="shared" ca="1" si="36"/>
        <v>3.2706879862464108E-2</v>
      </c>
      <c r="E440" s="72">
        <f t="shared" ca="1" si="39"/>
        <v>327.06879862464109</v>
      </c>
      <c r="F440" s="80">
        <f t="shared" ca="1" si="40"/>
        <v>654.13759724928218</v>
      </c>
      <c r="J440" s="42"/>
      <c r="K440" s="42"/>
      <c r="L440" s="42"/>
      <c r="M440" s="42"/>
      <c r="N440" s="42"/>
      <c r="O440" s="42"/>
    </row>
    <row r="441" spans="1:15" ht="16.5" hidden="1" x14ac:dyDescent="0.3">
      <c r="A441" s="48">
        <f t="shared" si="41"/>
        <v>437</v>
      </c>
      <c r="B441" s="73">
        <f t="shared" ca="1" si="37"/>
        <v>0.73401260854099781</v>
      </c>
      <c r="C441" s="71">
        <f t="shared" ca="1" si="38"/>
        <v>0.62499432471507244</v>
      </c>
      <c r="D441" s="73">
        <f t="shared" ca="1" si="36"/>
        <v>8.1249716235753625E-2</v>
      </c>
      <c r="E441" s="72">
        <f t="shared" ca="1" si="39"/>
        <v>812.49716235753624</v>
      </c>
      <c r="F441" s="80">
        <f t="shared" ca="1" si="40"/>
        <v>1624.9943247150725</v>
      </c>
      <c r="J441" s="42"/>
      <c r="K441" s="42"/>
      <c r="L441" s="42"/>
      <c r="M441" s="42"/>
      <c r="N441" s="42"/>
      <c r="O441" s="42"/>
    </row>
    <row r="442" spans="1:15" ht="16.5" hidden="1" x14ac:dyDescent="0.3">
      <c r="A442" s="48">
        <f t="shared" si="41"/>
        <v>438</v>
      </c>
      <c r="B442" s="73">
        <f t="shared" ca="1" si="37"/>
        <v>0.7834645136754218</v>
      </c>
      <c r="C442" s="71">
        <f t="shared" ca="1" si="38"/>
        <v>0.78394740424150566</v>
      </c>
      <c r="D442" s="73">
        <f t="shared" ca="1" si="36"/>
        <v>8.9197370212075286E-2</v>
      </c>
      <c r="E442" s="72">
        <f t="shared" ca="1" si="39"/>
        <v>891.97370212075282</v>
      </c>
      <c r="F442" s="80">
        <f t="shared" ca="1" si="40"/>
        <v>1783.9474042415056</v>
      </c>
      <c r="J442" s="42"/>
      <c r="K442" s="42"/>
      <c r="L442" s="42"/>
      <c r="M442" s="42"/>
      <c r="N442" s="42"/>
      <c r="O442" s="42"/>
    </row>
    <row r="443" spans="1:15" ht="16.5" hidden="1" x14ac:dyDescent="0.3">
      <c r="A443" s="48">
        <f t="shared" si="41"/>
        <v>439</v>
      </c>
      <c r="B443" s="73">
        <f t="shared" ca="1" si="37"/>
        <v>0.69752354264759886</v>
      </c>
      <c r="C443" s="71">
        <f t="shared" ca="1" si="38"/>
        <v>0.51729117339452235</v>
      </c>
      <c r="D443" s="73">
        <f t="shared" ca="1" si="36"/>
        <v>7.586455866972612E-2</v>
      </c>
      <c r="E443" s="72">
        <f t="shared" ca="1" si="39"/>
        <v>758.64558669726125</v>
      </c>
      <c r="F443" s="80">
        <f t="shared" ca="1" si="40"/>
        <v>1517.2911733945225</v>
      </c>
      <c r="J443" s="42"/>
      <c r="K443" s="42"/>
      <c r="L443" s="42"/>
      <c r="M443" s="42"/>
      <c r="N443" s="42"/>
      <c r="O443" s="42"/>
    </row>
    <row r="444" spans="1:15" ht="16.5" hidden="1" x14ac:dyDescent="0.3">
      <c r="A444" s="48">
        <f t="shared" si="41"/>
        <v>440</v>
      </c>
      <c r="B444" s="73">
        <f t="shared" ca="1" si="37"/>
        <v>0.46517714207280914</v>
      </c>
      <c r="C444" s="71">
        <f t="shared" ca="1" si="38"/>
        <v>-8.7399100746091266E-2</v>
      </c>
      <c r="D444" s="73">
        <f t="shared" ca="1" si="36"/>
        <v>4.5630044962695439E-2</v>
      </c>
      <c r="E444" s="72">
        <f t="shared" ca="1" si="39"/>
        <v>456.30044962695439</v>
      </c>
      <c r="F444" s="80">
        <f t="shared" ca="1" si="40"/>
        <v>912.60089925390878</v>
      </c>
      <c r="J444" s="42"/>
      <c r="K444" s="42"/>
      <c r="L444" s="42"/>
      <c r="M444" s="42"/>
      <c r="N444" s="42"/>
      <c r="O444" s="42"/>
    </row>
    <row r="445" spans="1:15" ht="16.5" hidden="1" x14ac:dyDescent="0.3">
      <c r="A445" s="48">
        <f t="shared" si="41"/>
        <v>441</v>
      </c>
      <c r="B445" s="73">
        <f t="shared" ca="1" si="37"/>
        <v>0.66601311217717585</v>
      </c>
      <c r="C445" s="71">
        <f t="shared" ca="1" si="38"/>
        <v>0.42893053807150872</v>
      </c>
      <c r="D445" s="73">
        <f t="shared" ca="1" si="36"/>
        <v>7.1446526903575447E-2</v>
      </c>
      <c r="E445" s="72">
        <f t="shared" ca="1" si="39"/>
        <v>714.46526903575443</v>
      </c>
      <c r="F445" s="80">
        <f t="shared" ca="1" si="40"/>
        <v>1428.9305380715089</v>
      </c>
      <c r="J445" s="42"/>
      <c r="K445" s="42"/>
      <c r="L445" s="42"/>
      <c r="M445" s="42"/>
      <c r="N445" s="42"/>
      <c r="O445" s="42"/>
    </row>
    <row r="446" spans="1:15" ht="16.5" hidden="1" x14ac:dyDescent="0.3">
      <c r="A446" s="48">
        <f t="shared" si="41"/>
        <v>442</v>
      </c>
      <c r="B446" s="73">
        <f t="shared" ca="1" si="37"/>
        <v>0.8233248373427996</v>
      </c>
      <c r="C446" s="71">
        <f t="shared" ca="1" si="38"/>
        <v>0.92811036165202876</v>
      </c>
      <c r="D446" s="73">
        <f t="shared" ca="1" si="36"/>
        <v>9.6405518082601449E-2</v>
      </c>
      <c r="E446" s="72">
        <f t="shared" ca="1" si="39"/>
        <v>964.05518082601452</v>
      </c>
      <c r="F446" s="80">
        <f t="shared" ca="1" si="40"/>
        <v>1928.110361652029</v>
      </c>
      <c r="J446" s="42"/>
      <c r="K446" s="42"/>
      <c r="L446" s="42"/>
      <c r="M446" s="42"/>
      <c r="N446" s="42"/>
      <c r="O446" s="42"/>
    </row>
    <row r="447" spans="1:15" ht="16.5" hidden="1" x14ac:dyDescent="0.3">
      <c r="A447" s="48">
        <f t="shared" si="41"/>
        <v>443</v>
      </c>
      <c r="B447" s="73">
        <f t="shared" ca="1" si="37"/>
        <v>0.37100272636508747</v>
      </c>
      <c r="C447" s="71">
        <f t="shared" ca="1" si="38"/>
        <v>-0.32919876978823515</v>
      </c>
      <c r="D447" s="73">
        <f t="shared" ca="1" si="36"/>
        <v>3.3540061510588248E-2</v>
      </c>
      <c r="E447" s="72">
        <f t="shared" ca="1" si="39"/>
        <v>335.40061510588248</v>
      </c>
      <c r="F447" s="80">
        <f t="shared" ca="1" si="40"/>
        <v>670.80123021176496</v>
      </c>
      <c r="J447" s="42"/>
      <c r="K447" s="42"/>
      <c r="L447" s="42"/>
      <c r="M447" s="42"/>
      <c r="N447" s="42"/>
      <c r="O447" s="42"/>
    </row>
    <row r="448" spans="1:15" ht="16.5" hidden="1" x14ac:dyDescent="0.3">
      <c r="A448" s="48">
        <f t="shared" si="41"/>
        <v>444</v>
      </c>
      <c r="B448" s="73">
        <f t="shared" ca="1" si="37"/>
        <v>0.14313111350941776</v>
      </c>
      <c r="C448" s="71">
        <f t="shared" ca="1" si="38"/>
        <v>-1.0663571435197956</v>
      </c>
      <c r="D448" s="73">
        <f t="shared" ca="1" si="36"/>
        <v>-3.3178571759897788E-3</v>
      </c>
      <c r="E448" s="72">
        <f t="shared" ca="1" si="39"/>
        <v>-33.178571759897785</v>
      </c>
      <c r="F448" s="80">
        <f t="shared" ca="1" si="40"/>
        <v>-66.357143519795571</v>
      </c>
      <c r="J448" s="42"/>
      <c r="K448" s="42"/>
      <c r="L448" s="42"/>
      <c r="M448" s="42"/>
      <c r="N448" s="42"/>
      <c r="O448" s="42"/>
    </row>
    <row r="449" spans="1:15" ht="16.5" hidden="1" x14ac:dyDescent="0.3">
      <c r="A449" s="48">
        <f t="shared" si="41"/>
        <v>445</v>
      </c>
      <c r="B449" s="73">
        <f t="shared" ca="1" si="37"/>
        <v>0.44072597252362844</v>
      </c>
      <c r="C449" s="71">
        <f t="shared" ca="1" si="38"/>
        <v>-0.14912887074769438</v>
      </c>
      <c r="D449" s="73">
        <f t="shared" ca="1" si="36"/>
        <v>4.2543556462615283E-2</v>
      </c>
      <c r="E449" s="72">
        <f t="shared" ca="1" si="39"/>
        <v>425.43556462615282</v>
      </c>
      <c r="F449" s="80">
        <f t="shared" ca="1" si="40"/>
        <v>850.87112925230565</v>
      </c>
      <c r="J449" s="42"/>
      <c r="K449" s="42"/>
      <c r="L449" s="42"/>
      <c r="M449" s="42"/>
      <c r="N449" s="42"/>
      <c r="O449" s="42"/>
    </row>
    <row r="450" spans="1:15" ht="16.5" hidden="1" x14ac:dyDescent="0.3">
      <c r="A450" s="48">
        <f t="shared" si="41"/>
        <v>446</v>
      </c>
      <c r="B450" s="73">
        <f t="shared" ca="1" si="37"/>
        <v>0.21815995287200163</v>
      </c>
      <c r="C450" s="71">
        <f t="shared" ca="1" si="38"/>
        <v>-0.77842262370180504</v>
      </c>
      <c r="D450" s="73">
        <f t="shared" ca="1" si="36"/>
        <v>1.1078868814909749E-2</v>
      </c>
      <c r="E450" s="72">
        <f t="shared" ca="1" si="39"/>
        <v>110.7886881490975</v>
      </c>
      <c r="F450" s="80">
        <f t="shared" ca="1" si="40"/>
        <v>221.57737629819499</v>
      </c>
      <c r="J450" s="42"/>
      <c r="K450" s="42"/>
      <c r="L450" s="42"/>
      <c r="M450" s="42"/>
      <c r="N450" s="42"/>
      <c r="O450" s="42"/>
    </row>
    <row r="451" spans="1:15" ht="16.5" hidden="1" x14ac:dyDescent="0.3">
      <c r="A451" s="48">
        <f t="shared" si="41"/>
        <v>447</v>
      </c>
      <c r="B451" s="73">
        <f t="shared" ca="1" si="37"/>
        <v>0.45340388198934789</v>
      </c>
      <c r="C451" s="71">
        <f t="shared" ca="1" si="38"/>
        <v>-0.11706598552240814</v>
      </c>
      <c r="D451" s="73">
        <f t="shared" ca="1" si="36"/>
        <v>4.4146700723879592E-2</v>
      </c>
      <c r="E451" s="72">
        <f t="shared" ca="1" si="39"/>
        <v>441.46700723879593</v>
      </c>
      <c r="F451" s="80">
        <f t="shared" ca="1" si="40"/>
        <v>882.93401447759186</v>
      </c>
      <c r="J451" s="42"/>
      <c r="K451" s="42"/>
      <c r="L451" s="42"/>
      <c r="M451" s="42"/>
      <c r="N451" s="42"/>
      <c r="O451" s="42"/>
    </row>
    <row r="452" spans="1:15" ht="16.5" hidden="1" x14ac:dyDescent="0.3">
      <c r="A452" s="48">
        <f t="shared" si="41"/>
        <v>448</v>
      </c>
      <c r="B452" s="73">
        <f t="shared" ca="1" si="37"/>
        <v>0.13757383670849188</v>
      </c>
      <c r="C452" s="71">
        <f t="shared" ca="1" si="38"/>
        <v>-1.0912845966270459</v>
      </c>
      <c r="D452" s="73">
        <f t="shared" ca="1" si="36"/>
        <v>-4.5642298313522955E-3</v>
      </c>
      <c r="E452" s="72">
        <f t="shared" ca="1" si="39"/>
        <v>-45.642298313522957</v>
      </c>
      <c r="F452" s="80">
        <f t="shared" ca="1" si="40"/>
        <v>-91.284596627045914</v>
      </c>
      <c r="J452" s="42"/>
      <c r="K452" s="42"/>
      <c r="L452" s="42"/>
      <c r="M452" s="42"/>
      <c r="N452" s="42"/>
      <c r="O452" s="42"/>
    </row>
    <row r="453" spans="1:15" ht="16.5" hidden="1" x14ac:dyDescent="0.3">
      <c r="A453" s="48">
        <f t="shared" si="41"/>
        <v>449</v>
      </c>
      <c r="B453" s="73">
        <f t="shared" ca="1" si="37"/>
        <v>0.1860568104940743</v>
      </c>
      <c r="C453" s="71">
        <f t="shared" ca="1" si="38"/>
        <v>-0.89252122570765557</v>
      </c>
      <c r="D453" s="73">
        <f t="shared" ref="D453:D516" ca="1" si="42">C453*$D$2+$E$1</f>
        <v>5.3739387146172213E-3</v>
      </c>
      <c r="E453" s="72">
        <f t="shared" ca="1" si="39"/>
        <v>53.739387146172213</v>
      </c>
      <c r="F453" s="80">
        <f t="shared" ca="1" si="40"/>
        <v>107.47877429234443</v>
      </c>
      <c r="J453" s="42"/>
      <c r="K453" s="42"/>
      <c r="L453" s="42"/>
      <c r="M453" s="42"/>
      <c r="N453" s="42"/>
      <c r="O453" s="42"/>
    </row>
    <row r="454" spans="1:15" ht="16.5" hidden="1" x14ac:dyDescent="0.3">
      <c r="A454" s="48">
        <f t="shared" si="41"/>
        <v>450</v>
      </c>
      <c r="B454" s="73">
        <f t="shared" ref="B454:B517" ca="1" si="43">RAND()</f>
        <v>0.65618879722232037</v>
      </c>
      <c r="C454" s="71">
        <f t="shared" ref="C454:C517" ca="1" si="44">_xlfn.NORM.S.INV(B454)</f>
        <v>0.40208373092228</v>
      </c>
      <c r="D454" s="73">
        <f t="shared" ca="1" si="42"/>
        <v>7.0104186546114E-2</v>
      </c>
      <c r="E454" s="72">
        <f t="shared" ref="E454:E517" ca="1" si="45">$E$4*D454</f>
        <v>701.04186546113999</v>
      </c>
      <c r="F454" s="80">
        <f t="shared" ref="F454:F517" ca="1" si="46">F$4*D454</f>
        <v>1402.08373092228</v>
      </c>
      <c r="J454" s="42"/>
      <c r="K454" s="42"/>
      <c r="L454" s="42"/>
      <c r="M454" s="42"/>
      <c r="N454" s="42"/>
      <c r="O454" s="42"/>
    </row>
    <row r="455" spans="1:15" ht="16.5" hidden="1" x14ac:dyDescent="0.3">
      <c r="A455" s="48">
        <f t="shared" ref="A455:A518" si="47">1+A454</f>
        <v>451</v>
      </c>
      <c r="B455" s="73">
        <f t="shared" ca="1" si="43"/>
        <v>0.54730094219883318</v>
      </c>
      <c r="C455" s="71">
        <f t="shared" ca="1" si="44"/>
        <v>0.11884505156190195</v>
      </c>
      <c r="D455" s="73">
        <f t="shared" ca="1" si="42"/>
        <v>5.5942252578095097E-2</v>
      </c>
      <c r="E455" s="72">
        <f t="shared" ca="1" si="45"/>
        <v>559.42252578095099</v>
      </c>
      <c r="F455" s="80">
        <f t="shared" ca="1" si="46"/>
        <v>1118.845051561902</v>
      </c>
      <c r="J455" s="42"/>
      <c r="K455" s="42"/>
      <c r="L455" s="42"/>
      <c r="M455" s="42"/>
      <c r="N455" s="42"/>
      <c r="O455" s="42"/>
    </row>
    <row r="456" spans="1:15" ht="16.5" hidden="1" x14ac:dyDescent="0.3">
      <c r="A456" s="48">
        <f t="shared" si="47"/>
        <v>452</v>
      </c>
      <c r="B456" s="73">
        <f t="shared" ca="1" si="43"/>
        <v>0.57884458912045222</v>
      </c>
      <c r="C456" s="71">
        <f t="shared" ca="1" si="44"/>
        <v>0.19893853959893618</v>
      </c>
      <c r="D456" s="73">
        <f t="shared" ca="1" si="42"/>
        <v>5.9946926979946816E-2</v>
      </c>
      <c r="E456" s="72">
        <f t="shared" ca="1" si="45"/>
        <v>599.46926979946818</v>
      </c>
      <c r="F456" s="80">
        <f t="shared" ca="1" si="46"/>
        <v>1198.9385395989364</v>
      </c>
      <c r="J456" s="42"/>
      <c r="K456" s="42"/>
      <c r="L456" s="42"/>
      <c r="M456" s="42"/>
      <c r="N456" s="42"/>
      <c r="O456" s="42"/>
    </row>
    <row r="457" spans="1:15" ht="16.5" hidden="1" x14ac:dyDescent="0.3">
      <c r="A457" s="48">
        <f t="shared" si="47"/>
        <v>453</v>
      </c>
      <c r="B457" s="73">
        <f t="shared" ca="1" si="43"/>
        <v>4.6379709726999674E-2</v>
      </c>
      <c r="C457" s="71">
        <f t="shared" ca="1" si="44"/>
        <v>-1.6810179942415833</v>
      </c>
      <c r="D457" s="73">
        <f t="shared" ca="1" si="42"/>
        <v>-3.4050899712079169E-2</v>
      </c>
      <c r="E457" s="72">
        <f t="shared" ca="1" si="45"/>
        <v>-340.50899712079166</v>
      </c>
      <c r="F457" s="80">
        <f t="shared" ca="1" si="46"/>
        <v>-681.01799424158332</v>
      </c>
      <c r="J457" s="42"/>
      <c r="K457" s="42"/>
      <c r="L457" s="42"/>
      <c r="M457" s="42"/>
      <c r="N457" s="42"/>
      <c r="O457" s="42"/>
    </row>
    <row r="458" spans="1:15" ht="16.5" hidden="1" x14ac:dyDescent="0.3">
      <c r="A458" s="48">
        <f t="shared" si="47"/>
        <v>454</v>
      </c>
      <c r="B458" s="73">
        <f t="shared" ca="1" si="43"/>
        <v>2.7086382806362552E-2</v>
      </c>
      <c r="C458" s="71">
        <f t="shared" ca="1" si="44"/>
        <v>-1.9254525590347125</v>
      </c>
      <c r="D458" s="73">
        <f t="shared" ca="1" si="42"/>
        <v>-4.6272627951735631E-2</v>
      </c>
      <c r="E458" s="72">
        <f t="shared" ca="1" si="45"/>
        <v>-462.72627951735632</v>
      </c>
      <c r="F458" s="80">
        <f t="shared" ca="1" si="46"/>
        <v>-925.45255903471264</v>
      </c>
      <c r="J458" s="42"/>
      <c r="K458" s="42"/>
      <c r="L458" s="42"/>
      <c r="M458" s="42"/>
      <c r="N458" s="42"/>
      <c r="O458" s="42"/>
    </row>
    <row r="459" spans="1:15" ht="16.5" hidden="1" x14ac:dyDescent="0.3">
      <c r="A459" s="48">
        <f t="shared" si="47"/>
        <v>455</v>
      </c>
      <c r="B459" s="73">
        <f t="shared" ca="1" si="43"/>
        <v>0.94623737471026559</v>
      </c>
      <c r="C459" s="71">
        <f t="shared" ca="1" si="44"/>
        <v>1.6094167250393452</v>
      </c>
      <c r="D459" s="73">
        <f t="shared" ca="1" si="42"/>
        <v>0.13047083625196726</v>
      </c>
      <c r="E459" s="72">
        <f t="shared" ca="1" si="45"/>
        <v>1304.7083625196726</v>
      </c>
      <c r="F459" s="80">
        <f t="shared" ca="1" si="46"/>
        <v>2609.4167250393452</v>
      </c>
      <c r="J459" s="42"/>
      <c r="K459" s="42"/>
      <c r="L459" s="42"/>
      <c r="M459" s="42"/>
      <c r="N459" s="42"/>
      <c r="O459" s="42"/>
    </row>
    <row r="460" spans="1:15" ht="16.5" hidden="1" x14ac:dyDescent="0.3">
      <c r="A460" s="48">
        <f t="shared" si="47"/>
        <v>456</v>
      </c>
      <c r="B460" s="73">
        <f t="shared" ca="1" si="43"/>
        <v>4.3684644968332575E-2</v>
      </c>
      <c r="C460" s="71">
        <f t="shared" ca="1" si="44"/>
        <v>-1.7094410099286252</v>
      </c>
      <c r="D460" s="73">
        <f t="shared" ca="1" si="42"/>
        <v>-3.5472050496431262E-2</v>
      </c>
      <c r="E460" s="72">
        <f t="shared" ca="1" si="45"/>
        <v>-354.72050496431262</v>
      </c>
      <c r="F460" s="80">
        <f t="shared" ca="1" si="46"/>
        <v>-709.44100992862525</v>
      </c>
      <c r="J460" s="42"/>
      <c r="K460" s="42"/>
      <c r="L460" s="42"/>
      <c r="M460" s="42"/>
      <c r="N460" s="42"/>
      <c r="O460" s="42"/>
    </row>
    <row r="461" spans="1:15" ht="16.5" hidden="1" x14ac:dyDescent="0.3">
      <c r="A461" s="48">
        <f t="shared" si="47"/>
        <v>457</v>
      </c>
      <c r="B461" s="73">
        <f t="shared" ca="1" si="43"/>
        <v>0.16980750903313768</v>
      </c>
      <c r="C461" s="71">
        <f t="shared" ca="1" si="44"/>
        <v>-0.95492620229625802</v>
      </c>
      <c r="D461" s="73">
        <f t="shared" ca="1" si="42"/>
        <v>2.2536898851871004E-3</v>
      </c>
      <c r="E461" s="72">
        <f t="shared" ca="1" si="45"/>
        <v>22.536898851871005</v>
      </c>
      <c r="F461" s="80">
        <f t="shared" ca="1" si="46"/>
        <v>45.073797703742009</v>
      </c>
      <c r="J461" s="42"/>
      <c r="K461" s="42"/>
      <c r="L461" s="42"/>
      <c r="M461" s="42"/>
      <c r="N461" s="42"/>
      <c r="O461" s="42"/>
    </row>
    <row r="462" spans="1:15" ht="16.5" hidden="1" x14ac:dyDescent="0.3">
      <c r="A462" s="48">
        <f t="shared" si="47"/>
        <v>458</v>
      </c>
      <c r="B462" s="73">
        <f t="shared" ca="1" si="43"/>
        <v>0.67992273927531621</v>
      </c>
      <c r="C462" s="71">
        <f t="shared" ca="1" si="44"/>
        <v>0.46748276316191445</v>
      </c>
      <c r="D462" s="73">
        <f t="shared" ca="1" si="42"/>
        <v>7.3374138158095722E-2</v>
      </c>
      <c r="E462" s="72">
        <f t="shared" ca="1" si="45"/>
        <v>733.74138158095718</v>
      </c>
      <c r="F462" s="80">
        <f t="shared" ca="1" si="46"/>
        <v>1467.4827631619144</v>
      </c>
      <c r="J462" s="42"/>
      <c r="K462" s="42"/>
      <c r="L462" s="42"/>
      <c r="M462" s="42"/>
      <c r="N462" s="42"/>
      <c r="O462" s="42"/>
    </row>
    <row r="463" spans="1:15" ht="16.5" hidden="1" x14ac:dyDescent="0.3">
      <c r="A463" s="48">
        <f t="shared" si="47"/>
        <v>459</v>
      </c>
      <c r="B463" s="73">
        <f t="shared" ca="1" si="43"/>
        <v>0.94794283759057518</v>
      </c>
      <c r="C463" s="71">
        <f t="shared" ca="1" si="44"/>
        <v>1.6252264110655836</v>
      </c>
      <c r="D463" s="73">
        <f t="shared" ca="1" si="42"/>
        <v>0.13126132055327919</v>
      </c>
      <c r="E463" s="72">
        <f t="shared" ca="1" si="45"/>
        <v>1312.6132055327919</v>
      </c>
      <c r="F463" s="80">
        <f t="shared" ca="1" si="46"/>
        <v>2625.2264110655838</v>
      </c>
      <c r="J463" s="42"/>
      <c r="K463" s="42"/>
      <c r="L463" s="42"/>
      <c r="M463" s="42"/>
      <c r="N463" s="42"/>
      <c r="O463" s="42"/>
    </row>
    <row r="464" spans="1:15" ht="16.5" hidden="1" x14ac:dyDescent="0.3">
      <c r="A464" s="48">
        <f t="shared" si="47"/>
        <v>460</v>
      </c>
      <c r="B464" s="73">
        <f t="shared" ca="1" si="43"/>
        <v>0.51536968057822885</v>
      </c>
      <c r="C464" s="71">
        <f t="shared" ca="1" si="44"/>
        <v>3.8535611306353419E-2</v>
      </c>
      <c r="D464" s="73">
        <f t="shared" ca="1" si="42"/>
        <v>5.1926780565317673E-2</v>
      </c>
      <c r="E464" s="72">
        <f t="shared" ca="1" si="45"/>
        <v>519.26780565317677</v>
      </c>
      <c r="F464" s="80">
        <f t="shared" ca="1" si="46"/>
        <v>1038.5356113063535</v>
      </c>
      <c r="J464" s="42"/>
      <c r="K464" s="42"/>
      <c r="L464" s="42"/>
      <c r="M464" s="42"/>
      <c r="N464" s="42"/>
      <c r="O464" s="42"/>
    </row>
    <row r="465" spans="1:15" ht="16.5" hidden="1" x14ac:dyDescent="0.3">
      <c r="A465" s="48">
        <f t="shared" si="47"/>
        <v>461</v>
      </c>
      <c r="B465" s="73">
        <f t="shared" ca="1" si="43"/>
        <v>0.14657874267022664</v>
      </c>
      <c r="C465" s="71">
        <f t="shared" ca="1" si="44"/>
        <v>-1.0512201616770915</v>
      </c>
      <c r="D465" s="73">
        <f t="shared" ca="1" si="42"/>
        <v>-2.5610080838545796E-3</v>
      </c>
      <c r="E465" s="72">
        <f t="shared" ca="1" si="45"/>
        <v>-25.610080838545795</v>
      </c>
      <c r="F465" s="80">
        <f t="shared" ca="1" si="46"/>
        <v>-51.220161677091589</v>
      </c>
      <c r="J465" s="42"/>
      <c r="K465" s="42"/>
      <c r="L465" s="42"/>
      <c r="M465" s="42"/>
      <c r="N465" s="42"/>
      <c r="O465" s="42"/>
    </row>
    <row r="466" spans="1:15" ht="16.5" hidden="1" x14ac:dyDescent="0.3">
      <c r="A466" s="48">
        <f t="shared" si="47"/>
        <v>462</v>
      </c>
      <c r="B466" s="73">
        <f t="shared" ca="1" si="43"/>
        <v>0.63888814016242201</v>
      </c>
      <c r="C466" s="71">
        <f t="shared" ca="1" si="44"/>
        <v>0.35548841864705594</v>
      </c>
      <c r="D466" s="73">
        <f t="shared" ca="1" si="42"/>
        <v>6.7774420932352808E-2</v>
      </c>
      <c r="E466" s="72">
        <f t="shared" ca="1" si="45"/>
        <v>677.74420932352803</v>
      </c>
      <c r="F466" s="80">
        <f t="shared" ca="1" si="46"/>
        <v>1355.4884186470561</v>
      </c>
      <c r="J466" s="42"/>
      <c r="K466" s="42"/>
      <c r="L466" s="42"/>
      <c r="M466" s="42"/>
      <c r="N466" s="42"/>
      <c r="O466" s="42"/>
    </row>
    <row r="467" spans="1:15" ht="16.5" hidden="1" x14ac:dyDescent="0.3">
      <c r="A467" s="48">
        <f t="shared" si="47"/>
        <v>463</v>
      </c>
      <c r="B467" s="73">
        <f t="shared" ca="1" si="43"/>
        <v>0.1652721839293394</v>
      </c>
      <c r="C467" s="71">
        <f t="shared" ca="1" si="44"/>
        <v>-0.97301797632644738</v>
      </c>
      <c r="D467" s="73">
        <f t="shared" ca="1" si="42"/>
        <v>1.349101183677634E-3</v>
      </c>
      <c r="E467" s="72">
        <f t="shared" ca="1" si="45"/>
        <v>13.491011836776339</v>
      </c>
      <c r="F467" s="80">
        <f t="shared" ca="1" si="46"/>
        <v>26.982023673552678</v>
      </c>
      <c r="J467" s="42"/>
      <c r="K467" s="42"/>
      <c r="L467" s="42"/>
      <c r="M467" s="42"/>
      <c r="N467" s="42"/>
      <c r="O467" s="42"/>
    </row>
    <row r="468" spans="1:15" ht="16.5" hidden="1" x14ac:dyDescent="0.3">
      <c r="A468" s="48">
        <f t="shared" si="47"/>
        <v>464</v>
      </c>
      <c r="B468" s="73">
        <f t="shared" ca="1" si="43"/>
        <v>0.56184020542482327</v>
      </c>
      <c r="C468" s="71">
        <f t="shared" ca="1" si="44"/>
        <v>0.15563645371306717</v>
      </c>
      <c r="D468" s="73">
        <f t="shared" ca="1" si="42"/>
        <v>5.7781822685653364E-2</v>
      </c>
      <c r="E468" s="72">
        <f t="shared" ca="1" si="45"/>
        <v>577.81822685653367</v>
      </c>
      <c r="F468" s="80">
        <f t="shared" ca="1" si="46"/>
        <v>1155.6364537130673</v>
      </c>
      <c r="J468" s="42"/>
      <c r="K468" s="42"/>
      <c r="L468" s="42"/>
      <c r="M468" s="42"/>
      <c r="N468" s="42"/>
      <c r="O468" s="42"/>
    </row>
    <row r="469" spans="1:15" ht="16.5" hidden="1" x14ac:dyDescent="0.3">
      <c r="A469" s="48">
        <f t="shared" si="47"/>
        <v>465</v>
      </c>
      <c r="B469" s="73">
        <f t="shared" ca="1" si="43"/>
        <v>0.88974573868562312</v>
      </c>
      <c r="C469" s="71">
        <f t="shared" ca="1" si="44"/>
        <v>1.2251770417209753</v>
      </c>
      <c r="D469" s="73">
        <f t="shared" ca="1" si="42"/>
        <v>0.11125885208604877</v>
      </c>
      <c r="E469" s="72">
        <f t="shared" ca="1" si="45"/>
        <v>1112.5885208604877</v>
      </c>
      <c r="F469" s="80">
        <f t="shared" ca="1" si="46"/>
        <v>2225.1770417209755</v>
      </c>
      <c r="J469" s="42"/>
      <c r="K469" s="42"/>
      <c r="L469" s="42"/>
      <c r="M469" s="42"/>
      <c r="N469" s="42"/>
      <c r="O469" s="42"/>
    </row>
    <row r="470" spans="1:15" ht="16.5" hidden="1" x14ac:dyDescent="0.3">
      <c r="A470" s="48">
        <f t="shared" si="47"/>
        <v>466</v>
      </c>
      <c r="B470" s="73">
        <f t="shared" ca="1" si="43"/>
        <v>0.49280202881153956</v>
      </c>
      <c r="C470" s="71">
        <f t="shared" ca="1" si="44"/>
        <v>-1.8043617136273771E-2</v>
      </c>
      <c r="D470" s="73">
        <f t="shared" ca="1" si="42"/>
        <v>4.9097819143186311E-2</v>
      </c>
      <c r="E470" s="72">
        <f t="shared" ca="1" si="45"/>
        <v>490.97819143186308</v>
      </c>
      <c r="F470" s="80">
        <f t="shared" ca="1" si="46"/>
        <v>981.95638286372616</v>
      </c>
      <c r="J470" s="42"/>
      <c r="K470" s="42"/>
      <c r="L470" s="42"/>
      <c r="M470" s="42"/>
      <c r="N470" s="42"/>
      <c r="O470" s="42"/>
    </row>
    <row r="471" spans="1:15" ht="16.5" hidden="1" x14ac:dyDescent="0.3">
      <c r="A471" s="48">
        <f t="shared" si="47"/>
        <v>467</v>
      </c>
      <c r="B471" s="73">
        <f t="shared" ca="1" si="43"/>
        <v>0.64492219085428892</v>
      </c>
      <c r="C471" s="71">
        <f t="shared" ca="1" si="44"/>
        <v>0.37164709714201644</v>
      </c>
      <c r="D471" s="73">
        <f t="shared" ca="1" si="42"/>
        <v>6.8582354857100819E-2</v>
      </c>
      <c r="E471" s="72">
        <f t="shared" ca="1" si="45"/>
        <v>685.82354857100825</v>
      </c>
      <c r="F471" s="80">
        <f t="shared" ca="1" si="46"/>
        <v>1371.6470971420165</v>
      </c>
      <c r="J471" s="42"/>
      <c r="K471" s="42"/>
      <c r="L471" s="42"/>
      <c r="M471" s="42"/>
      <c r="N471" s="42"/>
      <c r="O471" s="42"/>
    </row>
    <row r="472" spans="1:15" ht="16.5" hidden="1" x14ac:dyDescent="0.3">
      <c r="A472" s="48">
        <f t="shared" si="47"/>
        <v>468</v>
      </c>
      <c r="B472" s="73">
        <f t="shared" ca="1" si="43"/>
        <v>8.8819372442133337E-2</v>
      </c>
      <c r="C472" s="71">
        <f t="shared" ca="1" si="44"/>
        <v>-1.3480610587661361</v>
      </c>
      <c r="D472" s="73">
        <f t="shared" ca="1" si="42"/>
        <v>-1.7403052938306809E-2</v>
      </c>
      <c r="E472" s="72">
        <f t="shared" ca="1" si="45"/>
        <v>-174.03052938306809</v>
      </c>
      <c r="F472" s="80">
        <f t="shared" ca="1" si="46"/>
        <v>-348.06105876613617</v>
      </c>
      <c r="J472" s="42"/>
      <c r="K472" s="42"/>
      <c r="L472" s="42"/>
      <c r="M472" s="42"/>
      <c r="N472" s="42"/>
      <c r="O472" s="42"/>
    </row>
    <row r="473" spans="1:15" ht="16.5" hidden="1" x14ac:dyDescent="0.3">
      <c r="A473" s="48">
        <f t="shared" si="47"/>
        <v>469</v>
      </c>
      <c r="B473" s="73">
        <f t="shared" ca="1" si="43"/>
        <v>0.77501270307646941</v>
      </c>
      <c r="C473" s="71">
        <f t="shared" ca="1" si="44"/>
        <v>0.75545738297807241</v>
      </c>
      <c r="D473" s="73">
        <f t="shared" ca="1" si="42"/>
        <v>8.7772869148903629E-2</v>
      </c>
      <c r="E473" s="72">
        <f t="shared" ca="1" si="45"/>
        <v>877.72869148903624</v>
      </c>
      <c r="F473" s="80">
        <f t="shared" ca="1" si="46"/>
        <v>1755.4573829780725</v>
      </c>
      <c r="J473" s="42"/>
      <c r="K473" s="42"/>
      <c r="L473" s="42"/>
      <c r="M473" s="42"/>
      <c r="N473" s="42"/>
      <c r="O473" s="42"/>
    </row>
    <row r="474" spans="1:15" ht="16.5" hidden="1" x14ac:dyDescent="0.3">
      <c r="A474" s="48">
        <f t="shared" si="47"/>
        <v>470</v>
      </c>
      <c r="B474" s="73">
        <f t="shared" ca="1" si="43"/>
        <v>0.65962848190071488</v>
      </c>
      <c r="C474" s="71">
        <f t="shared" ca="1" si="44"/>
        <v>0.41144940120836693</v>
      </c>
      <c r="D474" s="73">
        <f t="shared" ca="1" si="42"/>
        <v>7.0572470060418349E-2</v>
      </c>
      <c r="E474" s="72">
        <f t="shared" ca="1" si="45"/>
        <v>705.72470060418345</v>
      </c>
      <c r="F474" s="80">
        <f t="shared" ca="1" si="46"/>
        <v>1411.4494012083669</v>
      </c>
      <c r="J474" s="42"/>
      <c r="K474" s="42"/>
      <c r="L474" s="42"/>
      <c r="M474" s="42"/>
      <c r="N474" s="42"/>
      <c r="O474" s="42"/>
    </row>
    <row r="475" spans="1:15" ht="16.5" hidden="1" x14ac:dyDescent="0.3">
      <c r="A475" s="48">
        <f t="shared" si="47"/>
        <v>471</v>
      </c>
      <c r="B475" s="73">
        <f t="shared" ca="1" si="43"/>
        <v>0.96411206790227111</v>
      </c>
      <c r="C475" s="71">
        <f t="shared" ca="1" si="44"/>
        <v>1.8005371428321812</v>
      </c>
      <c r="D475" s="73">
        <f t="shared" ca="1" si="42"/>
        <v>0.14002685714160906</v>
      </c>
      <c r="E475" s="72">
        <f t="shared" ca="1" si="45"/>
        <v>1400.2685714160907</v>
      </c>
      <c r="F475" s="80">
        <f t="shared" ca="1" si="46"/>
        <v>2800.5371428321814</v>
      </c>
      <c r="J475" s="42"/>
      <c r="K475" s="42"/>
      <c r="L475" s="42"/>
      <c r="M475" s="42"/>
      <c r="N475" s="42"/>
      <c r="O475" s="42"/>
    </row>
    <row r="476" spans="1:15" ht="16.5" hidden="1" x14ac:dyDescent="0.3">
      <c r="A476" s="48">
        <f t="shared" si="47"/>
        <v>472</v>
      </c>
      <c r="B476" s="73">
        <f t="shared" ca="1" si="43"/>
        <v>0.41529917720238063</v>
      </c>
      <c r="C476" s="71">
        <f t="shared" ca="1" si="44"/>
        <v>-0.21393421979445706</v>
      </c>
      <c r="D476" s="73">
        <f t="shared" ca="1" si="42"/>
        <v>3.9303289010277145E-2</v>
      </c>
      <c r="E476" s="72">
        <f t="shared" ca="1" si="45"/>
        <v>393.03289010277143</v>
      </c>
      <c r="F476" s="80">
        <f t="shared" ca="1" si="46"/>
        <v>786.06578020554286</v>
      </c>
      <c r="J476" s="42"/>
      <c r="K476" s="42"/>
      <c r="L476" s="42"/>
      <c r="M476" s="42"/>
      <c r="N476" s="42"/>
      <c r="O476" s="42"/>
    </row>
    <row r="477" spans="1:15" ht="16.5" hidden="1" x14ac:dyDescent="0.3">
      <c r="A477" s="48">
        <f t="shared" si="47"/>
        <v>473</v>
      </c>
      <c r="B477" s="73">
        <f t="shared" ca="1" si="43"/>
        <v>0.6135459767462581</v>
      </c>
      <c r="C477" s="71">
        <f t="shared" ca="1" si="44"/>
        <v>0.28857314794422267</v>
      </c>
      <c r="D477" s="73">
        <f t="shared" ca="1" si="42"/>
        <v>6.4428657397211139E-2</v>
      </c>
      <c r="E477" s="72">
        <f t="shared" ca="1" si="45"/>
        <v>644.28657397211134</v>
      </c>
      <c r="F477" s="80">
        <f t="shared" ca="1" si="46"/>
        <v>1288.5731479442227</v>
      </c>
      <c r="J477" s="42"/>
      <c r="K477" s="42"/>
      <c r="L477" s="42"/>
      <c r="M477" s="42"/>
      <c r="N477" s="42"/>
      <c r="O477" s="42"/>
    </row>
    <row r="478" spans="1:15" ht="16.5" hidden="1" x14ac:dyDescent="0.3">
      <c r="A478" s="48">
        <f t="shared" si="47"/>
        <v>474</v>
      </c>
      <c r="B478" s="73">
        <f t="shared" ca="1" si="43"/>
        <v>0.91495263390930548</v>
      </c>
      <c r="C478" s="71">
        <f t="shared" ca="1" si="44"/>
        <v>1.3718994804183595</v>
      </c>
      <c r="D478" s="73">
        <f t="shared" ca="1" si="42"/>
        <v>0.11859497402091798</v>
      </c>
      <c r="E478" s="72">
        <f t="shared" ca="1" si="45"/>
        <v>1185.9497402091797</v>
      </c>
      <c r="F478" s="80">
        <f t="shared" ca="1" si="46"/>
        <v>2371.8994804183594</v>
      </c>
      <c r="J478" s="42"/>
      <c r="K478" s="42"/>
      <c r="L478" s="42"/>
      <c r="M478" s="42"/>
      <c r="N478" s="42"/>
      <c r="O478" s="42"/>
    </row>
    <row r="479" spans="1:15" ht="16.5" hidden="1" x14ac:dyDescent="0.3">
      <c r="A479" s="48">
        <f t="shared" si="47"/>
        <v>475</v>
      </c>
      <c r="B479" s="73">
        <f t="shared" ca="1" si="43"/>
        <v>0.28229275278627541</v>
      </c>
      <c r="C479" s="71">
        <f t="shared" ca="1" si="44"/>
        <v>-0.57604390513695247</v>
      </c>
      <c r="D479" s="73">
        <f t="shared" ca="1" si="42"/>
        <v>2.1197804743152377E-2</v>
      </c>
      <c r="E479" s="72">
        <f t="shared" ca="1" si="45"/>
        <v>211.97804743152378</v>
      </c>
      <c r="F479" s="80">
        <f t="shared" ca="1" si="46"/>
        <v>423.95609486304755</v>
      </c>
      <c r="J479" s="42"/>
      <c r="K479" s="42"/>
      <c r="L479" s="42"/>
      <c r="M479" s="42"/>
      <c r="N479" s="42"/>
      <c r="O479" s="42"/>
    </row>
    <row r="480" spans="1:15" ht="16.5" hidden="1" x14ac:dyDescent="0.3">
      <c r="A480" s="48">
        <f t="shared" si="47"/>
        <v>476</v>
      </c>
      <c r="B480" s="73">
        <f t="shared" ca="1" si="43"/>
        <v>0.25148688299876931</v>
      </c>
      <c r="C480" s="71">
        <f t="shared" ca="1" si="44"/>
        <v>-0.66981808091088013</v>
      </c>
      <c r="D480" s="73">
        <f t="shared" ca="1" si="42"/>
        <v>1.6509095954455995E-2</v>
      </c>
      <c r="E480" s="72">
        <f t="shared" ca="1" si="45"/>
        <v>165.09095954455995</v>
      </c>
      <c r="F480" s="80">
        <f t="shared" ca="1" si="46"/>
        <v>330.1819190891199</v>
      </c>
      <c r="J480" s="42"/>
      <c r="K480" s="42"/>
      <c r="L480" s="42"/>
      <c r="M480" s="42"/>
      <c r="N480" s="42"/>
      <c r="O480" s="42"/>
    </row>
    <row r="481" spans="1:15" ht="16.5" hidden="1" x14ac:dyDescent="0.3">
      <c r="A481" s="48">
        <f t="shared" si="47"/>
        <v>477</v>
      </c>
      <c r="B481" s="73">
        <f t="shared" ca="1" si="43"/>
        <v>0.77313158013815897</v>
      </c>
      <c r="C481" s="71">
        <f t="shared" ca="1" si="44"/>
        <v>0.74919971698508692</v>
      </c>
      <c r="D481" s="73">
        <f t="shared" ca="1" si="42"/>
        <v>8.7459985849254351E-2</v>
      </c>
      <c r="E481" s="72">
        <f t="shared" ca="1" si="45"/>
        <v>874.59985849254349</v>
      </c>
      <c r="F481" s="80">
        <f t="shared" ca="1" si="46"/>
        <v>1749.199716985087</v>
      </c>
      <c r="J481" s="42"/>
      <c r="K481" s="42"/>
      <c r="L481" s="42"/>
      <c r="M481" s="42"/>
      <c r="N481" s="42"/>
      <c r="O481" s="42"/>
    </row>
    <row r="482" spans="1:15" ht="16.5" hidden="1" x14ac:dyDescent="0.3">
      <c r="A482" s="48">
        <f t="shared" si="47"/>
        <v>478</v>
      </c>
      <c r="B482" s="73">
        <f t="shared" ca="1" si="43"/>
        <v>0.94370013887191961</v>
      </c>
      <c r="C482" s="71">
        <f t="shared" ca="1" si="44"/>
        <v>1.5866156433462117</v>
      </c>
      <c r="D482" s="73">
        <f t="shared" ca="1" si="42"/>
        <v>0.12933078216731059</v>
      </c>
      <c r="E482" s="72">
        <f t="shared" ca="1" si="45"/>
        <v>1293.3078216731058</v>
      </c>
      <c r="F482" s="80">
        <f t="shared" ca="1" si="46"/>
        <v>2586.6156433462115</v>
      </c>
      <c r="J482" s="42"/>
      <c r="K482" s="42"/>
      <c r="L482" s="42"/>
      <c r="M482" s="42"/>
      <c r="N482" s="42"/>
      <c r="O482" s="42"/>
    </row>
    <row r="483" spans="1:15" ht="16.5" hidden="1" x14ac:dyDescent="0.3">
      <c r="A483" s="48">
        <f t="shared" si="47"/>
        <v>479</v>
      </c>
      <c r="B483" s="73">
        <f t="shared" ca="1" si="43"/>
        <v>0.37893563215926562</v>
      </c>
      <c r="C483" s="71">
        <f t="shared" ca="1" si="44"/>
        <v>-0.30827739612426341</v>
      </c>
      <c r="D483" s="73">
        <f t="shared" ca="1" si="42"/>
        <v>3.4586130193786833E-2</v>
      </c>
      <c r="E483" s="72">
        <f t="shared" ca="1" si="45"/>
        <v>345.86130193786835</v>
      </c>
      <c r="F483" s="80">
        <f t="shared" ca="1" si="46"/>
        <v>691.7226038757367</v>
      </c>
      <c r="J483" s="42"/>
      <c r="K483" s="42"/>
      <c r="L483" s="42"/>
      <c r="M483" s="42"/>
      <c r="N483" s="42"/>
      <c r="O483" s="42"/>
    </row>
    <row r="484" spans="1:15" ht="16.5" hidden="1" x14ac:dyDescent="0.3">
      <c r="A484" s="48">
        <f t="shared" si="47"/>
        <v>480</v>
      </c>
      <c r="B484" s="73">
        <f t="shared" ca="1" si="43"/>
        <v>0.67256694938074257</v>
      </c>
      <c r="C484" s="71">
        <f t="shared" ca="1" si="44"/>
        <v>0.44701240771915318</v>
      </c>
      <c r="D484" s="73">
        <f t="shared" ca="1" si="42"/>
        <v>7.2350620385957659E-2</v>
      </c>
      <c r="E484" s="72">
        <f t="shared" ca="1" si="45"/>
        <v>723.50620385957654</v>
      </c>
      <c r="F484" s="80">
        <f t="shared" ca="1" si="46"/>
        <v>1447.0124077191531</v>
      </c>
      <c r="J484" s="42"/>
      <c r="K484" s="42"/>
      <c r="L484" s="42"/>
      <c r="M484" s="42"/>
      <c r="N484" s="42"/>
      <c r="O484" s="42"/>
    </row>
    <row r="485" spans="1:15" ht="16.5" hidden="1" x14ac:dyDescent="0.3">
      <c r="A485" s="48">
        <f t="shared" si="47"/>
        <v>481</v>
      </c>
      <c r="B485" s="73">
        <f t="shared" ca="1" si="43"/>
        <v>0.70840015127831812</v>
      </c>
      <c r="C485" s="71">
        <f t="shared" ca="1" si="44"/>
        <v>0.54871697141584985</v>
      </c>
      <c r="D485" s="73">
        <f t="shared" ca="1" si="42"/>
        <v>7.7435848570792498E-2</v>
      </c>
      <c r="E485" s="72">
        <f t="shared" ca="1" si="45"/>
        <v>774.35848570792496</v>
      </c>
      <c r="F485" s="80">
        <f t="shared" ca="1" si="46"/>
        <v>1548.7169714158499</v>
      </c>
      <c r="J485" s="42"/>
      <c r="K485" s="42"/>
      <c r="L485" s="42"/>
      <c r="M485" s="42"/>
      <c r="N485" s="42"/>
      <c r="O485" s="42"/>
    </row>
    <row r="486" spans="1:15" ht="16.5" hidden="1" x14ac:dyDescent="0.3">
      <c r="A486" s="48">
        <f t="shared" si="47"/>
        <v>482</v>
      </c>
      <c r="B486" s="73">
        <f t="shared" ca="1" si="43"/>
        <v>0.73696719574035474</v>
      </c>
      <c r="C486" s="71">
        <f t="shared" ca="1" si="44"/>
        <v>0.63402331194992867</v>
      </c>
      <c r="D486" s="73">
        <f t="shared" ca="1" si="42"/>
        <v>8.1701165597496433E-2</v>
      </c>
      <c r="E486" s="72">
        <f t="shared" ca="1" si="45"/>
        <v>817.01165597496436</v>
      </c>
      <c r="F486" s="80">
        <f t="shared" ca="1" si="46"/>
        <v>1634.0233119499287</v>
      </c>
      <c r="J486" s="42"/>
      <c r="K486" s="42"/>
      <c r="L486" s="42"/>
      <c r="M486" s="42"/>
      <c r="N486" s="42"/>
      <c r="O486" s="42"/>
    </row>
    <row r="487" spans="1:15" ht="16.5" hidden="1" x14ac:dyDescent="0.3">
      <c r="A487" s="48">
        <f t="shared" si="47"/>
        <v>483</v>
      </c>
      <c r="B487" s="73">
        <f t="shared" ca="1" si="43"/>
        <v>0.2025910166043855</v>
      </c>
      <c r="C487" s="71">
        <f t="shared" ca="1" si="44"/>
        <v>-0.83240207145550049</v>
      </c>
      <c r="D487" s="73">
        <f t="shared" ca="1" si="42"/>
        <v>8.3798964272249754E-3</v>
      </c>
      <c r="E487" s="72">
        <f t="shared" ca="1" si="45"/>
        <v>83.798964272249748</v>
      </c>
      <c r="F487" s="80">
        <f t="shared" ca="1" si="46"/>
        <v>167.5979285444995</v>
      </c>
      <c r="J487" s="42"/>
      <c r="K487" s="42"/>
      <c r="L487" s="42"/>
      <c r="M487" s="42"/>
      <c r="N487" s="42"/>
      <c r="O487" s="42"/>
    </row>
    <row r="488" spans="1:15" ht="16.5" hidden="1" x14ac:dyDescent="0.3">
      <c r="A488" s="48">
        <f t="shared" si="47"/>
        <v>484</v>
      </c>
      <c r="B488" s="73">
        <f t="shared" ca="1" si="43"/>
        <v>0.68341140574425319</v>
      </c>
      <c r="C488" s="71">
        <f t="shared" ca="1" si="44"/>
        <v>0.47725972206792205</v>
      </c>
      <c r="D488" s="73">
        <f t="shared" ca="1" si="42"/>
        <v>7.3862986103396103E-2</v>
      </c>
      <c r="E488" s="72">
        <f t="shared" ca="1" si="45"/>
        <v>738.62986103396099</v>
      </c>
      <c r="F488" s="80">
        <f t="shared" ca="1" si="46"/>
        <v>1477.259722067922</v>
      </c>
      <c r="J488" s="42"/>
      <c r="K488" s="42"/>
      <c r="L488" s="42"/>
      <c r="M488" s="42"/>
      <c r="N488" s="42"/>
      <c r="O488" s="42"/>
    </row>
    <row r="489" spans="1:15" ht="16.5" hidden="1" x14ac:dyDescent="0.3">
      <c r="A489" s="48">
        <f t="shared" si="47"/>
        <v>485</v>
      </c>
      <c r="B489" s="73">
        <f t="shared" ca="1" si="43"/>
        <v>0.29978845428244982</v>
      </c>
      <c r="C489" s="71">
        <f t="shared" ca="1" si="44"/>
        <v>-0.5250090372409163</v>
      </c>
      <c r="D489" s="73">
        <f t="shared" ca="1" si="42"/>
        <v>2.3749548137954185E-2</v>
      </c>
      <c r="E489" s="72">
        <f t="shared" ca="1" si="45"/>
        <v>237.49548137954184</v>
      </c>
      <c r="F489" s="80">
        <f t="shared" ca="1" si="46"/>
        <v>474.99096275908369</v>
      </c>
      <c r="J489" s="42"/>
      <c r="K489" s="42"/>
      <c r="L489" s="42"/>
      <c r="M489" s="42"/>
      <c r="N489" s="42"/>
      <c r="O489" s="42"/>
    </row>
    <row r="490" spans="1:15" ht="16.5" hidden="1" x14ac:dyDescent="0.3">
      <c r="A490" s="48">
        <f t="shared" si="47"/>
        <v>486</v>
      </c>
      <c r="B490" s="73">
        <f t="shared" ca="1" si="43"/>
        <v>0.46738758423565319</v>
      </c>
      <c r="C490" s="71">
        <f t="shared" ca="1" si="44"/>
        <v>-8.1838464409585157E-2</v>
      </c>
      <c r="D490" s="73">
        <f t="shared" ca="1" si="42"/>
        <v>4.5908076779520746E-2</v>
      </c>
      <c r="E490" s="72">
        <f t="shared" ca="1" si="45"/>
        <v>459.08076779520746</v>
      </c>
      <c r="F490" s="80">
        <f t="shared" ca="1" si="46"/>
        <v>918.16153559041493</v>
      </c>
      <c r="J490" s="42"/>
      <c r="K490" s="42"/>
      <c r="L490" s="42"/>
      <c r="M490" s="42"/>
      <c r="N490" s="42"/>
      <c r="O490" s="42"/>
    </row>
    <row r="491" spans="1:15" ht="16.5" hidden="1" x14ac:dyDescent="0.3">
      <c r="A491" s="48">
        <f t="shared" si="47"/>
        <v>487</v>
      </c>
      <c r="B491" s="73">
        <f t="shared" ca="1" si="43"/>
        <v>0.29701106788341591</v>
      </c>
      <c r="C491" s="71">
        <f t="shared" ca="1" si="44"/>
        <v>-0.53301653291154272</v>
      </c>
      <c r="D491" s="73">
        <f t="shared" ca="1" si="42"/>
        <v>2.3349173354422867E-2</v>
      </c>
      <c r="E491" s="72">
        <f t="shared" ca="1" si="45"/>
        <v>233.49173354422868</v>
      </c>
      <c r="F491" s="80">
        <f t="shared" ca="1" si="46"/>
        <v>466.98346708845736</v>
      </c>
      <c r="J491" s="42"/>
      <c r="K491" s="42"/>
      <c r="L491" s="42"/>
      <c r="M491" s="42"/>
      <c r="N491" s="42"/>
      <c r="O491" s="42"/>
    </row>
    <row r="492" spans="1:15" ht="16.5" hidden="1" x14ac:dyDescent="0.3">
      <c r="A492" s="48">
        <f t="shared" si="47"/>
        <v>488</v>
      </c>
      <c r="B492" s="73">
        <f t="shared" ca="1" si="43"/>
        <v>0.97146757408288531</v>
      </c>
      <c r="C492" s="71">
        <f t="shared" ca="1" si="44"/>
        <v>1.9028137543297639</v>
      </c>
      <c r="D492" s="73">
        <f t="shared" ca="1" si="42"/>
        <v>0.14514068771648819</v>
      </c>
      <c r="E492" s="72">
        <f t="shared" ca="1" si="45"/>
        <v>1451.406877164882</v>
      </c>
      <c r="F492" s="80">
        <f t="shared" ca="1" si="46"/>
        <v>2902.8137543297639</v>
      </c>
      <c r="J492" s="42"/>
      <c r="K492" s="42"/>
      <c r="L492" s="42"/>
      <c r="M492" s="42"/>
      <c r="N492" s="42"/>
      <c r="O492" s="42"/>
    </row>
    <row r="493" spans="1:15" ht="16.5" hidden="1" x14ac:dyDescent="0.3">
      <c r="A493" s="48">
        <f t="shared" si="47"/>
        <v>489</v>
      </c>
      <c r="B493" s="73">
        <f t="shared" ca="1" si="43"/>
        <v>0.15437316269532719</v>
      </c>
      <c r="C493" s="71">
        <f t="shared" ca="1" si="44"/>
        <v>-1.0178561452328976</v>
      </c>
      <c r="D493" s="73">
        <f t="shared" ca="1" si="42"/>
        <v>-8.9280726164488178E-4</v>
      </c>
      <c r="E493" s="72">
        <f t="shared" ca="1" si="45"/>
        <v>-8.9280726164488176</v>
      </c>
      <c r="F493" s="80">
        <f t="shared" ca="1" si="46"/>
        <v>-17.856145232897635</v>
      </c>
      <c r="J493" s="42"/>
      <c r="K493" s="42"/>
      <c r="L493" s="42"/>
      <c r="M493" s="42"/>
      <c r="N493" s="42"/>
      <c r="O493" s="42"/>
    </row>
    <row r="494" spans="1:15" ht="16.5" hidden="1" x14ac:dyDescent="0.3">
      <c r="A494" s="48">
        <f t="shared" si="47"/>
        <v>490</v>
      </c>
      <c r="B494" s="73">
        <f t="shared" ca="1" si="43"/>
        <v>0.19914756418965895</v>
      </c>
      <c r="C494" s="71">
        <f t="shared" ca="1" si="44"/>
        <v>-0.84466997400219868</v>
      </c>
      <c r="D494" s="73">
        <f t="shared" ca="1" si="42"/>
        <v>7.7665012998900662E-3</v>
      </c>
      <c r="E494" s="72">
        <f t="shared" ca="1" si="45"/>
        <v>77.665012998900664</v>
      </c>
      <c r="F494" s="80">
        <f t="shared" ca="1" si="46"/>
        <v>155.33002599780133</v>
      </c>
      <c r="J494" s="42"/>
      <c r="K494" s="42"/>
      <c r="L494" s="42"/>
      <c r="M494" s="42"/>
      <c r="N494" s="42"/>
      <c r="O494" s="42"/>
    </row>
    <row r="495" spans="1:15" ht="16.5" hidden="1" x14ac:dyDescent="0.3">
      <c r="A495" s="48">
        <f t="shared" si="47"/>
        <v>491</v>
      </c>
      <c r="B495" s="73">
        <f t="shared" ca="1" si="43"/>
        <v>0.66209958053144968</v>
      </c>
      <c r="C495" s="71">
        <f t="shared" ca="1" si="44"/>
        <v>0.41820007775530982</v>
      </c>
      <c r="D495" s="73">
        <f t="shared" ca="1" si="42"/>
        <v>7.0910003887765499E-2</v>
      </c>
      <c r="E495" s="72">
        <f t="shared" ca="1" si="45"/>
        <v>709.10003887765504</v>
      </c>
      <c r="F495" s="80">
        <f t="shared" ca="1" si="46"/>
        <v>1418.2000777553101</v>
      </c>
      <c r="J495" s="42"/>
      <c r="K495" s="42"/>
      <c r="L495" s="42"/>
      <c r="M495" s="42"/>
      <c r="N495" s="42"/>
      <c r="O495" s="42"/>
    </row>
    <row r="496" spans="1:15" ht="16.5" hidden="1" x14ac:dyDescent="0.3">
      <c r="A496" s="48">
        <f t="shared" si="47"/>
        <v>492</v>
      </c>
      <c r="B496" s="73">
        <f t="shared" ca="1" si="43"/>
        <v>0.17836318953829855</v>
      </c>
      <c r="C496" s="71">
        <f t="shared" ca="1" si="44"/>
        <v>-0.92162084986667314</v>
      </c>
      <c r="D496" s="73">
        <f t="shared" ca="1" si="42"/>
        <v>3.9189575066663415E-3</v>
      </c>
      <c r="E496" s="72">
        <f t="shared" ca="1" si="45"/>
        <v>39.189575066663416</v>
      </c>
      <c r="F496" s="80">
        <f t="shared" ca="1" si="46"/>
        <v>78.379150133326831</v>
      </c>
      <c r="J496" s="42"/>
      <c r="K496" s="42"/>
      <c r="L496" s="42"/>
      <c r="M496" s="42"/>
      <c r="N496" s="42"/>
      <c r="O496" s="42"/>
    </row>
    <row r="497" spans="1:15" ht="16.5" hidden="1" x14ac:dyDescent="0.3">
      <c r="A497" s="48">
        <f t="shared" si="47"/>
        <v>493</v>
      </c>
      <c r="B497" s="73">
        <f t="shared" ca="1" si="43"/>
        <v>0.89447587873541268</v>
      </c>
      <c r="C497" s="71">
        <f t="shared" ca="1" si="44"/>
        <v>1.2506882403439352</v>
      </c>
      <c r="D497" s="73">
        <f t="shared" ca="1" si="42"/>
        <v>0.11253441201719677</v>
      </c>
      <c r="E497" s="72">
        <f t="shared" ca="1" si="45"/>
        <v>1125.3441201719677</v>
      </c>
      <c r="F497" s="80">
        <f t="shared" ca="1" si="46"/>
        <v>2250.6882403439354</v>
      </c>
      <c r="J497" s="42"/>
      <c r="K497" s="42"/>
      <c r="L497" s="42"/>
      <c r="M497" s="42"/>
      <c r="N497" s="42"/>
      <c r="O497" s="42"/>
    </row>
    <row r="498" spans="1:15" ht="16.5" hidden="1" x14ac:dyDescent="0.3">
      <c r="A498" s="48">
        <f t="shared" si="47"/>
        <v>494</v>
      </c>
      <c r="B498" s="73">
        <f t="shared" ca="1" si="43"/>
        <v>0.5932174200136926</v>
      </c>
      <c r="C498" s="71">
        <f t="shared" ca="1" si="44"/>
        <v>0.23582926291524167</v>
      </c>
      <c r="D498" s="73">
        <f t="shared" ca="1" si="42"/>
        <v>6.1791463145762088E-2</v>
      </c>
      <c r="E498" s="72">
        <f t="shared" ca="1" si="45"/>
        <v>617.91463145762089</v>
      </c>
      <c r="F498" s="80">
        <f t="shared" ca="1" si="46"/>
        <v>1235.8292629152418</v>
      </c>
      <c r="J498" s="42"/>
      <c r="K498" s="42"/>
      <c r="L498" s="42"/>
      <c r="M498" s="42"/>
      <c r="N498" s="42"/>
      <c r="O498" s="42"/>
    </row>
    <row r="499" spans="1:15" ht="16.5" hidden="1" x14ac:dyDescent="0.3">
      <c r="A499" s="48">
        <f t="shared" si="47"/>
        <v>495</v>
      </c>
      <c r="B499" s="73">
        <f t="shared" ca="1" si="43"/>
        <v>0.47329937815862022</v>
      </c>
      <c r="C499" s="71">
        <f t="shared" ca="1" si="44"/>
        <v>-6.6978579079397443E-2</v>
      </c>
      <c r="D499" s="73">
        <f t="shared" ca="1" si="42"/>
        <v>4.6651071046030133E-2</v>
      </c>
      <c r="E499" s="72">
        <f t="shared" ca="1" si="45"/>
        <v>466.51071046030131</v>
      </c>
      <c r="F499" s="80">
        <f t="shared" ca="1" si="46"/>
        <v>933.02142092060262</v>
      </c>
      <c r="J499" s="42"/>
      <c r="K499" s="42"/>
      <c r="L499" s="42"/>
      <c r="M499" s="42"/>
      <c r="N499" s="42"/>
      <c r="O499" s="42"/>
    </row>
    <row r="500" spans="1:15" ht="16.5" hidden="1" x14ac:dyDescent="0.3">
      <c r="A500" s="48">
        <f t="shared" si="47"/>
        <v>496</v>
      </c>
      <c r="B500" s="73">
        <f t="shared" ca="1" si="43"/>
        <v>0.4973561477461661</v>
      </c>
      <c r="C500" s="71">
        <f t="shared" ca="1" si="44"/>
        <v>-6.6272033240211865E-3</v>
      </c>
      <c r="D500" s="73">
        <f t="shared" ca="1" si="42"/>
        <v>4.966863983379894E-2</v>
      </c>
      <c r="E500" s="72">
        <f t="shared" ca="1" si="45"/>
        <v>496.68639833798937</v>
      </c>
      <c r="F500" s="80">
        <f t="shared" ca="1" si="46"/>
        <v>993.37279667597875</v>
      </c>
      <c r="J500" s="42"/>
      <c r="K500" s="42"/>
      <c r="L500" s="42"/>
      <c r="M500" s="42"/>
      <c r="N500" s="42"/>
      <c r="O500" s="42"/>
    </row>
    <row r="501" spans="1:15" ht="16.5" hidden="1" x14ac:dyDescent="0.3">
      <c r="A501" s="48">
        <f t="shared" si="47"/>
        <v>497</v>
      </c>
      <c r="B501" s="73">
        <f t="shared" ca="1" si="43"/>
        <v>0.60992491014448635</v>
      </c>
      <c r="C501" s="71">
        <f t="shared" ca="1" si="44"/>
        <v>0.27912332987496968</v>
      </c>
      <c r="D501" s="73">
        <f t="shared" ca="1" si="42"/>
        <v>6.3956166493748495E-2</v>
      </c>
      <c r="E501" s="72">
        <f t="shared" ca="1" si="45"/>
        <v>639.56166493748492</v>
      </c>
      <c r="F501" s="80">
        <f t="shared" ca="1" si="46"/>
        <v>1279.1233298749698</v>
      </c>
      <c r="J501" s="42"/>
      <c r="K501" s="42"/>
      <c r="L501" s="42"/>
      <c r="M501" s="42"/>
      <c r="N501" s="42"/>
      <c r="O501" s="42"/>
    </row>
    <row r="502" spans="1:15" ht="16.5" hidden="1" x14ac:dyDescent="0.3">
      <c r="A502" s="48">
        <f t="shared" si="47"/>
        <v>498</v>
      </c>
      <c r="B502" s="73">
        <f t="shared" ca="1" si="43"/>
        <v>0.42138274904578576</v>
      </c>
      <c r="C502" s="71">
        <f t="shared" ca="1" si="44"/>
        <v>-0.19835733219189791</v>
      </c>
      <c r="D502" s="73">
        <f t="shared" ca="1" si="42"/>
        <v>4.0082133390405103E-2</v>
      </c>
      <c r="E502" s="72">
        <f t="shared" ca="1" si="45"/>
        <v>400.82133390405102</v>
      </c>
      <c r="F502" s="80">
        <f t="shared" ca="1" si="46"/>
        <v>801.64266780810203</v>
      </c>
      <c r="J502" s="42"/>
      <c r="K502" s="42"/>
      <c r="L502" s="42"/>
      <c r="M502" s="42"/>
      <c r="N502" s="42"/>
      <c r="O502" s="42"/>
    </row>
    <row r="503" spans="1:15" ht="16.5" hidden="1" x14ac:dyDescent="0.3">
      <c r="A503" s="48">
        <f t="shared" si="47"/>
        <v>499</v>
      </c>
      <c r="B503" s="73">
        <f t="shared" ca="1" si="43"/>
        <v>0.15226304925505196</v>
      </c>
      <c r="C503" s="71">
        <f t="shared" ca="1" si="44"/>
        <v>-1.0267756908988233</v>
      </c>
      <c r="D503" s="73">
        <f t="shared" ca="1" si="42"/>
        <v>-1.3387845449411642E-3</v>
      </c>
      <c r="E503" s="72">
        <f t="shared" ca="1" si="45"/>
        <v>-13.387845449411643</v>
      </c>
      <c r="F503" s="80">
        <f t="shared" ca="1" si="46"/>
        <v>-26.775690898823285</v>
      </c>
      <c r="J503" s="42"/>
      <c r="K503" s="42"/>
      <c r="L503" s="42"/>
      <c r="M503" s="42"/>
      <c r="N503" s="42"/>
      <c r="O503" s="42"/>
    </row>
    <row r="504" spans="1:15" ht="16.5" hidden="1" x14ac:dyDescent="0.3">
      <c r="A504" s="48">
        <f t="shared" si="47"/>
        <v>500</v>
      </c>
      <c r="B504" s="73">
        <f t="shared" ca="1" si="43"/>
        <v>0.61449649617160151</v>
      </c>
      <c r="C504" s="71">
        <f t="shared" ca="1" si="44"/>
        <v>0.29105793909782018</v>
      </c>
      <c r="D504" s="73">
        <f t="shared" ca="1" si="42"/>
        <v>6.4552896954891012E-2</v>
      </c>
      <c r="E504" s="72">
        <f t="shared" ca="1" si="45"/>
        <v>645.52896954891014</v>
      </c>
      <c r="F504" s="80">
        <f t="shared" ca="1" si="46"/>
        <v>1291.0579390978203</v>
      </c>
      <c r="J504" s="42"/>
      <c r="K504" s="42"/>
      <c r="L504" s="42"/>
      <c r="M504" s="42"/>
      <c r="N504" s="42"/>
      <c r="O504" s="42"/>
    </row>
    <row r="505" spans="1:15" ht="16.5" hidden="1" x14ac:dyDescent="0.3">
      <c r="A505" s="48">
        <f t="shared" si="47"/>
        <v>501</v>
      </c>
      <c r="B505" s="73">
        <f t="shared" ca="1" si="43"/>
        <v>0.12952955394426846</v>
      </c>
      <c r="C505" s="71">
        <f t="shared" ca="1" si="44"/>
        <v>-1.1286177777695412</v>
      </c>
      <c r="D505" s="73">
        <f t="shared" ca="1" si="42"/>
        <v>-6.4308888884770585E-3</v>
      </c>
      <c r="E505" s="72">
        <f t="shared" ca="1" si="45"/>
        <v>-64.308888884770582</v>
      </c>
      <c r="F505" s="80">
        <f t="shared" ca="1" si="46"/>
        <v>-128.61777776954116</v>
      </c>
      <c r="J505" s="42"/>
      <c r="K505" s="42"/>
      <c r="L505" s="42"/>
      <c r="M505" s="42"/>
      <c r="N505" s="42"/>
      <c r="O505" s="42"/>
    </row>
    <row r="506" spans="1:15" ht="16.5" hidden="1" x14ac:dyDescent="0.3">
      <c r="A506" s="48">
        <f t="shared" si="47"/>
        <v>502</v>
      </c>
      <c r="B506" s="73">
        <f t="shared" ca="1" si="43"/>
        <v>0.73238723513241244</v>
      </c>
      <c r="C506" s="71">
        <f t="shared" ca="1" si="44"/>
        <v>0.62004899645274669</v>
      </c>
      <c r="D506" s="73">
        <f t="shared" ca="1" si="42"/>
        <v>8.1002449822637337E-2</v>
      </c>
      <c r="E506" s="72">
        <f t="shared" ca="1" si="45"/>
        <v>810.02449822637334</v>
      </c>
      <c r="F506" s="80">
        <f t="shared" ca="1" si="46"/>
        <v>1620.0489964527467</v>
      </c>
      <c r="J506" s="42"/>
      <c r="K506" s="42"/>
      <c r="L506" s="42"/>
      <c r="M506" s="42"/>
      <c r="N506" s="42"/>
      <c r="O506" s="42"/>
    </row>
    <row r="507" spans="1:15" ht="16.5" hidden="1" x14ac:dyDescent="0.3">
      <c r="A507" s="48">
        <f t="shared" si="47"/>
        <v>503</v>
      </c>
      <c r="B507" s="73">
        <f t="shared" ca="1" si="43"/>
        <v>3.8401842476256332E-2</v>
      </c>
      <c r="C507" s="71">
        <f t="shared" ca="1" si="44"/>
        <v>-1.7695407000046193</v>
      </c>
      <c r="D507" s="73">
        <f t="shared" ca="1" si="42"/>
        <v>-3.8477035000230961E-2</v>
      </c>
      <c r="E507" s="72">
        <f t="shared" ca="1" si="45"/>
        <v>-384.77035000230961</v>
      </c>
      <c r="F507" s="80">
        <f t="shared" ca="1" si="46"/>
        <v>-769.54070000461923</v>
      </c>
      <c r="J507" s="42"/>
      <c r="K507" s="42"/>
      <c r="L507" s="42"/>
      <c r="M507" s="42"/>
      <c r="N507" s="42"/>
      <c r="O507" s="42"/>
    </row>
    <row r="508" spans="1:15" ht="16.5" hidden="1" x14ac:dyDescent="0.3">
      <c r="A508" s="48">
        <f t="shared" si="47"/>
        <v>504</v>
      </c>
      <c r="B508" s="73">
        <f t="shared" ca="1" si="43"/>
        <v>0.81971408405800938</v>
      </c>
      <c r="C508" s="71">
        <f t="shared" ca="1" si="44"/>
        <v>0.91427601204999065</v>
      </c>
      <c r="D508" s="73">
        <f t="shared" ca="1" si="42"/>
        <v>9.5713800602499538E-2</v>
      </c>
      <c r="E508" s="72">
        <f t="shared" ca="1" si="45"/>
        <v>957.13800602499543</v>
      </c>
      <c r="F508" s="80">
        <f t="shared" ca="1" si="46"/>
        <v>1914.2760120499909</v>
      </c>
      <c r="J508" s="42"/>
      <c r="K508" s="42"/>
      <c r="L508" s="42"/>
      <c r="M508" s="42"/>
      <c r="N508" s="42"/>
      <c r="O508" s="42"/>
    </row>
    <row r="509" spans="1:15" ht="16.5" hidden="1" x14ac:dyDescent="0.3">
      <c r="A509" s="48">
        <f t="shared" si="47"/>
        <v>505</v>
      </c>
      <c r="B509" s="73">
        <f t="shared" ca="1" si="43"/>
        <v>0.68749522364419824</v>
      </c>
      <c r="C509" s="71">
        <f t="shared" ca="1" si="44"/>
        <v>0.48876291955477058</v>
      </c>
      <c r="D509" s="73">
        <f t="shared" ca="1" si="42"/>
        <v>7.443814597773854E-2</v>
      </c>
      <c r="E509" s="72">
        <f t="shared" ca="1" si="45"/>
        <v>744.38145977738543</v>
      </c>
      <c r="F509" s="80">
        <f t="shared" ca="1" si="46"/>
        <v>1488.7629195547709</v>
      </c>
      <c r="J509" s="42"/>
      <c r="K509" s="42"/>
      <c r="L509" s="42"/>
      <c r="M509" s="42"/>
      <c r="N509" s="42"/>
      <c r="O509" s="42"/>
    </row>
    <row r="510" spans="1:15" ht="16.5" hidden="1" x14ac:dyDescent="0.3">
      <c r="A510" s="48">
        <f t="shared" si="47"/>
        <v>506</v>
      </c>
      <c r="B510" s="73">
        <f t="shared" ca="1" si="43"/>
        <v>0.66596652422410951</v>
      </c>
      <c r="C510" s="71">
        <f t="shared" ca="1" si="44"/>
        <v>0.42880251073962594</v>
      </c>
      <c r="D510" s="73">
        <f t="shared" ca="1" si="42"/>
        <v>7.14401255369813E-2</v>
      </c>
      <c r="E510" s="72">
        <f t="shared" ca="1" si="45"/>
        <v>714.40125536981304</v>
      </c>
      <c r="F510" s="80">
        <f t="shared" ca="1" si="46"/>
        <v>1428.8025107396261</v>
      </c>
      <c r="J510" s="42"/>
      <c r="K510" s="42"/>
      <c r="L510" s="42"/>
      <c r="M510" s="42"/>
      <c r="N510" s="42"/>
      <c r="O510" s="42"/>
    </row>
    <row r="511" spans="1:15" ht="16.5" hidden="1" x14ac:dyDescent="0.3">
      <c r="A511" s="48">
        <f t="shared" si="47"/>
        <v>507</v>
      </c>
      <c r="B511" s="73">
        <f t="shared" ca="1" si="43"/>
        <v>0.73612155527068046</v>
      </c>
      <c r="C511" s="71">
        <f t="shared" ca="1" si="44"/>
        <v>0.63143384914593359</v>
      </c>
      <c r="D511" s="73">
        <f t="shared" ca="1" si="42"/>
        <v>8.1571692457296674E-2</v>
      </c>
      <c r="E511" s="72">
        <f t="shared" ca="1" si="45"/>
        <v>815.71692457296672</v>
      </c>
      <c r="F511" s="80">
        <f t="shared" ca="1" si="46"/>
        <v>1631.4338491459334</v>
      </c>
      <c r="J511" s="42"/>
      <c r="K511" s="42"/>
      <c r="L511" s="42"/>
      <c r="M511" s="42"/>
      <c r="N511" s="42"/>
      <c r="O511" s="42"/>
    </row>
    <row r="512" spans="1:15" ht="16.5" hidden="1" x14ac:dyDescent="0.3">
      <c r="A512" s="48">
        <f t="shared" si="47"/>
        <v>508</v>
      </c>
      <c r="B512" s="73">
        <f t="shared" ca="1" si="43"/>
        <v>0.45419259221373298</v>
      </c>
      <c r="C512" s="71">
        <f t="shared" ca="1" si="44"/>
        <v>-0.11507561937284648</v>
      </c>
      <c r="D512" s="73">
        <f t="shared" ca="1" si="42"/>
        <v>4.4246219031357677E-2</v>
      </c>
      <c r="E512" s="72">
        <f t="shared" ca="1" si="45"/>
        <v>442.46219031357674</v>
      </c>
      <c r="F512" s="80">
        <f t="shared" ca="1" si="46"/>
        <v>884.92438062715348</v>
      </c>
      <c r="J512" s="42"/>
      <c r="K512" s="42"/>
      <c r="L512" s="42"/>
      <c r="M512" s="42"/>
      <c r="N512" s="42"/>
      <c r="O512" s="42"/>
    </row>
    <row r="513" spans="1:15" ht="16.5" hidden="1" x14ac:dyDescent="0.3">
      <c r="A513" s="48">
        <f t="shared" si="47"/>
        <v>509</v>
      </c>
      <c r="B513" s="73">
        <f t="shared" ca="1" si="43"/>
        <v>0.67143684162382522</v>
      </c>
      <c r="C513" s="71">
        <f t="shared" ca="1" si="44"/>
        <v>0.44388418837999721</v>
      </c>
      <c r="D513" s="73">
        <f t="shared" ca="1" si="42"/>
        <v>7.2194209418999872E-2</v>
      </c>
      <c r="E513" s="72">
        <f t="shared" ca="1" si="45"/>
        <v>721.94209418999867</v>
      </c>
      <c r="F513" s="80">
        <f t="shared" ca="1" si="46"/>
        <v>1443.8841883799973</v>
      </c>
      <c r="J513" s="42"/>
      <c r="K513" s="42"/>
      <c r="L513" s="42"/>
      <c r="M513" s="42"/>
      <c r="N513" s="42"/>
      <c r="O513" s="42"/>
    </row>
    <row r="514" spans="1:15" ht="16.5" hidden="1" x14ac:dyDescent="0.3">
      <c r="A514" s="48">
        <f t="shared" si="47"/>
        <v>510</v>
      </c>
      <c r="B514" s="73">
        <f t="shared" ca="1" si="43"/>
        <v>0.4437028128126117</v>
      </c>
      <c r="C514" s="71">
        <f t="shared" ca="1" si="44"/>
        <v>-0.14158777266463932</v>
      </c>
      <c r="D514" s="73">
        <f t="shared" ca="1" si="42"/>
        <v>4.2920611366768037E-2</v>
      </c>
      <c r="E514" s="72">
        <f t="shared" ca="1" si="45"/>
        <v>429.20611366768037</v>
      </c>
      <c r="F514" s="80">
        <f t="shared" ca="1" si="46"/>
        <v>858.41222733536074</v>
      </c>
      <c r="J514" s="42"/>
      <c r="K514" s="42"/>
      <c r="L514" s="42"/>
      <c r="M514" s="42"/>
      <c r="N514" s="42"/>
      <c r="O514" s="42"/>
    </row>
    <row r="515" spans="1:15" ht="16.5" hidden="1" x14ac:dyDescent="0.3">
      <c r="A515" s="48">
        <f t="shared" si="47"/>
        <v>511</v>
      </c>
      <c r="B515" s="73">
        <f t="shared" ca="1" si="43"/>
        <v>0.85289123724944471</v>
      </c>
      <c r="C515" s="71">
        <f t="shared" ca="1" si="44"/>
        <v>1.0489143822568663</v>
      </c>
      <c r="D515" s="73">
        <f t="shared" ca="1" si="42"/>
        <v>0.10244571911284332</v>
      </c>
      <c r="E515" s="72">
        <f t="shared" ca="1" si="45"/>
        <v>1024.4571911284331</v>
      </c>
      <c r="F515" s="80">
        <f t="shared" ca="1" si="46"/>
        <v>2048.9143822568662</v>
      </c>
      <c r="J515" s="42"/>
      <c r="K515" s="42"/>
      <c r="L515" s="42"/>
      <c r="M515" s="42"/>
      <c r="N515" s="42"/>
      <c r="O515" s="42"/>
    </row>
    <row r="516" spans="1:15" ht="16.5" hidden="1" x14ac:dyDescent="0.3">
      <c r="A516" s="48">
        <f t="shared" si="47"/>
        <v>512</v>
      </c>
      <c r="B516" s="73">
        <f t="shared" ca="1" si="43"/>
        <v>0.72186368187125882</v>
      </c>
      <c r="C516" s="71">
        <f t="shared" ca="1" si="44"/>
        <v>0.58838688867217548</v>
      </c>
      <c r="D516" s="73">
        <f t="shared" ca="1" si="42"/>
        <v>7.9419344433608777E-2</v>
      </c>
      <c r="E516" s="72">
        <f t="shared" ca="1" si="45"/>
        <v>794.19344433608774</v>
      </c>
      <c r="F516" s="80">
        <f t="shared" ca="1" si="46"/>
        <v>1588.3868886721755</v>
      </c>
      <c r="J516" s="42"/>
      <c r="K516" s="42"/>
      <c r="L516" s="42"/>
      <c r="M516" s="42"/>
      <c r="N516" s="42"/>
      <c r="O516" s="42"/>
    </row>
    <row r="517" spans="1:15" ht="16.5" hidden="1" x14ac:dyDescent="0.3">
      <c r="A517" s="48">
        <f t="shared" si="47"/>
        <v>513</v>
      </c>
      <c r="B517" s="73">
        <f t="shared" ca="1" si="43"/>
        <v>0.64581026786025975</v>
      </c>
      <c r="C517" s="71">
        <f t="shared" ca="1" si="44"/>
        <v>0.37403340380731198</v>
      </c>
      <c r="D517" s="73">
        <f t="shared" ref="D517:D580" ca="1" si="48">C517*$D$2+$E$1</f>
        <v>6.8701670190365605E-2</v>
      </c>
      <c r="E517" s="72">
        <f t="shared" ca="1" si="45"/>
        <v>687.0167019036561</v>
      </c>
      <c r="F517" s="80">
        <f t="shared" ca="1" si="46"/>
        <v>1374.0334038073122</v>
      </c>
      <c r="J517" s="42"/>
      <c r="K517" s="42"/>
      <c r="L517" s="42"/>
      <c r="M517" s="42"/>
      <c r="N517" s="42"/>
      <c r="O517" s="42"/>
    </row>
    <row r="518" spans="1:15" ht="16.5" hidden="1" x14ac:dyDescent="0.3">
      <c r="A518" s="48">
        <f t="shared" si="47"/>
        <v>514</v>
      </c>
      <c r="B518" s="73">
        <f t="shared" ref="B518:B581" ca="1" si="49">RAND()</f>
        <v>0.9383343611919851</v>
      </c>
      <c r="C518" s="71">
        <f t="shared" ref="C518:C581" ca="1" si="50">_xlfn.NORM.S.INV(B518)</f>
        <v>1.5409404594690417</v>
      </c>
      <c r="D518" s="73">
        <f t="shared" ca="1" si="48"/>
        <v>0.12704702297345211</v>
      </c>
      <c r="E518" s="72">
        <f t="shared" ref="E518:E581" ca="1" si="51">$E$4*D518</f>
        <v>1270.4702297345211</v>
      </c>
      <c r="F518" s="80">
        <f t="shared" ref="F518:F581" ca="1" si="52">F$4*D518</f>
        <v>2540.9404594690423</v>
      </c>
      <c r="J518" s="42"/>
      <c r="K518" s="42"/>
      <c r="L518" s="42"/>
      <c r="M518" s="42"/>
      <c r="N518" s="42"/>
      <c r="O518" s="42"/>
    </row>
    <row r="519" spans="1:15" ht="16.5" hidden="1" x14ac:dyDescent="0.3">
      <c r="A519" s="48">
        <f t="shared" ref="A519:A582" si="53">1+A518</f>
        <v>515</v>
      </c>
      <c r="B519" s="73">
        <f t="shared" ca="1" si="49"/>
        <v>6.3897531716649469E-2</v>
      </c>
      <c r="C519" s="71">
        <f t="shared" ca="1" si="50"/>
        <v>-1.5228546914151455</v>
      </c>
      <c r="D519" s="73">
        <f t="shared" ca="1" si="48"/>
        <v>-2.6142734570757276E-2</v>
      </c>
      <c r="E519" s="72">
        <f t="shared" ca="1" si="51"/>
        <v>-261.42734570757278</v>
      </c>
      <c r="F519" s="80">
        <f t="shared" ca="1" si="52"/>
        <v>-522.85469141514557</v>
      </c>
      <c r="J519" s="42"/>
      <c r="K519" s="42"/>
      <c r="L519" s="42"/>
      <c r="M519" s="42"/>
      <c r="N519" s="42"/>
      <c r="O519" s="42"/>
    </row>
    <row r="520" spans="1:15" ht="16.5" hidden="1" x14ac:dyDescent="0.3">
      <c r="A520" s="48">
        <f t="shared" si="53"/>
        <v>516</v>
      </c>
      <c r="B520" s="73">
        <f t="shared" ca="1" si="49"/>
        <v>0.58660293170018352</v>
      </c>
      <c r="C520" s="71">
        <f t="shared" ca="1" si="50"/>
        <v>0.21881503222693388</v>
      </c>
      <c r="D520" s="73">
        <f t="shared" ca="1" si="48"/>
        <v>6.0940751611346697E-2</v>
      </c>
      <c r="E520" s="72">
        <f t="shared" ca="1" si="51"/>
        <v>609.40751611346695</v>
      </c>
      <c r="F520" s="80">
        <f t="shared" ca="1" si="52"/>
        <v>1218.8150322269339</v>
      </c>
      <c r="J520" s="42"/>
      <c r="K520" s="42"/>
      <c r="L520" s="42"/>
      <c r="M520" s="42"/>
      <c r="N520" s="42"/>
      <c r="O520" s="42"/>
    </row>
    <row r="521" spans="1:15" ht="16.5" hidden="1" x14ac:dyDescent="0.3">
      <c r="A521" s="48">
        <f t="shared" si="53"/>
        <v>517</v>
      </c>
      <c r="B521" s="73">
        <f t="shared" ca="1" si="49"/>
        <v>0.98046309838945223</v>
      </c>
      <c r="C521" s="71">
        <f t="shared" ca="1" si="50"/>
        <v>2.0634088142220808</v>
      </c>
      <c r="D521" s="73">
        <f t="shared" ca="1" si="48"/>
        <v>0.15317044071110403</v>
      </c>
      <c r="E521" s="72">
        <f t="shared" ca="1" si="51"/>
        <v>1531.7044071110404</v>
      </c>
      <c r="F521" s="80">
        <f t="shared" ca="1" si="52"/>
        <v>3063.4088142220808</v>
      </c>
      <c r="J521" s="42"/>
      <c r="K521" s="42"/>
      <c r="L521" s="42"/>
      <c r="M521" s="42"/>
      <c r="N521" s="42"/>
      <c r="O521" s="42"/>
    </row>
    <row r="522" spans="1:15" ht="16.5" hidden="1" x14ac:dyDescent="0.3">
      <c r="A522" s="48">
        <f t="shared" si="53"/>
        <v>518</v>
      </c>
      <c r="B522" s="73">
        <f t="shared" ca="1" si="49"/>
        <v>4.2176729343105013E-2</v>
      </c>
      <c r="C522" s="71">
        <f t="shared" ca="1" si="50"/>
        <v>-1.7259663945472186</v>
      </c>
      <c r="D522" s="73">
        <f t="shared" ca="1" si="48"/>
        <v>-3.6298319727360931E-2</v>
      </c>
      <c r="E522" s="72">
        <f t="shared" ca="1" si="51"/>
        <v>-362.98319727360933</v>
      </c>
      <c r="F522" s="80">
        <f t="shared" ca="1" si="52"/>
        <v>-725.96639454721867</v>
      </c>
      <c r="J522" s="42"/>
      <c r="K522" s="42"/>
      <c r="L522" s="42"/>
      <c r="M522" s="42"/>
      <c r="N522" s="42"/>
      <c r="O522" s="42"/>
    </row>
    <row r="523" spans="1:15" ht="16.5" hidden="1" x14ac:dyDescent="0.3">
      <c r="A523" s="48">
        <f t="shared" si="53"/>
        <v>519</v>
      </c>
      <c r="B523" s="73">
        <f t="shared" ca="1" si="49"/>
        <v>9.9476242120693392E-2</v>
      </c>
      <c r="C523" s="71">
        <f t="shared" ca="1" si="50"/>
        <v>-1.2845416955206013</v>
      </c>
      <c r="D523" s="73">
        <f t="shared" ca="1" si="48"/>
        <v>-1.4227084776030061E-2</v>
      </c>
      <c r="E523" s="72">
        <f t="shared" ca="1" si="51"/>
        <v>-142.2708477603006</v>
      </c>
      <c r="F523" s="80">
        <f t="shared" ca="1" si="52"/>
        <v>-284.54169552060119</v>
      </c>
      <c r="J523" s="42"/>
      <c r="K523" s="42"/>
      <c r="L523" s="42"/>
      <c r="M523" s="42"/>
      <c r="N523" s="42"/>
      <c r="O523" s="42"/>
    </row>
    <row r="524" spans="1:15" ht="16.5" hidden="1" x14ac:dyDescent="0.3">
      <c r="A524" s="48">
        <f t="shared" si="53"/>
        <v>520</v>
      </c>
      <c r="B524" s="73">
        <f t="shared" ca="1" si="49"/>
        <v>0.16136671226091015</v>
      </c>
      <c r="C524" s="71">
        <f t="shared" ca="1" si="50"/>
        <v>-0.98885636021240897</v>
      </c>
      <c r="D524" s="73">
        <f t="shared" ca="1" si="48"/>
        <v>5.5718198937955432E-4</v>
      </c>
      <c r="E524" s="72">
        <f t="shared" ca="1" si="51"/>
        <v>5.571819893795543</v>
      </c>
      <c r="F524" s="80">
        <f t="shared" ca="1" si="52"/>
        <v>11.143639787591086</v>
      </c>
      <c r="J524" s="42"/>
      <c r="K524" s="42"/>
      <c r="L524" s="42"/>
      <c r="M524" s="42"/>
      <c r="N524" s="42"/>
      <c r="O524" s="42"/>
    </row>
    <row r="525" spans="1:15" ht="16.5" hidden="1" x14ac:dyDescent="0.3">
      <c r="A525" s="48">
        <f t="shared" si="53"/>
        <v>521</v>
      </c>
      <c r="B525" s="73">
        <f t="shared" ca="1" si="49"/>
        <v>0.15794348655499069</v>
      </c>
      <c r="C525" s="71">
        <f t="shared" ca="1" si="50"/>
        <v>-1.0029458824590234</v>
      </c>
      <c r="D525" s="73">
        <f t="shared" ca="1" si="48"/>
        <v>-1.4729412295116928E-4</v>
      </c>
      <c r="E525" s="72">
        <f t="shared" ca="1" si="51"/>
        <v>-1.4729412295116928</v>
      </c>
      <c r="F525" s="80">
        <f t="shared" ca="1" si="52"/>
        <v>-2.9458824590233856</v>
      </c>
      <c r="J525" s="42"/>
      <c r="K525" s="42"/>
      <c r="L525" s="42"/>
      <c r="M525" s="42"/>
      <c r="N525" s="42"/>
      <c r="O525" s="42"/>
    </row>
    <row r="526" spans="1:15" ht="16.5" hidden="1" x14ac:dyDescent="0.3">
      <c r="A526" s="48">
        <f t="shared" si="53"/>
        <v>522</v>
      </c>
      <c r="B526" s="73">
        <f t="shared" ca="1" si="49"/>
        <v>0.22766906547760746</v>
      </c>
      <c r="C526" s="71">
        <f t="shared" ca="1" si="50"/>
        <v>-0.74654521140047447</v>
      </c>
      <c r="D526" s="73">
        <f t="shared" ca="1" si="48"/>
        <v>1.2672739429976279E-2</v>
      </c>
      <c r="E526" s="72">
        <f t="shared" ca="1" si="51"/>
        <v>126.72739429976279</v>
      </c>
      <c r="F526" s="80">
        <f t="shared" ca="1" si="52"/>
        <v>253.45478859952559</v>
      </c>
      <c r="J526" s="42"/>
      <c r="K526" s="42"/>
      <c r="L526" s="42"/>
      <c r="M526" s="42"/>
      <c r="N526" s="42"/>
      <c r="O526" s="42"/>
    </row>
    <row r="527" spans="1:15" ht="16.5" hidden="1" x14ac:dyDescent="0.3">
      <c r="A527" s="48">
        <f t="shared" si="53"/>
        <v>523</v>
      </c>
      <c r="B527" s="73">
        <f t="shared" ca="1" si="49"/>
        <v>0.28740282986898202</v>
      </c>
      <c r="C527" s="71">
        <f t="shared" ca="1" si="50"/>
        <v>-0.56098808505981157</v>
      </c>
      <c r="D527" s="73">
        <f t="shared" ca="1" si="48"/>
        <v>2.1950595747009423E-2</v>
      </c>
      <c r="E527" s="72">
        <f t="shared" ca="1" si="51"/>
        <v>219.50595747009422</v>
      </c>
      <c r="F527" s="80">
        <f t="shared" ca="1" si="52"/>
        <v>439.01191494018843</v>
      </c>
      <c r="J527" s="42"/>
      <c r="K527" s="42"/>
      <c r="L527" s="42"/>
      <c r="M527" s="42"/>
      <c r="N527" s="42"/>
      <c r="O527" s="42"/>
    </row>
    <row r="528" spans="1:15" ht="16.5" hidden="1" x14ac:dyDescent="0.3">
      <c r="A528" s="48">
        <f t="shared" si="53"/>
        <v>524</v>
      </c>
      <c r="B528" s="73">
        <f t="shared" ca="1" si="49"/>
        <v>0.3104783594792605</v>
      </c>
      <c r="C528" s="71">
        <f t="shared" ca="1" si="50"/>
        <v>-0.49449488343028691</v>
      </c>
      <c r="D528" s="73">
        <f t="shared" ca="1" si="48"/>
        <v>2.5275255828485655E-2</v>
      </c>
      <c r="E528" s="72">
        <f t="shared" ca="1" si="51"/>
        <v>252.75255828485655</v>
      </c>
      <c r="F528" s="80">
        <f t="shared" ca="1" si="52"/>
        <v>505.5051165697131</v>
      </c>
      <c r="J528" s="42"/>
      <c r="K528" s="42"/>
      <c r="L528" s="42"/>
      <c r="M528" s="42"/>
      <c r="N528" s="42"/>
      <c r="O528" s="42"/>
    </row>
    <row r="529" spans="1:15" ht="16.5" hidden="1" x14ac:dyDescent="0.3">
      <c r="A529" s="48">
        <f t="shared" si="53"/>
        <v>525</v>
      </c>
      <c r="B529" s="73">
        <f t="shared" ca="1" si="49"/>
        <v>0.65684810922270065</v>
      </c>
      <c r="C529" s="71">
        <f t="shared" ca="1" si="50"/>
        <v>0.40387616883207689</v>
      </c>
      <c r="D529" s="73">
        <f t="shared" ca="1" si="48"/>
        <v>7.0193808441603847E-2</v>
      </c>
      <c r="E529" s="72">
        <f t="shared" ca="1" si="51"/>
        <v>701.93808441603846</v>
      </c>
      <c r="F529" s="80">
        <f t="shared" ca="1" si="52"/>
        <v>1403.8761688320769</v>
      </c>
      <c r="J529" s="42"/>
      <c r="K529" s="42"/>
      <c r="L529" s="42"/>
      <c r="M529" s="42"/>
      <c r="N529" s="42"/>
      <c r="O529" s="42"/>
    </row>
    <row r="530" spans="1:15" ht="16.5" hidden="1" x14ac:dyDescent="0.3">
      <c r="A530" s="48">
        <f t="shared" si="53"/>
        <v>526</v>
      </c>
      <c r="B530" s="73">
        <f t="shared" ca="1" si="49"/>
        <v>0.62392292896986234</v>
      </c>
      <c r="C530" s="71">
        <f t="shared" ca="1" si="50"/>
        <v>0.31580023193154311</v>
      </c>
      <c r="D530" s="73">
        <f t="shared" ca="1" si="48"/>
        <v>6.5790011596577158E-2</v>
      </c>
      <c r="E530" s="72">
        <f t="shared" ca="1" si="51"/>
        <v>657.90011596577153</v>
      </c>
      <c r="F530" s="80">
        <f t="shared" ca="1" si="52"/>
        <v>1315.8002319315431</v>
      </c>
      <c r="J530" s="42"/>
      <c r="K530" s="42"/>
      <c r="L530" s="42"/>
      <c r="M530" s="42"/>
      <c r="N530" s="42"/>
      <c r="O530" s="42"/>
    </row>
    <row r="531" spans="1:15" ht="16.5" hidden="1" x14ac:dyDescent="0.3">
      <c r="A531" s="48">
        <f t="shared" si="53"/>
        <v>527</v>
      </c>
      <c r="B531" s="73">
        <f t="shared" ca="1" si="49"/>
        <v>0.39990592676966641</v>
      </c>
      <c r="C531" s="71">
        <f t="shared" ca="1" si="50"/>
        <v>-0.25359060760367336</v>
      </c>
      <c r="D531" s="73">
        <f t="shared" ca="1" si="48"/>
        <v>3.7320469619816332E-2</v>
      </c>
      <c r="E531" s="72">
        <f t="shared" ca="1" si="51"/>
        <v>373.20469619816333</v>
      </c>
      <c r="F531" s="80">
        <f t="shared" ca="1" si="52"/>
        <v>746.40939239632667</v>
      </c>
      <c r="J531" s="42"/>
      <c r="K531" s="42"/>
      <c r="L531" s="42"/>
      <c r="M531" s="42"/>
      <c r="N531" s="42"/>
      <c r="O531" s="42"/>
    </row>
    <row r="532" spans="1:15" ht="16.5" hidden="1" x14ac:dyDescent="0.3">
      <c r="A532" s="48">
        <f t="shared" si="53"/>
        <v>528</v>
      </c>
      <c r="B532" s="73">
        <f t="shared" ca="1" si="49"/>
        <v>0.58468607989858201</v>
      </c>
      <c r="C532" s="71">
        <f t="shared" ca="1" si="50"/>
        <v>0.21389640955466704</v>
      </c>
      <c r="D532" s="73">
        <f t="shared" ca="1" si="48"/>
        <v>6.0694820477733356E-2</v>
      </c>
      <c r="E532" s="72">
        <f t="shared" ca="1" si="51"/>
        <v>606.94820477733356</v>
      </c>
      <c r="F532" s="80">
        <f t="shared" ca="1" si="52"/>
        <v>1213.8964095546671</v>
      </c>
      <c r="J532" s="42"/>
      <c r="K532" s="42"/>
      <c r="L532" s="42"/>
      <c r="M532" s="42"/>
      <c r="N532" s="42"/>
      <c r="O532" s="42"/>
    </row>
    <row r="533" spans="1:15" ht="16.5" hidden="1" x14ac:dyDescent="0.3">
      <c r="A533" s="48">
        <f t="shared" si="53"/>
        <v>529</v>
      </c>
      <c r="B533" s="73">
        <f t="shared" ca="1" si="49"/>
        <v>0.95763472019839657</v>
      </c>
      <c r="C533" s="71">
        <f t="shared" ca="1" si="50"/>
        <v>1.7238741790579122</v>
      </c>
      <c r="D533" s="73">
        <f t="shared" ca="1" si="48"/>
        <v>0.13619370895289562</v>
      </c>
      <c r="E533" s="72">
        <f t="shared" ca="1" si="51"/>
        <v>1361.9370895289562</v>
      </c>
      <c r="F533" s="80">
        <f t="shared" ca="1" si="52"/>
        <v>2723.8741790579124</v>
      </c>
      <c r="J533" s="42"/>
      <c r="K533" s="42"/>
      <c r="L533" s="42"/>
      <c r="M533" s="42"/>
      <c r="N533" s="42"/>
      <c r="O533" s="42"/>
    </row>
    <row r="534" spans="1:15" ht="16.5" hidden="1" x14ac:dyDescent="0.3">
      <c r="A534" s="48">
        <f t="shared" si="53"/>
        <v>530</v>
      </c>
      <c r="B534" s="73">
        <f t="shared" ca="1" si="49"/>
        <v>0.63428549593476258</v>
      </c>
      <c r="C534" s="71">
        <f t="shared" ca="1" si="50"/>
        <v>0.34322525302790585</v>
      </c>
      <c r="D534" s="73">
        <f t="shared" ca="1" si="48"/>
        <v>6.7161262651395298E-2</v>
      </c>
      <c r="E534" s="72">
        <f t="shared" ca="1" si="51"/>
        <v>671.61262651395293</v>
      </c>
      <c r="F534" s="80">
        <f t="shared" ca="1" si="52"/>
        <v>1343.2252530279059</v>
      </c>
      <c r="J534" s="42"/>
      <c r="K534" s="42"/>
      <c r="L534" s="42"/>
      <c r="M534" s="42"/>
      <c r="N534" s="42"/>
      <c r="O534" s="42"/>
    </row>
    <row r="535" spans="1:15" ht="16.5" hidden="1" x14ac:dyDescent="0.3">
      <c r="A535" s="48">
        <f t="shared" si="53"/>
        <v>531</v>
      </c>
      <c r="B535" s="73">
        <f t="shared" ca="1" si="49"/>
        <v>0.80177394908835764</v>
      </c>
      <c r="C535" s="71">
        <f t="shared" ca="1" si="50"/>
        <v>0.84797462638097887</v>
      </c>
      <c r="D535" s="73">
        <f t="shared" ca="1" si="48"/>
        <v>9.2398731319048952E-2</v>
      </c>
      <c r="E535" s="72">
        <f t="shared" ca="1" si="51"/>
        <v>923.98731319048954</v>
      </c>
      <c r="F535" s="80">
        <f t="shared" ca="1" si="52"/>
        <v>1847.9746263809791</v>
      </c>
      <c r="J535" s="42"/>
      <c r="K535" s="42"/>
      <c r="L535" s="42"/>
      <c r="M535" s="42"/>
      <c r="N535" s="42"/>
      <c r="O535" s="42"/>
    </row>
    <row r="536" spans="1:15" ht="16.5" hidden="1" x14ac:dyDescent="0.3">
      <c r="A536" s="48">
        <f t="shared" si="53"/>
        <v>532</v>
      </c>
      <c r="B536" s="73">
        <f t="shared" ca="1" si="49"/>
        <v>0.78533650176807057</v>
      </c>
      <c r="C536" s="71">
        <f t="shared" ca="1" si="50"/>
        <v>0.79034382968656058</v>
      </c>
      <c r="D536" s="73">
        <f t="shared" ca="1" si="48"/>
        <v>8.9517191484328032E-2</v>
      </c>
      <c r="E536" s="72">
        <f t="shared" ca="1" si="51"/>
        <v>895.17191484328032</v>
      </c>
      <c r="F536" s="80">
        <f t="shared" ca="1" si="52"/>
        <v>1790.3438296865606</v>
      </c>
      <c r="J536" s="42"/>
      <c r="K536" s="42"/>
      <c r="L536" s="42"/>
      <c r="M536" s="42"/>
      <c r="N536" s="42"/>
      <c r="O536" s="42"/>
    </row>
    <row r="537" spans="1:15" ht="16.5" hidden="1" x14ac:dyDescent="0.3">
      <c r="A537" s="48">
        <f t="shared" si="53"/>
        <v>533</v>
      </c>
      <c r="B537" s="73">
        <f t="shared" ca="1" si="49"/>
        <v>0.19532078586764767</v>
      </c>
      <c r="C537" s="71">
        <f t="shared" ca="1" si="50"/>
        <v>-0.85845445080983129</v>
      </c>
      <c r="D537" s="73">
        <f t="shared" ca="1" si="48"/>
        <v>7.0772774595084381E-3</v>
      </c>
      <c r="E537" s="72">
        <f t="shared" ca="1" si="51"/>
        <v>70.772774595084385</v>
      </c>
      <c r="F537" s="80">
        <f t="shared" ca="1" si="52"/>
        <v>141.54554919016877</v>
      </c>
      <c r="J537" s="42"/>
      <c r="K537" s="42"/>
      <c r="L537" s="42"/>
      <c r="M537" s="42"/>
      <c r="N537" s="42"/>
      <c r="O537" s="42"/>
    </row>
    <row r="538" spans="1:15" ht="16.5" hidden="1" x14ac:dyDescent="0.3">
      <c r="A538" s="48">
        <f t="shared" si="53"/>
        <v>534</v>
      </c>
      <c r="B538" s="73">
        <f t="shared" ca="1" si="49"/>
        <v>0.15481902784796198</v>
      </c>
      <c r="C538" s="71">
        <f t="shared" ca="1" si="50"/>
        <v>-1.0159817952880712</v>
      </c>
      <c r="D538" s="73">
        <f t="shared" ca="1" si="48"/>
        <v>-7.9908976440355717E-4</v>
      </c>
      <c r="E538" s="72">
        <f t="shared" ca="1" si="51"/>
        <v>-7.9908976440355719</v>
      </c>
      <c r="F538" s="80">
        <f t="shared" ca="1" si="52"/>
        <v>-15.981795288071144</v>
      </c>
      <c r="J538" s="42"/>
      <c r="K538" s="42"/>
      <c r="L538" s="42"/>
      <c r="M538" s="42"/>
      <c r="N538" s="42"/>
      <c r="O538" s="42"/>
    </row>
    <row r="539" spans="1:15" ht="16.5" hidden="1" x14ac:dyDescent="0.3">
      <c r="A539" s="48">
        <f t="shared" si="53"/>
        <v>535</v>
      </c>
      <c r="B539" s="73">
        <f t="shared" ca="1" si="49"/>
        <v>3.0882580989056496E-2</v>
      </c>
      <c r="C539" s="71">
        <f t="shared" ca="1" si="50"/>
        <v>-1.8679778243842178</v>
      </c>
      <c r="D539" s="73">
        <f t="shared" ca="1" si="48"/>
        <v>-4.3398891219210894E-2</v>
      </c>
      <c r="E539" s="72">
        <f t="shared" ca="1" si="51"/>
        <v>-433.98891219210896</v>
      </c>
      <c r="F539" s="80">
        <f t="shared" ca="1" si="52"/>
        <v>-867.97782438421791</v>
      </c>
      <c r="J539" s="42"/>
      <c r="K539" s="42"/>
      <c r="L539" s="42"/>
      <c r="M539" s="42"/>
      <c r="N539" s="42"/>
      <c r="O539" s="42"/>
    </row>
    <row r="540" spans="1:15" ht="16.5" hidden="1" x14ac:dyDescent="0.3">
      <c r="A540" s="48">
        <f t="shared" si="53"/>
        <v>536</v>
      </c>
      <c r="B540" s="73">
        <f t="shared" ca="1" si="49"/>
        <v>4.9557351106090941E-2</v>
      </c>
      <c r="C540" s="71">
        <f t="shared" ca="1" si="50"/>
        <v>-1.6491607715518519</v>
      </c>
      <c r="D540" s="73">
        <f t="shared" ca="1" si="48"/>
        <v>-3.2458038577592593E-2</v>
      </c>
      <c r="E540" s="72">
        <f t="shared" ca="1" si="51"/>
        <v>-324.58038577592595</v>
      </c>
      <c r="F540" s="80">
        <f t="shared" ca="1" si="52"/>
        <v>-649.16077155185189</v>
      </c>
      <c r="J540" s="42"/>
      <c r="K540" s="42"/>
      <c r="L540" s="42"/>
      <c r="M540" s="42"/>
      <c r="N540" s="42"/>
      <c r="O540" s="42"/>
    </row>
    <row r="541" spans="1:15" ht="16.5" hidden="1" x14ac:dyDescent="0.3">
      <c r="A541" s="48">
        <f t="shared" si="53"/>
        <v>537</v>
      </c>
      <c r="B541" s="73">
        <f t="shared" ca="1" si="49"/>
        <v>0.99862451360120486</v>
      </c>
      <c r="C541" s="71">
        <f t="shared" ca="1" si="50"/>
        <v>2.9942756570336027</v>
      </c>
      <c r="D541" s="73">
        <f t="shared" ca="1" si="48"/>
        <v>0.19971378285168012</v>
      </c>
      <c r="E541" s="72">
        <f t="shared" ca="1" si="51"/>
        <v>1997.1378285168012</v>
      </c>
      <c r="F541" s="80">
        <f t="shared" ca="1" si="52"/>
        <v>3994.2756570336023</v>
      </c>
      <c r="J541" s="42"/>
      <c r="K541" s="42"/>
      <c r="L541" s="42"/>
      <c r="M541" s="42"/>
      <c r="N541" s="42"/>
      <c r="O541" s="42"/>
    </row>
    <row r="542" spans="1:15" ht="16.5" hidden="1" x14ac:dyDescent="0.3">
      <c r="A542" s="48">
        <f t="shared" si="53"/>
        <v>538</v>
      </c>
      <c r="B542" s="73">
        <f t="shared" ca="1" si="49"/>
        <v>0.40997856448718739</v>
      </c>
      <c r="C542" s="71">
        <f t="shared" ca="1" si="50"/>
        <v>-0.22760011701519875</v>
      </c>
      <c r="D542" s="73">
        <f t="shared" ca="1" si="48"/>
        <v>3.8619994149240063E-2</v>
      </c>
      <c r="E542" s="72">
        <f t="shared" ca="1" si="51"/>
        <v>386.19994149240063</v>
      </c>
      <c r="F542" s="80">
        <f t="shared" ca="1" si="52"/>
        <v>772.39988298480125</v>
      </c>
      <c r="J542" s="42"/>
      <c r="K542" s="42"/>
      <c r="L542" s="42"/>
      <c r="M542" s="42"/>
      <c r="N542" s="42"/>
      <c r="O542" s="42"/>
    </row>
    <row r="543" spans="1:15" ht="16.5" hidden="1" x14ac:dyDescent="0.3">
      <c r="A543" s="48">
        <f t="shared" si="53"/>
        <v>539</v>
      </c>
      <c r="B543" s="73">
        <f t="shared" ca="1" si="49"/>
        <v>0.94966746970210281</v>
      </c>
      <c r="C543" s="71">
        <f t="shared" ca="1" si="50"/>
        <v>1.641637937286935</v>
      </c>
      <c r="D543" s="73">
        <f t="shared" ca="1" si="48"/>
        <v>0.13208189686434674</v>
      </c>
      <c r="E543" s="72">
        <f t="shared" ca="1" si="51"/>
        <v>1320.8189686434673</v>
      </c>
      <c r="F543" s="80">
        <f t="shared" ca="1" si="52"/>
        <v>2641.6379372869346</v>
      </c>
      <c r="J543" s="42"/>
      <c r="K543" s="42"/>
      <c r="L543" s="42"/>
      <c r="M543" s="42"/>
      <c r="N543" s="42"/>
      <c r="O543" s="42"/>
    </row>
    <row r="544" spans="1:15" ht="16.5" hidden="1" x14ac:dyDescent="0.3">
      <c r="A544" s="48">
        <f t="shared" si="53"/>
        <v>540</v>
      </c>
      <c r="B544" s="73">
        <f t="shared" ca="1" si="49"/>
        <v>0.42704470658682769</v>
      </c>
      <c r="C544" s="71">
        <f t="shared" ca="1" si="50"/>
        <v>-0.18390317605648271</v>
      </c>
      <c r="D544" s="73">
        <f t="shared" ca="1" si="48"/>
        <v>4.0804841197175867E-2</v>
      </c>
      <c r="E544" s="72">
        <f t="shared" ca="1" si="51"/>
        <v>408.0484119717587</v>
      </c>
      <c r="F544" s="80">
        <f t="shared" ca="1" si="52"/>
        <v>816.09682394351739</v>
      </c>
      <c r="J544" s="42"/>
      <c r="K544" s="42"/>
      <c r="L544" s="42"/>
      <c r="M544" s="42"/>
      <c r="N544" s="42"/>
      <c r="O544" s="42"/>
    </row>
    <row r="545" spans="1:15" ht="16.5" hidden="1" x14ac:dyDescent="0.3">
      <c r="A545" s="48">
        <f t="shared" si="53"/>
        <v>541</v>
      </c>
      <c r="B545" s="73">
        <f t="shared" ca="1" si="49"/>
        <v>0.91083246760932179</v>
      </c>
      <c r="C545" s="71">
        <f t="shared" ca="1" si="50"/>
        <v>1.3458990824870942</v>
      </c>
      <c r="D545" s="73">
        <f t="shared" ca="1" si="48"/>
        <v>0.11729495412435471</v>
      </c>
      <c r="E545" s="72">
        <f t="shared" ca="1" si="51"/>
        <v>1172.9495412435472</v>
      </c>
      <c r="F545" s="80">
        <f t="shared" ca="1" si="52"/>
        <v>2345.8990824870943</v>
      </c>
      <c r="J545" s="42"/>
      <c r="K545" s="42"/>
      <c r="L545" s="42"/>
      <c r="M545" s="42"/>
      <c r="N545" s="42"/>
      <c r="O545" s="42"/>
    </row>
    <row r="546" spans="1:15" ht="16.5" hidden="1" x14ac:dyDescent="0.3">
      <c r="A546" s="48">
        <f t="shared" si="53"/>
        <v>542</v>
      </c>
      <c r="B546" s="73">
        <f t="shared" ca="1" si="49"/>
        <v>0.70550974193542593</v>
      </c>
      <c r="C546" s="71">
        <f t="shared" ca="1" si="50"/>
        <v>0.54031398398682284</v>
      </c>
      <c r="D546" s="73">
        <f t="shared" ca="1" si="48"/>
        <v>7.7015699199341148E-2</v>
      </c>
      <c r="E546" s="72">
        <f t="shared" ca="1" si="51"/>
        <v>770.15699199341145</v>
      </c>
      <c r="F546" s="80">
        <f t="shared" ca="1" si="52"/>
        <v>1540.3139839868229</v>
      </c>
      <c r="J546" s="42"/>
      <c r="K546" s="42"/>
      <c r="L546" s="42"/>
      <c r="M546" s="42"/>
      <c r="N546" s="42"/>
      <c r="O546" s="42"/>
    </row>
    <row r="547" spans="1:15" ht="16.5" hidden="1" x14ac:dyDescent="0.3">
      <c r="A547" s="48">
        <f t="shared" si="53"/>
        <v>543</v>
      </c>
      <c r="B547" s="73">
        <f t="shared" ca="1" si="49"/>
        <v>0.2765795678546108</v>
      </c>
      <c r="C547" s="71">
        <f t="shared" ca="1" si="50"/>
        <v>-0.5930328982633799</v>
      </c>
      <c r="D547" s="73">
        <f t="shared" ca="1" si="48"/>
        <v>2.0348355086831006E-2</v>
      </c>
      <c r="E547" s="72">
        <f t="shared" ca="1" si="51"/>
        <v>203.48355086831006</v>
      </c>
      <c r="F547" s="80">
        <f t="shared" ca="1" si="52"/>
        <v>406.96710173662012</v>
      </c>
      <c r="J547" s="42"/>
      <c r="K547" s="42"/>
      <c r="L547" s="42"/>
      <c r="M547" s="42"/>
      <c r="N547" s="42"/>
      <c r="O547" s="42"/>
    </row>
    <row r="548" spans="1:15" ht="16.5" hidden="1" x14ac:dyDescent="0.3">
      <c r="A548" s="48">
        <f t="shared" si="53"/>
        <v>544</v>
      </c>
      <c r="B548" s="73">
        <f t="shared" ca="1" si="49"/>
        <v>0.97560878812579177</v>
      </c>
      <c r="C548" s="71">
        <f t="shared" ca="1" si="50"/>
        <v>1.9704883946933456</v>
      </c>
      <c r="D548" s="73">
        <f t="shared" ca="1" si="48"/>
        <v>0.14852441973466729</v>
      </c>
      <c r="E548" s="72">
        <f t="shared" ca="1" si="51"/>
        <v>1485.244197346673</v>
      </c>
      <c r="F548" s="80">
        <f t="shared" ca="1" si="52"/>
        <v>2970.488394693346</v>
      </c>
      <c r="J548" s="42"/>
      <c r="K548" s="42"/>
      <c r="L548" s="42"/>
      <c r="M548" s="42"/>
      <c r="N548" s="42"/>
      <c r="O548" s="42"/>
    </row>
    <row r="549" spans="1:15" ht="16.5" hidden="1" x14ac:dyDescent="0.3">
      <c r="A549" s="48">
        <f t="shared" si="53"/>
        <v>545</v>
      </c>
      <c r="B549" s="73">
        <f t="shared" ca="1" si="49"/>
        <v>0.31679868218179741</v>
      </c>
      <c r="C549" s="71">
        <f t="shared" ca="1" si="50"/>
        <v>-0.47666966907971287</v>
      </c>
      <c r="D549" s="73">
        <f t="shared" ca="1" si="48"/>
        <v>2.616651654601436E-2</v>
      </c>
      <c r="E549" s="72">
        <f t="shared" ca="1" si="51"/>
        <v>261.66516546014361</v>
      </c>
      <c r="F549" s="80">
        <f t="shared" ca="1" si="52"/>
        <v>523.33033092028722</v>
      </c>
      <c r="J549" s="42"/>
      <c r="K549" s="42"/>
      <c r="L549" s="42"/>
      <c r="M549" s="42"/>
      <c r="N549" s="42"/>
      <c r="O549" s="42"/>
    </row>
    <row r="550" spans="1:15" ht="16.5" hidden="1" x14ac:dyDescent="0.3">
      <c r="A550" s="48">
        <f t="shared" si="53"/>
        <v>546</v>
      </c>
      <c r="B550" s="73">
        <f t="shared" ca="1" si="49"/>
        <v>0.50482318148980909</v>
      </c>
      <c r="C550" s="71">
        <f t="shared" ca="1" si="50"/>
        <v>1.2090217634201643E-2</v>
      </c>
      <c r="D550" s="73">
        <f t="shared" ca="1" si="48"/>
        <v>5.0604510881710085E-2</v>
      </c>
      <c r="E550" s="72">
        <f t="shared" ca="1" si="51"/>
        <v>506.04510881710087</v>
      </c>
      <c r="F550" s="80">
        <f t="shared" ca="1" si="52"/>
        <v>1012.0902176342017</v>
      </c>
      <c r="J550" s="42"/>
      <c r="K550" s="42"/>
      <c r="L550" s="42"/>
      <c r="M550" s="42"/>
      <c r="N550" s="42"/>
      <c r="O550" s="42"/>
    </row>
    <row r="551" spans="1:15" ht="16.5" hidden="1" x14ac:dyDescent="0.3">
      <c r="A551" s="48">
        <f t="shared" si="53"/>
        <v>547</v>
      </c>
      <c r="B551" s="73">
        <f t="shared" ca="1" si="49"/>
        <v>0.93024491900586104</v>
      </c>
      <c r="C551" s="71">
        <f t="shared" ca="1" si="50"/>
        <v>1.4776175955833268</v>
      </c>
      <c r="D551" s="73">
        <f t="shared" ca="1" si="48"/>
        <v>0.12388087977916634</v>
      </c>
      <c r="E551" s="72">
        <f t="shared" ca="1" si="51"/>
        <v>1238.8087977916634</v>
      </c>
      <c r="F551" s="80">
        <f t="shared" ca="1" si="52"/>
        <v>2477.6175955833269</v>
      </c>
      <c r="J551" s="42"/>
      <c r="K551" s="42"/>
      <c r="L551" s="42"/>
      <c r="M551" s="42"/>
      <c r="N551" s="42"/>
      <c r="O551" s="42"/>
    </row>
    <row r="552" spans="1:15" ht="16.5" hidden="1" x14ac:dyDescent="0.3">
      <c r="A552" s="48">
        <f t="shared" si="53"/>
        <v>548</v>
      </c>
      <c r="B552" s="73">
        <f t="shared" ca="1" si="49"/>
        <v>0.89403694459441274</v>
      </c>
      <c r="C552" s="71">
        <f t="shared" ca="1" si="50"/>
        <v>1.248286624156024</v>
      </c>
      <c r="D552" s="73">
        <f t="shared" ca="1" si="48"/>
        <v>0.1124143312078012</v>
      </c>
      <c r="E552" s="72">
        <f t="shared" ca="1" si="51"/>
        <v>1124.1433120780121</v>
      </c>
      <c r="F552" s="80">
        <f t="shared" ca="1" si="52"/>
        <v>2248.2866241560241</v>
      </c>
      <c r="J552" s="42"/>
      <c r="K552" s="42"/>
      <c r="L552" s="42"/>
      <c r="M552" s="42"/>
      <c r="N552" s="42"/>
      <c r="O552" s="42"/>
    </row>
    <row r="553" spans="1:15" ht="16.5" hidden="1" x14ac:dyDescent="0.3">
      <c r="A553" s="48">
        <f t="shared" si="53"/>
        <v>549</v>
      </c>
      <c r="B553" s="73">
        <f t="shared" ca="1" si="49"/>
        <v>0.82181048715201022</v>
      </c>
      <c r="C553" s="71">
        <f t="shared" ca="1" si="50"/>
        <v>0.92228674580380365</v>
      </c>
      <c r="D553" s="73">
        <f t="shared" ca="1" si="48"/>
        <v>9.6114337290190185E-2</v>
      </c>
      <c r="E553" s="72">
        <f t="shared" ca="1" si="51"/>
        <v>961.1433729019019</v>
      </c>
      <c r="F553" s="80">
        <f t="shared" ca="1" si="52"/>
        <v>1922.2867458038038</v>
      </c>
      <c r="J553" s="42"/>
      <c r="K553" s="42"/>
      <c r="L553" s="42"/>
      <c r="M553" s="42"/>
      <c r="N553" s="42"/>
      <c r="O553" s="42"/>
    </row>
    <row r="554" spans="1:15" ht="16.5" hidden="1" x14ac:dyDescent="0.3">
      <c r="A554" s="48">
        <f t="shared" si="53"/>
        <v>550</v>
      </c>
      <c r="B554" s="73">
        <f t="shared" ca="1" si="49"/>
        <v>0.90230147093235502</v>
      </c>
      <c r="C554" s="71">
        <f t="shared" ca="1" si="50"/>
        <v>1.2947773196522296</v>
      </c>
      <c r="D554" s="73">
        <f t="shared" ca="1" si="48"/>
        <v>0.11473886598261149</v>
      </c>
      <c r="E554" s="72">
        <f t="shared" ca="1" si="51"/>
        <v>1147.3886598261149</v>
      </c>
      <c r="F554" s="80">
        <f t="shared" ca="1" si="52"/>
        <v>2294.7773196522298</v>
      </c>
      <c r="J554" s="42"/>
      <c r="K554" s="42"/>
      <c r="L554" s="42"/>
      <c r="M554" s="42"/>
      <c r="N554" s="42"/>
      <c r="O554" s="42"/>
    </row>
    <row r="555" spans="1:15" ht="16.5" hidden="1" x14ac:dyDescent="0.3">
      <c r="A555" s="48">
        <f t="shared" si="53"/>
        <v>551</v>
      </c>
      <c r="B555" s="73">
        <f t="shared" ca="1" si="49"/>
        <v>0.85232353293607466</v>
      </c>
      <c r="C555" s="71">
        <f t="shared" ca="1" si="50"/>
        <v>1.0464508323520731</v>
      </c>
      <c r="D555" s="73">
        <f t="shared" ca="1" si="48"/>
        <v>0.10232254161760367</v>
      </c>
      <c r="E555" s="72">
        <f t="shared" ca="1" si="51"/>
        <v>1023.2254161760367</v>
      </c>
      <c r="F555" s="80">
        <f t="shared" ca="1" si="52"/>
        <v>2046.4508323520733</v>
      </c>
      <c r="J555" s="42"/>
      <c r="K555" s="42"/>
      <c r="L555" s="42"/>
      <c r="M555" s="42"/>
      <c r="N555" s="42"/>
      <c r="O555" s="42"/>
    </row>
    <row r="556" spans="1:15" ht="16.5" hidden="1" x14ac:dyDescent="0.3">
      <c r="A556" s="48">
        <f t="shared" si="53"/>
        <v>552</v>
      </c>
      <c r="B556" s="73">
        <f t="shared" ca="1" si="49"/>
        <v>0.19825587473696593</v>
      </c>
      <c r="C556" s="71">
        <f t="shared" ca="1" si="50"/>
        <v>-0.84786752978512037</v>
      </c>
      <c r="D556" s="73">
        <f t="shared" ca="1" si="48"/>
        <v>7.6066235107439817E-3</v>
      </c>
      <c r="E556" s="72">
        <f t="shared" ca="1" si="51"/>
        <v>76.066235107439823</v>
      </c>
      <c r="F556" s="80">
        <f t="shared" ca="1" si="52"/>
        <v>152.13247021487965</v>
      </c>
      <c r="J556" s="42"/>
      <c r="K556" s="42"/>
      <c r="L556" s="42"/>
      <c r="M556" s="42"/>
      <c r="N556" s="42"/>
      <c r="O556" s="42"/>
    </row>
    <row r="557" spans="1:15" ht="16.5" hidden="1" x14ac:dyDescent="0.3">
      <c r="A557" s="48">
        <f t="shared" si="53"/>
        <v>553</v>
      </c>
      <c r="B557" s="73">
        <f t="shared" ca="1" si="49"/>
        <v>0.13662426888843726</v>
      </c>
      <c r="C557" s="71">
        <f t="shared" ca="1" si="50"/>
        <v>-1.0956121603566145</v>
      </c>
      <c r="D557" s="73">
        <f t="shared" ca="1" si="48"/>
        <v>-4.7806080178307217E-3</v>
      </c>
      <c r="E557" s="72">
        <f t="shared" ca="1" si="51"/>
        <v>-47.806080178307219</v>
      </c>
      <c r="F557" s="80">
        <f t="shared" ca="1" si="52"/>
        <v>-95.612160356614439</v>
      </c>
      <c r="J557" s="42"/>
      <c r="K557" s="42"/>
      <c r="L557" s="42"/>
      <c r="M557" s="42"/>
      <c r="N557" s="42"/>
      <c r="O557" s="42"/>
    </row>
    <row r="558" spans="1:15" ht="16.5" hidden="1" x14ac:dyDescent="0.3">
      <c r="A558" s="48">
        <f t="shared" si="53"/>
        <v>554</v>
      </c>
      <c r="B558" s="73">
        <f t="shared" ca="1" si="49"/>
        <v>0.49018717893699693</v>
      </c>
      <c r="C558" s="71">
        <f t="shared" ca="1" si="50"/>
        <v>-2.4599575532796267E-2</v>
      </c>
      <c r="D558" s="73">
        <f t="shared" ca="1" si="48"/>
        <v>4.8770021223360188E-2</v>
      </c>
      <c r="E558" s="72">
        <f t="shared" ca="1" si="51"/>
        <v>487.70021223360186</v>
      </c>
      <c r="F558" s="80">
        <f t="shared" ca="1" si="52"/>
        <v>975.40042446720372</v>
      </c>
      <c r="J558" s="42"/>
      <c r="K558" s="42"/>
      <c r="L558" s="42"/>
      <c r="M558" s="42"/>
      <c r="N558" s="42"/>
      <c r="O558" s="42"/>
    </row>
    <row r="559" spans="1:15" ht="16.5" hidden="1" x14ac:dyDescent="0.3">
      <c r="A559" s="48">
        <f t="shared" si="53"/>
        <v>555</v>
      </c>
      <c r="B559" s="73">
        <f t="shared" ca="1" si="49"/>
        <v>0.76590492083172734</v>
      </c>
      <c r="C559" s="71">
        <f t="shared" ca="1" si="50"/>
        <v>0.7254269277581995</v>
      </c>
      <c r="D559" s="73">
        <f t="shared" ca="1" si="48"/>
        <v>8.6271346387909981E-2</v>
      </c>
      <c r="E559" s="72">
        <f t="shared" ca="1" si="51"/>
        <v>862.71346387909978</v>
      </c>
      <c r="F559" s="80">
        <f t="shared" ca="1" si="52"/>
        <v>1725.4269277581996</v>
      </c>
      <c r="J559" s="42"/>
      <c r="K559" s="42"/>
      <c r="L559" s="42"/>
      <c r="M559" s="42"/>
      <c r="N559" s="42"/>
      <c r="O559" s="42"/>
    </row>
    <row r="560" spans="1:15" ht="16.5" hidden="1" x14ac:dyDescent="0.3">
      <c r="A560" s="48">
        <f t="shared" si="53"/>
        <v>556</v>
      </c>
      <c r="B560" s="73">
        <f t="shared" ca="1" si="49"/>
        <v>0.41082599684493293</v>
      </c>
      <c r="C560" s="71">
        <f t="shared" ca="1" si="50"/>
        <v>-0.22542072063401822</v>
      </c>
      <c r="D560" s="73">
        <f t="shared" ca="1" si="48"/>
        <v>3.8728963968299092E-2</v>
      </c>
      <c r="E560" s="72">
        <f t="shared" ca="1" si="51"/>
        <v>387.28963968299092</v>
      </c>
      <c r="F560" s="80">
        <f t="shared" ca="1" si="52"/>
        <v>774.57927936598185</v>
      </c>
      <c r="J560" s="42"/>
      <c r="K560" s="42"/>
      <c r="L560" s="42"/>
      <c r="M560" s="42"/>
      <c r="N560" s="42"/>
      <c r="O560" s="42"/>
    </row>
    <row r="561" spans="1:15" ht="16.5" hidden="1" x14ac:dyDescent="0.3">
      <c r="A561" s="48">
        <f t="shared" si="53"/>
        <v>557</v>
      </c>
      <c r="B561" s="73">
        <f t="shared" ca="1" si="49"/>
        <v>0.93022539145768968</v>
      </c>
      <c r="C561" s="71">
        <f t="shared" ca="1" si="50"/>
        <v>1.4774717812853189</v>
      </c>
      <c r="D561" s="73">
        <f t="shared" ca="1" si="48"/>
        <v>0.12387358906426595</v>
      </c>
      <c r="E561" s="72">
        <f t="shared" ca="1" si="51"/>
        <v>1238.7358906426596</v>
      </c>
      <c r="F561" s="80">
        <f t="shared" ca="1" si="52"/>
        <v>2477.4717812853191</v>
      </c>
      <c r="J561" s="42"/>
      <c r="K561" s="42"/>
      <c r="L561" s="42"/>
      <c r="M561" s="42"/>
      <c r="N561" s="42"/>
      <c r="O561" s="42"/>
    </row>
    <row r="562" spans="1:15" ht="16.5" hidden="1" x14ac:dyDescent="0.3">
      <c r="A562" s="48">
        <f t="shared" si="53"/>
        <v>558</v>
      </c>
      <c r="B562" s="73">
        <f t="shared" ca="1" si="49"/>
        <v>0.88070984329527668</v>
      </c>
      <c r="C562" s="71">
        <f t="shared" ca="1" si="50"/>
        <v>1.1785427160105351</v>
      </c>
      <c r="D562" s="73">
        <f t="shared" ca="1" si="48"/>
        <v>0.10892713580052676</v>
      </c>
      <c r="E562" s="72">
        <f t="shared" ca="1" si="51"/>
        <v>1089.2713580052675</v>
      </c>
      <c r="F562" s="80">
        <f t="shared" ca="1" si="52"/>
        <v>2178.5427160105351</v>
      </c>
      <c r="J562" s="42"/>
      <c r="K562" s="42"/>
      <c r="L562" s="42"/>
      <c r="M562" s="42"/>
      <c r="N562" s="42"/>
      <c r="O562" s="42"/>
    </row>
    <row r="563" spans="1:15" ht="16.5" hidden="1" x14ac:dyDescent="0.3">
      <c r="A563" s="48">
        <f t="shared" si="53"/>
        <v>559</v>
      </c>
      <c r="B563" s="73">
        <f t="shared" ca="1" si="49"/>
        <v>0.8365552896781997</v>
      </c>
      <c r="C563" s="71">
        <f t="shared" ca="1" si="50"/>
        <v>0.98039855929565978</v>
      </c>
      <c r="D563" s="73">
        <f t="shared" ca="1" si="48"/>
        <v>9.9019927964782997E-2</v>
      </c>
      <c r="E563" s="72">
        <f t="shared" ca="1" si="51"/>
        <v>990.19927964782994</v>
      </c>
      <c r="F563" s="80">
        <f t="shared" ca="1" si="52"/>
        <v>1980.3985592956599</v>
      </c>
      <c r="J563" s="42"/>
      <c r="K563" s="42"/>
      <c r="L563" s="42"/>
      <c r="M563" s="42"/>
      <c r="N563" s="42"/>
      <c r="O563" s="42"/>
    </row>
    <row r="564" spans="1:15" ht="16.5" hidden="1" x14ac:dyDescent="0.3">
      <c r="A564" s="48">
        <f t="shared" si="53"/>
        <v>560</v>
      </c>
      <c r="B564" s="73">
        <f t="shared" ca="1" si="49"/>
        <v>0.39971893698837346</v>
      </c>
      <c r="C564" s="71">
        <f t="shared" ca="1" si="50"/>
        <v>-0.25407466719228866</v>
      </c>
      <c r="D564" s="73">
        <f t="shared" ca="1" si="48"/>
        <v>3.7296266640385572E-2</v>
      </c>
      <c r="E564" s="72">
        <f t="shared" ca="1" si="51"/>
        <v>372.96266640385574</v>
      </c>
      <c r="F564" s="80">
        <f t="shared" ca="1" si="52"/>
        <v>745.92533280771147</v>
      </c>
      <c r="J564" s="42"/>
      <c r="K564" s="42"/>
      <c r="L564" s="42"/>
      <c r="M564" s="42"/>
      <c r="N564" s="42"/>
      <c r="O564" s="42"/>
    </row>
    <row r="565" spans="1:15" ht="16.5" hidden="1" x14ac:dyDescent="0.3">
      <c r="A565" s="48">
        <f t="shared" si="53"/>
        <v>561</v>
      </c>
      <c r="B565" s="73">
        <f t="shared" ca="1" si="49"/>
        <v>0.84283545649509783</v>
      </c>
      <c r="C565" s="71">
        <f t="shared" ca="1" si="50"/>
        <v>1.0061798005658675</v>
      </c>
      <c r="D565" s="73">
        <f t="shared" ca="1" si="48"/>
        <v>0.10030899002829338</v>
      </c>
      <c r="E565" s="72">
        <f t="shared" ca="1" si="51"/>
        <v>1003.0899002829339</v>
      </c>
      <c r="F565" s="80">
        <f t="shared" ca="1" si="52"/>
        <v>2006.1798005658677</v>
      </c>
      <c r="J565" s="42"/>
      <c r="K565" s="42"/>
      <c r="L565" s="42"/>
      <c r="M565" s="42"/>
      <c r="N565" s="42"/>
      <c r="O565" s="42"/>
    </row>
    <row r="566" spans="1:15" ht="16.5" hidden="1" x14ac:dyDescent="0.3">
      <c r="A566" s="48">
        <f t="shared" si="53"/>
        <v>562</v>
      </c>
      <c r="B566" s="73">
        <f t="shared" ca="1" si="49"/>
        <v>0.40552187149912977</v>
      </c>
      <c r="C566" s="71">
        <f t="shared" ca="1" si="50"/>
        <v>-0.23907975086801769</v>
      </c>
      <c r="D566" s="73">
        <f t="shared" ca="1" si="48"/>
        <v>3.8046012456599117E-2</v>
      </c>
      <c r="E566" s="72">
        <f t="shared" ca="1" si="51"/>
        <v>380.46012456599118</v>
      </c>
      <c r="F566" s="80">
        <f t="shared" ca="1" si="52"/>
        <v>760.92024913198236</v>
      </c>
      <c r="J566" s="42"/>
      <c r="K566" s="42"/>
      <c r="L566" s="42"/>
      <c r="M566" s="42"/>
      <c r="N566" s="42"/>
      <c r="O566" s="42"/>
    </row>
    <row r="567" spans="1:15" ht="16.5" hidden="1" x14ac:dyDescent="0.3">
      <c r="A567" s="48">
        <f t="shared" si="53"/>
        <v>563</v>
      </c>
      <c r="B567" s="73">
        <f t="shared" ca="1" si="49"/>
        <v>0.33195937195709457</v>
      </c>
      <c r="C567" s="71">
        <f t="shared" ca="1" si="50"/>
        <v>-0.43450916086477176</v>
      </c>
      <c r="D567" s="73">
        <f t="shared" ca="1" si="48"/>
        <v>2.8274541956761413E-2</v>
      </c>
      <c r="E567" s="72">
        <f t="shared" ca="1" si="51"/>
        <v>282.74541956761414</v>
      </c>
      <c r="F567" s="80">
        <f t="shared" ca="1" si="52"/>
        <v>565.49083913522827</v>
      </c>
      <c r="J567" s="42"/>
      <c r="K567" s="42"/>
      <c r="L567" s="42"/>
      <c r="M567" s="42"/>
      <c r="N567" s="42"/>
      <c r="O567" s="42"/>
    </row>
    <row r="568" spans="1:15" ht="16.5" hidden="1" x14ac:dyDescent="0.3">
      <c r="A568" s="48">
        <f t="shared" si="53"/>
        <v>564</v>
      </c>
      <c r="B568" s="73">
        <f t="shared" ca="1" si="49"/>
        <v>0.61096030800460988</v>
      </c>
      <c r="C568" s="71">
        <f t="shared" ca="1" si="50"/>
        <v>0.28182280442350666</v>
      </c>
      <c r="D568" s="73">
        <f t="shared" ca="1" si="48"/>
        <v>6.4091140221175333E-2</v>
      </c>
      <c r="E568" s="72">
        <f t="shared" ca="1" si="51"/>
        <v>640.91140221175328</v>
      </c>
      <c r="F568" s="80">
        <f t="shared" ca="1" si="52"/>
        <v>1281.8228044235066</v>
      </c>
      <c r="J568" s="42"/>
      <c r="K568" s="42"/>
      <c r="L568" s="42"/>
      <c r="M568" s="42"/>
      <c r="N568" s="42"/>
      <c r="O568" s="42"/>
    </row>
    <row r="569" spans="1:15" ht="16.5" hidden="1" x14ac:dyDescent="0.3">
      <c r="A569" s="48">
        <f t="shared" si="53"/>
        <v>565</v>
      </c>
      <c r="B569" s="73">
        <f t="shared" ca="1" si="49"/>
        <v>0.6813273881014078</v>
      </c>
      <c r="C569" s="71">
        <f t="shared" ca="1" si="50"/>
        <v>0.47141385503799554</v>
      </c>
      <c r="D569" s="73">
        <f t="shared" ca="1" si="48"/>
        <v>7.3570692751899786E-2</v>
      </c>
      <c r="E569" s="72">
        <f t="shared" ca="1" si="51"/>
        <v>735.70692751899787</v>
      </c>
      <c r="F569" s="80">
        <f t="shared" ca="1" si="52"/>
        <v>1471.4138550379957</v>
      </c>
      <c r="J569" s="42"/>
      <c r="K569" s="42"/>
      <c r="L569" s="42"/>
      <c r="M569" s="42"/>
      <c r="N569" s="42"/>
      <c r="O569" s="42"/>
    </row>
    <row r="570" spans="1:15" ht="16.5" hidden="1" x14ac:dyDescent="0.3">
      <c r="A570" s="48">
        <f t="shared" si="53"/>
        <v>566</v>
      </c>
      <c r="B570" s="73">
        <f t="shared" ca="1" si="49"/>
        <v>0.49280361637772607</v>
      </c>
      <c r="C570" s="71">
        <f t="shared" ca="1" si="50"/>
        <v>-1.8039637050275909E-2</v>
      </c>
      <c r="D570" s="73">
        <f t="shared" ca="1" si="48"/>
        <v>4.9098018147486204E-2</v>
      </c>
      <c r="E570" s="72">
        <f t="shared" ca="1" si="51"/>
        <v>490.98018147486204</v>
      </c>
      <c r="F570" s="80">
        <f t="shared" ca="1" si="52"/>
        <v>981.96036294972407</v>
      </c>
      <c r="J570" s="42"/>
      <c r="K570" s="42"/>
      <c r="L570" s="42"/>
      <c r="M570" s="42"/>
      <c r="N570" s="42"/>
      <c r="O570" s="42"/>
    </row>
    <row r="571" spans="1:15" ht="16.5" hidden="1" x14ac:dyDescent="0.3">
      <c r="A571" s="48">
        <f t="shared" si="53"/>
        <v>567</v>
      </c>
      <c r="B571" s="73">
        <f t="shared" ca="1" si="49"/>
        <v>7.5602872456302816E-2</v>
      </c>
      <c r="C571" s="71">
        <f t="shared" ca="1" si="50"/>
        <v>-1.4352855458406555</v>
      </c>
      <c r="D571" s="73">
        <f t="shared" ca="1" si="48"/>
        <v>-2.1764277292032772E-2</v>
      </c>
      <c r="E571" s="72">
        <f t="shared" ca="1" si="51"/>
        <v>-217.6427729203277</v>
      </c>
      <c r="F571" s="80">
        <f t="shared" ca="1" si="52"/>
        <v>-435.2855458406554</v>
      </c>
      <c r="J571" s="42"/>
      <c r="K571" s="42"/>
      <c r="L571" s="42"/>
      <c r="M571" s="42"/>
      <c r="N571" s="42"/>
      <c r="O571" s="42"/>
    </row>
    <row r="572" spans="1:15" ht="16.5" hidden="1" x14ac:dyDescent="0.3">
      <c r="A572" s="48">
        <f t="shared" si="53"/>
        <v>568</v>
      </c>
      <c r="B572" s="73">
        <f t="shared" ca="1" si="49"/>
        <v>0.19078746042125105</v>
      </c>
      <c r="C572" s="71">
        <f t="shared" ca="1" si="50"/>
        <v>-0.87499813431721685</v>
      </c>
      <c r="D572" s="73">
        <f t="shared" ca="1" si="48"/>
        <v>6.2500932841391549E-3</v>
      </c>
      <c r="E572" s="72">
        <f t="shared" ca="1" si="51"/>
        <v>62.500932841391545</v>
      </c>
      <c r="F572" s="80">
        <f t="shared" ca="1" si="52"/>
        <v>125.00186568278309</v>
      </c>
      <c r="J572" s="42"/>
      <c r="K572" s="42"/>
      <c r="L572" s="42"/>
      <c r="M572" s="42"/>
      <c r="N572" s="42"/>
      <c r="O572" s="42"/>
    </row>
    <row r="573" spans="1:15" ht="16.5" hidden="1" x14ac:dyDescent="0.3">
      <c r="A573" s="48">
        <f t="shared" si="53"/>
        <v>569</v>
      </c>
      <c r="B573" s="73">
        <f t="shared" ca="1" si="49"/>
        <v>0.54818582618564626</v>
      </c>
      <c r="C573" s="71">
        <f t="shared" ca="1" si="50"/>
        <v>0.12107914485372331</v>
      </c>
      <c r="D573" s="73">
        <f t="shared" ca="1" si="48"/>
        <v>5.6053957242686171E-2</v>
      </c>
      <c r="E573" s="72">
        <f t="shared" ca="1" si="51"/>
        <v>560.5395724268617</v>
      </c>
      <c r="F573" s="80">
        <f t="shared" ca="1" si="52"/>
        <v>1121.0791448537234</v>
      </c>
      <c r="J573" s="42"/>
      <c r="K573" s="42"/>
      <c r="L573" s="42"/>
      <c r="M573" s="42"/>
      <c r="N573" s="42"/>
      <c r="O573" s="42"/>
    </row>
    <row r="574" spans="1:15" ht="16.5" hidden="1" x14ac:dyDescent="0.3">
      <c r="A574" s="48">
        <f t="shared" si="53"/>
        <v>570</v>
      </c>
      <c r="B574" s="73">
        <f t="shared" ca="1" si="49"/>
        <v>0.29754469172373699</v>
      </c>
      <c r="C574" s="71">
        <f t="shared" ca="1" si="50"/>
        <v>-0.53147540064914878</v>
      </c>
      <c r="D574" s="73">
        <f t="shared" ca="1" si="48"/>
        <v>2.3426229967542563E-2</v>
      </c>
      <c r="E574" s="72">
        <f t="shared" ca="1" si="51"/>
        <v>234.26229967542562</v>
      </c>
      <c r="F574" s="80">
        <f t="shared" ca="1" si="52"/>
        <v>468.52459935085125</v>
      </c>
      <c r="J574" s="42"/>
      <c r="K574" s="42"/>
      <c r="L574" s="42"/>
      <c r="M574" s="42"/>
      <c r="N574" s="42"/>
      <c r="O574" s="42"/>
    </row>
    <row r="575" spans="1:15" ht="16.5" hidden="1" x14ac:dyDescent="0.3">
      <c r="A575" s="48">
        <f t="shared" si="53"/>
        <v>571</v>
      </c>
      <c r="B575" s="73">
        <f t="shared" ca="1" si="49"/>
        <v>0.56582895789478105</v>
      </c>
      <c r="C575" s="71">
        <f t="shared" ca="1" si="50"/>
        <v>0.16576475443405669</v>
      </c>
      <c r="D575" s="73">
        <f t="shared" ca="1" si="48"/>
        <v>5.8288237721702836E-2</v>
      </c>
      <c r="E575" s="72">
        <f t="shared" ca="1" si="51"/>
        <v>582.88237721702831</v>
      </c>
      <c r="F575" s="80">
        <f t="shared" ca="1" si="52"/>
        <v>1165.7647544340566</v>
      </c>
      <c r="J575" s="42"/>
      <c r="K575" s="42"/>
      <c r="L575" s="42"/>
      <c r="M575" s="42"/>
      <c r="N575" s="42"/>
      <c r="O575" s="42"/>
    </row>
    <row r="576" spans="1:15" ht="16.5" hidden="1" x14ac:dyDescent="0.3">
      <c r="A576" s="48">
        <f t="shared" si="53"/>
        <v>572</v>
      </c>
      <c r="B576" s="73">
        <f t="shared" ca="1" si="49"/>
        <v>0.74718907292914505</v>
      </c>
      <c r="C576" s="71">
        <f t="shared" ca="1" si="50"/>
        <v>0.66567031095389784</v>
      </c>
      <c r="D576" s="73">
        <f t="shared" ca="1" si="48"/>
        <v>8.3283515547694892E-2</v>
      </c>
      <c r="E576" s="72">
        <f t="shared" ca="1" si="51"/>
        <v>832.8351554769489</v>
      </c>
      <c r="F576" s="80">
        <f t="shared" ca="1" si="52"/>
        <v>1665.6703109538978</v>
      </c>
      <c r="J576" s="42"/>
      <c r="K576" s="42"/>
      <c r="L576" s="42"/>
      <c r="M576" s="42"/>
      <c r="N576" s="42"/>
      <c r="O576" s="42"/>
    </row>
    <row r="577" spans="1:15" ht="16.5" hidden="1" x14ac:dyDescent="0.3">
      <c r="A577" s="48">
        <f t="shared" si="53"/>
        <v>573</v>
      </c>
      <c r="B577" s="73">
        <f t="shared" ca="1" si="49"/>
        <v>0.78914746793812951</v>
      </c>
      <c r="C577" s="71">
        <f t="shared" ca="1" si="50"/>
        <v>0.80346665203220125</v>
      </c>
      <c r="D577" s="73">
        <f t="shared" ca="1" si="48"/>
        <v>9.0173332601610062E-2</v>
      </c>
      <c r="E577" s="72">
        <f t="shared" ca="1" si="51"/>
        <v>901.73332601610059</v>
      </c>
      <c r="F577" s="80">
        <f t="shared" ca="1" si="52"/>
        <v>1803.4666520322012</v>
      </c>
      <c r="J577" s="42"/>
      <c r="K577" s="42"/>
      <c r="L577" s="42"/>
      <c r="M577" s="42"/>
      <c r="N577" s="42"/>
      <c r="O577" s="42"/>
    </row>
    <row r="578" spans="1:15" ht="16.5" hidden="1" x14ac:dyDescent="0.3">
      <c r="A578" s="48">
        <f t="shared" si="53"/>
        <v>574</v>
      </c>
      <c r="B578" s="73">
        <f t="shared" ca="1" si="49"/>
        <v>0.79585495414309004</v>
      </c>
      <c r="C578" s="71">
        <f t="shared" ca="1" si="50"/>
        <v>0.82690644220741027</v>
      </c>
      <c r="D578" s="73">
        <f t="shared" ca="1" si="48"/>
        <v>9.1345322110370525E-2</v>
      </c>
      <c r="E578" s="72">
        <f t="shared" ca="1" si="51"/>
        <v>913.45322110370523</v>
      </c>
      <c r="F578" s="80">
        <f t="shared" ca="1" si="52"/>
        <v>1826.9064422074105</v>
      </c>
      <c r="J578" s="42"/>
      <c r="K578" s="42"/>
      <c r="L578" s="42"/>
      <c r="M578" s="42"/>
      <c r="N578" s="42"/>
      <c r="O578" s="42"/>
    </row>
    <row r="579" spans="1:15" ht="16.5" hidden="1" x14ac:dyDescent="0.3">
      <c r="A579" s="48">
        <f t="shared" si="53"/>
        <v>575</v>
      </c>
      <c r="B579" s="73">
        <f t="shared" ca="1" si="49"/>
        <v>0.84592050782572359</v>
      </c>
      <c r="C579" s="71">
        <f t="shared" ca="1" si="50"/>
        <v>1.0190926476492503</v>
      </c>
      <c r="D579" s="73">
        <f t="shared" ca="1" si="48"/>
        <v>0.10095463238246252</v>
      </c>
      <c r="E579" s="72">
        <f t="shared" ca="1" si="51"/>
        <v>1009.5463238246252</v>
      </c>
      <c r="F579" s="80">
        <f t="shared" ca="1" si="52"/>
        <v>2019.0926476492505</v>
      </c>
      <c r="J579" s="42"/>
      <c r="K579" s="42"/>
      <c r="L579" s="42"/>
      <c r="M579" s="42"/>
      <c r="N579" s="42"/>
      <c r="O579" s="42"/>
    </row>
    <row r="580" spans="1:15" ht="16.5" hidden="1" x14ac:dyDescent="0.3">
      <c r="A580" s="48">
        <f t="shared" si="53"/>
        <v>576</v>
      </c>
      <c r="B580" s="73">
        <f t="shared" ca="1" si="49"/>
        <v>0.64836427661766993</v>
      </c>
      <c r="C580" s="71">
        <f t="shared" ca="1" si="50"/>
        <v>0.38090809339308068</v>
      </c>
      <c r="D580" s="73">
        <f t="shared" ca="1" si="48"/>
        <v>6.9045404669654031E-2</v>
      </c>
      <c r="E580" s="72">
        <f t="shared" ca="1" si="51"/>
        <v>690.45404669654033</v>
      </c>
      <c r="F580" s="80">
        <f t="shared" ca="1" si="52"/>
        <v>1380.9080933930807</v>
      </c>
      <c r="J580" s="42"/>
      <c r="K580" s="42"/>
      <c r="L580" s="42"/>
      <c r="M580" s="42"/>
      <c r="N580" s="42"/>
      <c r="O580" s="42"/>
    </row>
    <row r="581" spans="1:15" ht="16.5" hidden="1" x14ac:dyDescent="0.3">
      <c r="A581" s="48">
        <f t="shared" si="53"/>
        <v>577</v>
      </c>
      <c r="B581" s="73">
        <f t="shared" ca="1" si="49"/>
        <v>0.75869265226941907</v>
      </c>
      <c r="C581" s="71">
        <f t="shared" ca="1" si="50"/>
        <v>0.70210337864439176</v>
      </c>
      <c r="D581" s="73">
        <f t="shared" ref="D581:D644" ca="1" si="54">C581*$D$2+$E$1</f>
        <v>8.5105168932219588E-2</v>
      </c>
      <c r="E581" s="72">
        <f t="shared" ca="1" si="51"/>
        <v>851.0516893221959</v>
      </c>
      <c r="F581" s="80">
        <f t="shared" ca="1" si="52"/>
        <v>1702.1033786443918</v>
      </c>
      <c r="J581" s="42"/>
      <c r="K581" s="42"/>
      <c r="L581" s="42"/>
      <c r="M581" s="42"/>
      <c r="N581" s="42"/>
      <c r="O581" s="42"/>
    </row>
    <row r="582" spans="1:15" ht="16.5" hidden="1" x14ac:dyDescent="0.3">
      <c r="A582" s="48">
        <f t="shared" si="53"/>
        <v>578</v>
      </c>
      <c r="B582" s="73">
        <f t="shared" ref="B582:B645" ca="1" si="55">RAND()</f>
        <v>0.32875410763266188</v>
      </c>
      <c r="C582" s="71">
        <f t="shared" ref="C582:C645" ca="1" si="56">_xlfn.NORM.S.INV(B582)</f>
        <v>-0.44335605668813927</v>
      </c>
      <c r="D582" s="73">
        <f t="shared" ca="1" si="54"/>
        <v>2.7832197165593039E-2</v>
      </c>
      <c r="E582" s="72">
        <f t="shared" ref="E582:E645" ca="1" si="57">$E$4*D582</f>
        <v>278.32197165593038</v>
      </c>
      <c r="F582" s="80">
        <f t="shared" ref="F582:F645" ca="1" si="58">F$4*D582</f>
        <v>556.64394331186077</v>
      </c>
      <c r="J582" s="42"/>
      <c r="K582" s="42"/>
      <c r="L582" s="42"/>
      <c r="M582" s="42"/>
      <c r="N582" s="42"/>
      <c r="O582" s="42"/>
    </row>
    <row r="583" spans="1:15" ht="16.5" hidden="1" x14ac:dyDescent="0.3">
      <c r="A583" s="48">
        <f t="shared" ref="A583:A646" si="59">1+A582</f>
        <v>579</v>
      </c>
      <c r="B583" s="73">
        <f t="shared" ca="1" si="55"/>
        <v>0.30334029547770547</v>
      </c>
      <c r="C583" s="71">
        <f t="shared" ca="1" si="56"/>
        <v>-0.51481744900836113</v>
      </c>
      <c r="D583" s="73">
        <f t="shared" ca="1" si="54"/>
        <v>2.4259127549581944E-2</v>
      </c>
      <c r="E583" s="72">
        <f t="shared" ca="1" si="57"/>
        <v>242.59127549581945</v>
      </c>
      <c r="F583" s="80">
        <f t="shared" ca="1" si="58"/>
        <v>485.18255099163889</v>
      </c>
      <c r="J583" s="42"/>
      <c r="K583" s="42"/>
      <c r="L583" s="42"/>
      <c r="M583" s="42"/>
      <c r="N583" s="42"/>
      <c r="O583" s="42"/>
    </row>
    <row r="584" spans="1:15" ht="16.5" hidden="1" x14ac:dyDescent="0.3">
      <c r="A584" s="48">
        <f t="shared" si="59"/>
        <v>580</v>
      </c>
      <c r="B584" s="73">
        <f t="shared" ca="1" si="55"/>
        <v>0.70700366236998524</v>
      </c>
      <c r="C584" s="71">
        <f t="shared" ca="1" si="56"/>
        <v>0.54465230276904175</v>
      </c>
      <c r="D584" s="73">
        <f t="shared" ca="1" si="54"/>
        <v>7.7232615138452088E-2</v>
      </c>
      <c r="E584" s="72">
        <f t="shared" ca="1" si="57"/>
        <v>772.32615138452093</v>
      </c>
      <c r="F584" s="80">
        <f t="shared" ca="1" si="58"/>
        <v>1544.6523027690419</v>
      </c>
      <c r="J584" s="42"/>
      <c r="K584" s="42"/>
      <c r="L584" s="42"/>
      <c r="M584" s="42"/>
      <c r="N584" s="42"/>
      <c r="O584" s="42"/>
    </row>
    <row r="585" spans="1:15" ht="16.5" hidden="1" x14ac:dyDescent="0.3">
      <c r="A585" s="48">
        <f t="shared" si="59"/>
        <v>581</v>
      </c>
      <c r="B585" s="73">
        <f t="shared" ca="1" si="55"/>
        <v>0.36530282201536035</v>
      </c>
      <c r="C585" s="71">
        <f t="shared" ca="1" si="56"/>
        <v>-0.34432000128612456</v>
      </c>
      <c r="D585" s="73">
        <f t="shared" ca="1" si="54"/>
        <v>3.2783999935693774E-2</v>
      </c>
      <c r="E585" s="72">
        <f t="shared" ca="1" si="57"/>
        <v>327.83999935693771</v>
      </c>
      <c r="F585" s="80">
        <f t="shared" ca="1" si="58"/>
        <v>655.67999871387542</v>
      </c>
      <c r="J585" s="42"/>
      <c r="K585" s="42"/>
      <c r="L585" s="42"/>
      <c r="M585" s="42"/>
      <c r="N585" s="42"/>
      <c r="O585" s="42"/>
    </row>
    <row r="586" spans="1:15" ht="16.5" hidden="1" x14ac:dyDescent="0.3">
      <c r="A586" s="48">
        <f t="shared" si="59"/>
        <v>582</v>
      </c>
      <c r="B586" s="73">
        <f t="shared" ca="1" si="55"/>
        <v>0.58014377205385603</v>
      </c>
      <c r="C586" s="71">
        <f t="shared" ca="1" si="56"/>
        <v>0.20226129604182833</v>
      </c>
      <c r="D586" s="73">
        <f t="shared" ca="1" si="54"/>
        <v>6.0113064802091422E-2</v>
      </c>
      <c r="E586" s="72">
        <f t="shared" ca="1" si="57"/>
        <v>601.13064802091424</v>
      </c>
      <c r="F586" s="80">
        <f t="shared" ca="1" si="58"/>
        <v>1202.2612960418285</v>
      </c>
      <c r="J586" s="42"/>
      <c r="K586" s="42"/>
      <c r="L586" s="42"/>
      <c r="M586" s="42"/>
      <c r="N586" s="42"/>
      <c r="O586" s="42"/>
    </row>
    <row r="587" spans="1:15" ht="16.5" hidden="1" x14ac:dyDescent="0.3">
      <c r="A587" s="48">
        <f t="shared" si="59"/>
        <v>583</v>
      </c>
      <c r="B587" s="73">
        <f t="shared" ca="1" si="55"/>
        <v>0.85264620774088928</v>
      </c>
      <c r="C587" s="71">
        <f t="shared" ca="1" si="56"/>
        <v>1.04785029790971</v>
      </c>
      <c r="D587" s="73">
        <f t="shared" ca="1" si="54"/>
        <v>0.10239251489548551</v>
      </c>
      <c r="E587" s="72">
        <f t="shared" ca="1" si="57"/>
        <v>1023.9251489548551</v>
      </c>
      <c r="F587" s="80">
        <f t="shared" ca="1" si="58"/>
        <v>2047.8502979097102</v>
      </c>
      <c r="J587" s="42"/>
      <c r="K587" s="42"/>
      <c r="L587" s="42"/>
      <c r="M587" s="42"/>
      <c r="N587" s="42"/>
      <c r="O587" s="42"/>
    </row>
    <row r="588" spans="1:15" ht="16.5" hidden="1" x14ac:dyDescent="0.3">
      <c r="A588" s="48">
        <f t="shared" si="59"/>
        <v>584</v>
      </c>
      <c r="B588" s="73">
        <f t="shared" ca="1" si="55"/>
        <v>0.73442217529780152</v>
      </c>
      <c r="C588" s="71">
        <f t="shared" ca="1" si="56"/>
        <v>0.62624287426816516</v>
      </c>
      <c r="D588" s="73">
        <f t="shared" ca="1" si="54"/>
        <v>8.1312143713408253E-2</v>
      </c>
      <c r="E588" s="72">
        <f t="shared" ca="1" si="57"/>
        <v>813.1214371340825</v>
      </c>
      <c r="F588" s="80">
        <f t="shared" ca="1" si="58"/>
        <v>1626.242874268165</v>
      </c>
      <c r="J588" s="42"/>
      <c r="K588" s="42"/>
      <c r="L588" s="42"/>
      <c r="M588" s="42"/>
      <c r="N588" s="42"/>
      <c r="O588" s="42"/>
    </row>
    <row r="589" spans="1:15" ht="16.5" hidden="1" x14ac:dyDescent="0.3">
      <c r="A589" s="48">
        <f t="shared" si="59"/>
        <v>585</v>
      </c>
      <c r="B589" s="73">
        <f t="shared" ca="1" si="55"/>
        <v>4.5947865724742409E-2</v>
      </c>
      <c r="C589" s="71">
        <f t="shared" ca="1" si="56"/>
        <v>-1.6854813947285645</v>
      </c>
      <c r="D589" s="73">
        <f t="shared" ca="1" si="54"/>
        <v>-3.4274069736428228E-2</v>
      </c>
      <c r="E589" s="72">
        <f t="shared" ca="1" si="57"/>
        <v>-342.74069736428225</v>
      </c>
      <c r="F589" s="80">
        <f t="shared" ca="1" si="58"/>
        <v>-685.48139472856451</v>
      </c>
      <c r="J589" s="42"/>
      <c r="K589" s="42"/>
      <c r="L589" s="42"/>
      <c r="M589" s="42"/>
      <c r="N589" s="42"/>
      <c r="O589" s="42"/>
    </row>
    <row r="590" spans="1:15" ht="16.5" hidden="1" x14ac:dyDescent="0.3">
      <c r="A590" s="48">
        <f t="shared" si="59"/>
        <v>586</v>
      </c>
      <c r="B590" s="73">
        <f t="shared" ca="1" si="55"/>
        <v>0.64863096301719403</v>
      </c>
      <c r="C590" s="71">
        <f t="shared" ca="1" si="56"/>
        <v>0.38162697339795021</v>
      </c>
      <c r="D590" s="73">
        <f t="shared" ca="1" si="54"/>
        <v>6.9081348669897513E-2</v>
      </c>
      <c r="E590" s="72">
        <f t="shared" ca="1" si="57"/>
        <v>690.81348669897511</v>
      </c>
      <c r="F590" s="80">
        <f t="shared" ca="1" si="58"/>
        <v>1381.6269733979502</v>
      </c>
      <c r="J590" s="42"/>
      <c r="K590" s="42"/>
      <c r="L590" s="42"/>
      <c r="M590" s="42"/>
      <c r="N590" s="42"/>
      <c r="O590" s="42"/>
    </row>
    <row r="591" spans="1:15" ht="16.5" hidden="1" x14ac:dyDescent="0.3">
      <c r="A591" s="48">
        <f t="shared" si="59"/>
        <v>587</v>
      </c>
      <c r="B591" s="73">
        <f t="shared" ca="1" si="55"/>
        <v>0.60243531097311631</v>
      </c>
      <c r="C591" s="71">
        <f t="shared" ca="1" si="56"/>
        <v>0.25965568573181202</v>
      </c>
      <c r="D591" s="73">
        <f t="shared" ca="1" si="54"/>
        <v>6.2982784286590598E-2</v>
      </c>
      <c r="E591" s="72">
        <f t="shared" ca="1" si="57"/>
        <v>629.82784286590595</v>
      </c>
      <c r="F591" s="80">
        <f t="shared" ca="1" si="58"/>
        <v>1259.6556857318119</v>
      </c>
      <c r="J591" s="42"/>
      <c r="K591" s="42"/>
      <c r="L591" s="42"/>
      <c r="M591" s="42"/>
      <c r="N591" s="42"/>
      <c r="O591" s="42"/>
    </row>
    <row r="592" spans="1:15" ht="16.5" hidden="1" x14ac:dyDescent="0.3">
      <c r="A592" s="48">
        <f t="shared" si="59"/>
        <v>588</v>
      </c>
      <c r="B592" s="73">
        <f t="shared" ca="1" si="55"/>
        <v>0.83120438728478419</v>
      </c>
      <c r="C592" s="71">
        <f t="shared" ca="1" si="56"/>
        <v>0.95893552787733871</v>
      </c>
      <c r="D592" s="73">
        <f t="shared" ca="1" si="54"/>
        <v>9.7946776393866938E-2</v>
      </c>
      <c r="E592" s="72">
        <f t="shared" ca="1" si="57"/>
        <v>979.46776393866935</v>
      </c>
      <c r="F592" s="80">
        <f t="shared" ca="1" si="58"/>
        <v>1958.9355278773387</v>
      </c>
      <c r="J592" s="42"/>
      <c r="K592" s="42"/>
      <c r="L592" s="42"/>
      <c r="M592" s="42"/>
      <c r="N592" s="42"/>
      <c r="O592" s="42"/>
    </row>
    <row r="593" spans="1:15" ht="16.5" hidden="1" x14ac:dyDescent="0.3">
      <c r="A593" s="48">
        <f t="shared" si="59"/>
        <v>589</v>
      </c>
      <c r="B593" s="73">
        <f t="shared" ca="1" si="55"/>
        <v>0.46270346209501823</v>
      </c>
      <c r="C593" s="71">
        <f t="shared" ca="1" si="56"/>
        <v>-9.3625158008922391E-2</v>
      </c>
      <c r="D593" s="73">
        <f t="shared" ca="1" si="54"/>
        <v>4.5318742099553881E-2</v>
      </c>
      <c r="E593" s="72">
        <f t="shared" ca="1" si="57"/>
        <v>453.18742099553879</v>
      </c>
      <c r="F593" s="80">
        <f t="shared" ca="1" si="58"/>
        <v>906.37484199107757</v>
      </c>
      <c r="J593" s="42"/>
      <c r="K593" s="42"/>
      <c r="L593" s="42"/>
      <c r="M593" s="42"/>
      <c r="N593" s="42"/>
      <c r="O593" s="42"/>
    </row>
    <row r="594" spans="1:15" ht="16.5" hidden="1" x14ac:dyDescent="0.3">
      <c r="A594" s="48">
        <f t="shared" si="59"/>
        <v>590</v>
      </c>
      <c r="B594" s="73">
        <f t="shared" ca="1" si="55"/>
        <v>0.84125104087283242</v>
      </c>
      <c r="C594" s="71">
        <f t="shared" ca="1" si="56"/>
        <v>0.99961281655515066</v>
      </c>
      <c r="D594" s="73">
        <f t="shared" ca="1" si="54"/>
        <v>9.9980640827757539E-2</v>
      </c>
      <c r="E594" s="72">
        <f t="shared" ca="1" si="57"/>
        <v>999.80640827757543</v>
      </c>
      <c r="F594" s="80">
        <f t="shared" ca="1" si="58"/>
        <v>1999.6128165551509</v>
      </c>
      <c r="J594" s="42"/>
      <c r="K594" s="42"/>
      <c r="L594" s="42"/>
      <c r="M594" s="42"/>
      <c r="N594" s="42"/>
      <c r="O594" s="42"/>
    </row>
    <row r="595" spans="1:15" ht="16.5" hidden="1" x14ac:dyDescent="0.3">
      <c r="A595" s="48">
        <f t="shared" si="59"/>
        <v>591</v>
      </c>
      <c r="B595" s="73">
        <f t="shared" ca="1" si="55"/>
        <v>0.40215485373193038</v>
      </c>
      <c r="C595" s="71">
        <f t="shared" ca="1" si="56"/>
        <v>-0.24777343818254197</v>
      </c>
      <c r="D595" s="73">
        <f t="shared" ca="1" si="54"/>
        <v>3.7611328090872906E-2</v>
      </c>
      <c r="E595" s="72">
        <f t="shared" ca="1" si="57"/>
        <v>376.11328090872905</v>
      </c>
      <c r="F595" s="80">
        <f t="shared" ca="1" si="58"/>
        <v>752.2265618174581</v>
      </c>
      <c r="J595" s="42"/>
      <c r="K595" s="42"/>
      <c r="L595" s="42"/>
      <c r="M595" s="42"/>
      <c r="N595" s="42"/>
      <c r="O595" s="42"/>
    </row>
    <row r="596" spans="1:15" ht="16.5" hidden="1" x14ac:dyDescent="0.3">
      <c r="A596" s="48">
        <f t="shared" si="59"/>
        <v>592</v>
      </c>
      <c r="B596" s="73">
        <f t="shared" ca="1" si="55"/>
        <v>3.2573049391040332E-3</v>
      </c>
      <c r="C596" s="71">
        <f t="shared" ca="1" si="56"/>
        <v>-2.7206885961909348</v>
      </c>
      <c r="D596" s="73">
        <f t="shared" ca="1" si="54"/>
        <v>-8.6034429809546745E-2</v>
      </c>
      <c r="E596" s="72">
        <f t="shared" ca="1" si="57"/>
        <v>-860.34429809546748</v>
      </c>
      <c r="F596" s="80">
        <f t="shared" ca="1" si="58"/>
        <v>-1720.688596190935</v>
      </c>
      <c r="J596" s="42"/>
      <c r="K596" s="42"/>
      <c r="L596" s="42"/>
      <c r="M596" s="42"/>
      <c r="N596" s="42"/>
      <c r="O596" s="42"/>
    </row>
    <row r="597" spans="1:15" ht="16.5" hidden="1" x14ac:dyDescent="0.3">
      <c r="A597" s="48">
        <f t="shared" si="59"/>
        <v>593</v>
      </c>
      <c r="B597" s="73">
        <f t="shared" ca="1" si="55"/>
        <v>0.73751378323132311</v>
      </c>
      <c r="C597" s="71">
        <f t="shared" ca="1" si="56"/>
        <v>0.63569929879107367</v>
      </c>
      <c r="D597" s="73">
        <f t="shared" ca="1" si="54"/>
        <v>8.1784964939553687E-2</v>
      </c>
      <c r="E597" s="72">
        <f t="shared" ca="1" si="57"/>
        <v>817.84964939553686</v>
      </c>
      <c r="F597" s="80">
        <f t="shared" ca="1" si="58"/>
        <v>1635.6992987910737</v>
      </c>
      <c r="J597" s="42"/>
      <c r="K597" s="42"/>
      <c r="L597" s="42"/>
      <c r="M597" s="42"/>
      <c r="N597" s="42"/>
      <c r="O597" s="42"/>
    </row>
    <row r="598" spans="1:15" ht="16.5" hidden="1" x14ac:dyDescent="0.3">
      <c r="A598" s="48">
        <f t="shared" si="59"/>
        <v>594</v>
      </c>
      <c r="B598" s="73">
        <f t="shared" ca="1" si="55"/>
        <v>1.424956941669242E-2</v>
      </c>
      <c r="C598" s="71">
        <f t="shared" ca="1" si="56"/>
        <v>-2.1903461970480955</v>
      </c>
      <c r="D598" s="73">
        <f t="shared" ca="1" si="54"/>
        <v>-5.9517309852404776E-2</v>
      </c>
      <c r="E598" s="72">
        <f t="shared" ca="1" si="57"/>
        <v>-595.17309852404776</v>
      </c>
      <c r="F598" s="80">
        <f t="shared" ca="1" si="58"/>
        <v>-1190.3461970480955</v>
      </c>
      <c r="J598" s="42"/>
      <c r="K598" s="42"/>
      <c r="L598" s="42"/>
      <c r="M598" s="42"/>
      <c r="N598" s="42"/>
      <c r="O598" s="42"/>
    </row>
    <row r="599" spans="1:15" ht="16.5" hidden="1" x14ac:dyDescent="0.3">
      <c r="A599" s="48">
        <f t="shared" si="59"/>
        <v>595</v>
      </c>
      <c r="B599" s="73">
        <f t="shared" ca="1" si="55"/>
        <v>0.12331208448397746</v>
      </c>
      <c r="C599" s="71">
        <f t="shared" ca="1" si="56"/>
        <v>-1.1585879843296218</v>
      </c>
      <c r="D599" s="73">
        <f t="shared" ca="1" si="54"/>
        <v>-7.9293992164810936E-3</v>
      </c>
      <c r="E599" s="72">
        <f t="shared" ca="1" si="57"/>
        <v>-79.29399216481093</v>
      </c>
      <c r="F599" s="80">
        <f t="shared" ca="1" si="58"/>
        <v>-158.58798432962186</v>
      </c>
      <c r="J599" s="42"/>
      <c r="K599" s="42"/>
      <c r="L599" s="42"/>
      <c r="M599" s="42"/>
      <c r="N599" s="42"/>
      <c r="O599" s="42"/>
    </row>
    <row r="600" spans="1:15" ht="16.5" hidden="1" x14ac:dyDescent="0.3">
      <c r="A600" s="48">
        <f t="shared" si="59"/>
        <v>596</v>
      </c>
      <c r="B600" s="73">
        <f t="shared" ca="1" si="55"/>
        <v>0.14556792783047412</v>
      </c>
      <c r="C600" s="71">
        <f t="shared" ca="1" si="56"/>
        <v>-1.0556331367178367</v>
      </c>
      <c r="D600" s="73">
        <f t="shared" ca="1" si="54"/>
        <v>-2.7816568358918353E-3</v>
      </c>
      <c r="E600" s="72">
        <f t="shared" ca="1" si="57"/>
        <v>-27.816568358918353</v>
      </c>
      <c r="F600" s="80">
        <f t="shared" ca="1" si="58"/>
        <v>-55.633136717836706</v>
      </c>
      <c r="J600" s="42"/>
      <c r="K600" s="42"/>
      <c r="L600" s="42"/>
      <c r="M600" s="42"/>
      <c r="N600" s="42"/>
      <c r="O600" s="42"/>
    </row>
    <row r="601" spans="1:15" ht="16.5" hidden="1" x14ac:dyDescent="0.3">
      <c r="A601" s="48">
        <f t="shared" si="59"/>
        <v>597</v>
      </c>
      <c r="B601" s="73">
        <f t="shared" ca="1" si="55"/>
        <v>0.18866674153833762</v>
      </c>
      <c r="C601" s="71">
        <f t="shared" ca="1" si="56"/>
        <v>-0.8828200919092648</v>
      </c>
      <c r="D601" s="73">
        <f t="shared" ca="1" si="54"/>
        <v>5.858995404536757E-3</v>
      </c>
      <c r="E601" s="72">
        <f t="shared" ca="1" si="57"/>
        <v>58.58995404536757</v>
      </c>
      <c r="F601" s="80">
        <f t="shared" ca="1" si="58"/>
        <v>117.17990809073514</v>
      </c>
      <c r="J601" s="42"/>
      <c r="K601" s="42"/>
      <c r="L601" s="42"/>
      <c r="M601" s="42"/>
      <c r="N601" s="42"/>
      <c r="O601" s="42"/>
    </row>
    <row r="602" spans="1:15" ht="16.5" hidden="1" x14ac:dyDescent="0.3">
      <c r="A602" s="48">
        <f t="shared" si="59"/>
        <v>598</v>
      </c>
      <c r="B602" s="73">
        <f t="shared" ca="1" si="55"/>
        <v>0.83768689938126095</v>
      </c>
      <c r="C602" s="71">
        <f t="shared" ca="1" si="56"/>
        <v>0.98499566313309139</v>
      </c>
      <c r="D602" s="73">
        <f t="shared" ca="1" si="54"/>
        <v>9.9249783156654572E-2</v>
      </c>
      <c r="E602" s="72">
        <f t="shared" ca="1" si="57"/>
        <v>992.49783156654576</v>
      </c>
      <c r="F602" s="80">
        <f t="shared" ca="1" si="58"/>
        <v>1984.9956631330915</v>
      </c>
      <c r="J602" s="42"/>
      <c r="K602" s="42"/>
      <c r="L602" s="42"/>
      <c r="M602" s="42"/>
      <c r="N602" s="42"/>
      <c r="O602" s="42"/>
    </row>
    <row r="603" spans="1:15" ht="16.5" hidden="1" x14ac:dyDescent="0.3">
      <c r="A603" s="48">
        <f t="shared" si="59"/>
        <v>599</v>
      </c>
      <c r="B603" s="73">
        <f t="shared" ca="1" si="55"/>
        <v>0.50471806546144415</v>
      </c>
      <c r="C603" s="71">
        <f t="shared" ca="1" si="56"/>
        <v>1.1826711983999543E-2</v>
      </c>
      <c r="D603" s="73">
        <f t="shared" ca="1" si="54"/>
        <v>5.0591335599199982E-2</v>
      </c>
      <c r="E603" s="72">
        <f t="shared" ca="1" si="57"/>
        <v>505.91335599199982</v>
      </c>
      <c r="F603" s="80">
        <f t="shared" ca="1" si="58"/>
        <v>1011.8267119839996</v>
      </c>
      <c r="J603" s="42"/>
      <c r="K603" s="42"/>
      <c r="L603" s="42"/>
      <c r="M603" s="42"/>
      <c r="N603" s="42"/>
      <c r="O603" s="42"/>
    </row>
    <row r="604" spans="1:15" ht="16.5" hidden="1" x14ac:dyDescent="0.3">
      <c r="A604" s="48">
        <f t="shared" si="59"/>
        <v>600</v>
      </c>
      <c r="B604" s="73">
        <f t="shared" ca="1" si="55"/>
        <v>0.63860118984805514</v>
      </c>
      <c r="C604" s="71">
        <f t="shared" ca="1" si="56"/>
        <v>0.35472233026208966</v>
      </c>
      <c r="D604" s="73">
        <f t="shared" ca="1" si="54"/>
        <v>6.7736116513104488E-2</v>
      </c>
      <c r="E604" s="72">
        <f t="shared" ca="1" si="57"/>
        <v>677.36116513104491</v>
      </c>
      <c r="F604" s="80">
        <f t="shared" ca="1" si="58"/>
        <v>1354.7223302620898</v>
      </c>
      <c r="J604" s="42"/>
      <c r="K604" s="42"/>
      <c r="L604" s="42"/>
      <c r="M604" s="42"/>
      <c r="N604" s="42"/>
      <c r="O604" s="42"/>
    </row>
    <row r="605" spans="1:15" ht="16.5" hidden="1" x14ac:dyDescent="0.3">
      <c r="A605" s="48">
        <f t="shared" si="59"/>
        <v>601</v>
      </c>
      <c r="B605" s="73">
        <f t="shared" ca="1" si="55"/>
        <v>0.59292694407076796</v>
      </c>
      <c r="C605" s="71">
        <f t="shared" ca="1" si="56"/>
        <v>0.23508068234709728</v>
      </c>
      <c r="D605" s="73">
        <f t="shared" ca="1" si="54"/>
        <v>6.1754034117354868E-2</v>
      </c>
      <c r="E605" s="72">
        <f t="shared" ca="1" si="57"/>
        <v>617.54034117354865</v>
      </c>
      <c r="F605" s="80">
        <f t="shared" ca="1" si="58"/>
        <v>1235.0806823470973</v>
      </c>
      <c r="J605" s="42"/>
      <c r="K605" s="42"/>
      <c r="L605" s="42"/>
      <c r="M605" s="42"/>
      <c r="N605" s="42"/>
      <c r="O605" s="42"/>
    </row>
    <row r="606" spans="1:15" ht="16.5" hidden="1" x14ac:dyDescent="0.3">
      <c r="A606" s="48">
        <f t="shared" si="59"/>
        <v>602</v>
      </c>
      <c r="B606" s="73">
        <f t="shared" ca="1" si="55"/>
        <v>8.6024979713288263E-2</v>
      </c>
      <c r="C606" s="71">
        <f t="shared" ca="1" si="56"/>
        <v>-1.3656464508960247</v>
      </c>
      <c r="D606" s="73">
        <f t="shared" ca="1" si="54"/>
        <v>-1.8282322544801236E-2</v>
      </c>
      <c r="E606" s="72">
        <f t="shared" ca="1" si="57"/>
        <v>-182.82322544801235</v>
      </c>
      <c r="F606" s="80">
        <f t="shared" ca="1" si="58"/>
        <v>-365.6464508960247</v>
      </c>
      <c r="J606" s="42"/>
      <c r="K606" s="42"/>
      <c r="L606" s="42"/>
      <c r="M606" s="42"/>
      <c r="N606" s="42"/>
      <c r="O606" s="42"/>
    </row>
    <row r="607" spans="1:15" ht="16.5" hidden="1" x14ac:dyDescent="0.3">
      <c r="A607" s="48">
        <f t="shared" si="59"/>
        <v>603</v>
      </c>
      <c r="B607" s="73">
        <f t="shared" ca="1" si="55"/>
        <v>0.29185867440366653</v>
      </c>
      <c r="C607" s="71">
        <f t="shared" ca="1" si="56"/>
        <v>-0.54796294176170279</v>
      </c>
      <c r="D607" s="73">
        <f t="shared" ca="1" si="54"/>
        <v>2.2601852911914862E-2</v>
      </c>
      <c r="E607" s="72">
        <f t="shared" ca="1" si="57"/>
        <v>226.01852911914861</v>
      </c>
      <c r="F607" s="80">
        <f t="shared" ca="1" si="58"/>
        <v>452.03705823829722</v>
      </c>
      <c r="J607" s="42"/>
      <c r="K607" s="42"/>
      <c r="L607" s="42"/>
      <c r="M607" s="42"/>
      <c r="N607" s="42"/>
      <c r="O607" s="42"/>
    </row>
    <row r="608" spans="1:15" ht="16.5" hidden="1" x14ac:dyDescent="0.3">
      <c r="A608" s="48">
        <f t="shared" si="59"/>
        <v>604</v>
      </c>
      <c r="B608" s="73">
        <f t="shared" ca="1" si="55"/>
        <v>0.93770635356814358</v>
      </c>
      <c r="C608" s="71">
        <f t="shared" ca="1" si="56"/>
        <v>1.5358005986629792</v>
      </c>
      <c r="D608" s="73">
        <f t="shared" ca="1" si="54"/>
        <v>0.12679002993314897</v>
      </c>
      <c r="E608" s="72">
        <f t="shared" ca="1" si="57"/>
        <v>1267.9002993314898</v>
      </c>
      <c r="F608" s="80">
        <f t="shared" ca="1" si="58"/>
        <v>2535.8005986629796</v>
      </c>
      <c r="J608" s="42"/>
      <c r="K608" s="42"/>
      <c r="L608" s="42"/>
      <c r="M608" s="42"/>
      <c r="N608" s="42"/>
      <c r="O608" s="42"/>
    </row>
    <row r="609" spans="1:15" ht="16.5" hidden="1" x14ac:dyDescent="0.3">
      <c r="A609" s="48">
        <f t="shared" si="59"/>
        <v>605</v>
      </c>
      <c r="B609" s="73">
        <f t="shared" ca="1" si="55"/>
        <v>0.21985437298811972</v>
      </c>
      <c r="C609" s="71">
        <f t="shared" ca="1" si="56"/>
        <v>-0.77268513527812588</v>
      </c>
      <c r="D609" s="73">
        <f t="shared" ca="1" si="54"/>
        <v>1.1365743236093705E-2</v>
      </c>
      <c r="E609" s="72">
        <f t="shared" ca="1" si="57"/>
        <v>113.65743236093705</v>
      </c>
      <c r="F609" s="80">
        <f t="shared" ca="1" si="58"/>
        <v>227.3148647218741</v>
      </c>
      <c r="J609" s="42"/>
      <c r="K609" s="42"/>
      <c r="L609" s="42"/>
      <c r="M609" s="42"/>
      <c r="N609" s="42"/>
      <c r="O609" s="42"/>
    </row>
    <row r="610" spans="1:15" ht="16.5" hidden="1" x14ac:dyDescent="0.3">
      <c r="A610" s="48">
        <f t="shared" si="59"/>
        <v>606</v>
      </c>
      <c r="B610" s="73">
        <f t="shared" ca="1" si="55"/>
        <v>0.23256660662461115</v>
      </c>
      <c r="C610" s="71">
        <f t="shared" ca="1" si="56"/>
        <v>-0.73042046424990037</v>
      </c>
      <c r="D610" s="73">
        <f t="shared" ca="1" si="54"/>
        <v>1.3478976787504982E-2</v>
      </c>
      <c r="E610" s="72">
        <f t="shared" ca="1" si="57"/>
        <v>134.78976787504982</v>
      </c>
      <c r="F610" s="80">
        <f t="shared" ca="1" si="58"/>
        <v>269.57953575009964</v>
      </c>
      <c r="J610" s="42"/>
      <c r="K610" s="42"/>
      <c r="L610" s="42"/>
      <c r="M610" s="42"/>
      <c r="N610" s="42"/>
      <c r="O610" s="42"/>
    </row>
    <row r="611" spans="1:15" ht="16.5" hidden="1" x14ac:dyDescent="0.3">
      <c r="A611" s="48">
        <f t="shared" si="59"/>
        <v>607</v>
      </c>
      <c r="B611" s="73">
        <f t="shared" ca="1" si="55"/>
        <v>0.14018654336970993</v>
      </c>
      <c r="C611" s="71">
        <f t="shared" ca="1" si="56"/>
        <v>-1.0794816116927288</v>
      </c>
      <c r="D611" s="73">
        <f t="shared" ca="1" si="54"/>
        <v>-3.9740805846364413E-3</v>
      </c>
      <c r="E611" s="72">
        <f t="shared" ca="1" si="57"/>
        <v>-39.74080584636441</v>
      </c>
      <c r="F611" s="80">
        <f t="shared" ca="1" si="58"/>
        <v>-79.481611692728819</v>
      </c>
      <c r="J611" s="42"/>
      <c r="K611" s="42"/>
      <c r="L611" s="42"/>
      <c r="M611" s="42"/>
      <c r="N611" s="42"/>
      <c r="O611" s="42"/>
    </row>
    <row r="612" spans="1:15" ht="16.5" hidden="1" x14ac:dyDescent="0.3">
      <c r="A612" s="48">
        <f t="shared" si="59"/>
        <v>608</v>
      </c>
      <c r="B612" s="73">
        <f t="shared" ca="1" si="55"/>
        <v>0.59348950728784788</v>
      </c>
      <c r="C612" s="71">
        <f t="shared" ca="1" si="56"/>
        <v>0.23653057424110224</v>
      </c>
      <c r="D612" s="73">
        <f t="shared" ca="1" si="54"/>
        <v>6.1826528712055115E-2</v>
      </c>
      <c r="E612" s="72">
        <f t="shared" ca="1" si="57"/>
        <v>618.26528712055119</v>
      </c>
      <c r="F612" s="80">
        <f t="shared" ca="1" si="58"/>
        <v>1236.5305742411024</v>
      </c>
      <c r="J612" s="42"/>
      <c r="K612" s="42"/>
      <c r="L612" s="42"/>
      <c r="M612" s="42"/>
      <c r="N612" s="42"/>
      <c r="O612" s="42"/>
    </row>
    <row r="613" spans="1:15" ht="16.5" hidden="1" x14ac:dyDescent="0.3">
      <c r="A613" s="48">
        <f t="shared" si="59"/>
        <v>609</v>
      </c>
      <c r="B613" s="73">
        <f t="shared" ca="1" si="55"/>
        <v>0.12094478486282367</v>
      </c>
      <c r="C613" s="71">
        <f t="shared" ca="1" si="56"/>
        <v>-1.1702768629785358</v>
      </c>
      <c r="D613" s="73">
        <f t="shared" ca="1" si="54"/>
        <v>-8.5138431489267946E-3</v>
      </c>
      <c r="E613" s="72">
        <f t="shared" ca="1" si="57"/>
        <v>-85.138431489267944</v>
      </c>
      <c r="F613" s="80">
        <f t="shared" ca="1" si="58"/>
        <v>-170.27686297853589</v>
      </c>
      <c r="J613" s="42"/>
      <c r="K613" s="42"/>
      <c r="L613" s="42"/>
      <c r="M613" s="42"/>
      <c r="N613" s="42"/>
      <c r="O613" s="42"/>
    </row>
    <row r="614" spans="1:15" ht="16.5" hidden="1" x14ac:dyDescent="0.3">
      <c r="A614" s="48">
        <f t="shared" si="59"/>
        <v>610</v>
      </c>
      <c r="B614" s="73">
        <f t="shared" ca="1" si="55"/>
        <v>0.45180796333067474</v>
      </c>
      <c r="C614" s="71">
        <f t="shared" ca="1" si="56"/>
        <v>-0.1210948267719341</v>
      </c>
      <c r="D614" s="73">
        <f t="shared" ca="1" si="54"/>
        <v>4.3945258661403294E-2</v>
      </c>
      <c r="E614" s="72">
        <f t="shared" ca="1" si="57"/>
        <v>439.45258661403295</v>
      </c>
      <c r="F614" s="80">
        <f t="shared" ca="1" si="58"/>
        <v>878.90517322806591</v>
      </c>
      <c r="J614" s="42"/>
      <c r="K614" s="42"/>
      <c r="L614" s="42"/>
      <c r="M614" s="42"/>
      <c r="N614" s="42"/>
      <c r="O614" s="42"/>
    </row>
    <row r="615" spans="1:15" ht="16.5" hidden="1" x14ac:dyDescent="0.3">
      <c r="A615" s="48">
        <f t="shared" si="59"/>
        <v>611</v>
      </c>
      <c r="B615" s="73">
        <f t="shared" ca="1" si="55"/>
        <v>0.43213424182101978</v>
      </c>
      <c r="C615" s="71">
        <f t="shared" ca="1" si="56"/>
        <v>-0.17094312907967713</v>
      </c>
      <c r="D615" s="73">
        <f t="shared" ca="1" si="54"/>
        <v>4.1452843546016145E-2</v>
      </c>
      <c r="E615" s="72">
        <f t="shared" ca="1" si="57"/>
        <v>414.52843546016146</v>
      </c>
      <c r="F615" s="80">
        <f t="shared" ca="1" si="58"/>
        <v>829.05687092032292</v>
      </c>
      <c r="J615" s="42"/>
      <c r="K615" s="42"/>
      <c r="L615" s="42"/>
      <c r="M615" s="42"/>
      <c r="N615" s="42"/>
      <c r="O615" s="42"/>
    </row>
    <row r="616" spans="1:15" ht="16.5" hidden="1" x14ac:dyDescent="0.3">
      <c r="A616" s="48">
        <f t="shared" si="59"/>
        <v>612</v>
      </c>
      <c r="B616" s="73">
        <f t="shared" ca="1" si="55"/>
        <v>4.2977701897633391E-2</v>
      </c>
      <c r="C616" s="71">
        <f t="shared" ca="1" si="56"/>
        <v>-1.7171300990178096</v>
      </c>
      <c r="D616" s="73">
        <f t="shared" ca="1" si="54"/>
        <v>-3.5856504950890475E-2</v>
      </c>
      <c r="E616" s="72">
        <f t="shared" ca="1" si="57"/>
        <v>-358.56504950890474</v>
      </c>
      <c r="F616" s="80">
        <f t="shared" ca="1" si="58"/>
        <v>-717.13009901780947</v>
      </c>
      <c r="J616" s="42"/>
      <c r="K616" s="42"/>
      <c r="L616" s="42"/>
      <c r="M616" s="42"/>
      <c r="N616" s="42"/>
      <c r="O616" s="42"/>
    </row>
    <row r="617" spans="1:15" ht="16.5" hidden="1" x14ac:dyDescent="0.3">
      <c r="A617" s="48">
        <f t="shared" si="59"/>
        <v>613</v>
      </c>
      <c r="B617" s="73">
        <f t="shared" ca="1" si="55"/>
        <v>0.40480018736490297</v>
      </c>
      <c r="C617" s="71">
        <f t="shared" ca="1" si="56"/>
        <v>-0.24094160625273328</v>
      </c>
      <c r="D617" s="73">
        <f t="shared" ca="1" si="54"/>
        <v>3.7952919687363335E-2</v>
      </c>
      <c r="E617" s="72">
        <f t="shared" ca="1" si="57"/>
        <v>379.52919687363334</v>
      </c>
      <c r="F617" s="80">
        <f t="shared" ca="1" si="58"/>
        <v>759.05839374726668</v>
      </c>
      <c r="J617" s="42"/>
      <c r="K617" s="42"/>
      <c r="L617" s="42"/>
      <c r="M617" s="42"/>
      <c r="N617" s="42"/>
      <c r="O617" s="42"/>
    </row>
    <row r="618" spans="1:15" ht="16.5" hidden="1" x14ac:dyDescent="0.3">
      <c r="A618" s="48">
        <f t="shared" si="59"/>
        <v>614</v>
      </c>
      <c r="B618" s="73">
        <f t="shared" ca="1" si="55"/>
        <v>0.35058647817789945</v>
      </c>
      <c r="C618" s="71">
        <f t="shared" ca="1" si="56"/>
        <v>-0.38373757989324059</v>
      </c>
      <c r="D618" s="73">
        <f t="shared" ca="1" si="54"/>
        <v>3.0813121005337972E-2</v>
      </c>
      <c r="E618" s="72">
        <f t="shared" ca="1" si="57"/>
        <v>308.13121005337973</v>
      </c>
      <c r="F618" s="80">
        <f t="shared" ca="1" si="58"/>
        <v>616.26242010675946</v>
      </c>
      <c r="J618" s="42"/>
      <c r="K618" s="42"/>
      <c r="L618" s="42"/>
      <c r="M618" s="42"/>
      <c r="N618" s="42"/>
      <c r="O618" s="42"/>
    </row>
    <row r="619" spans="1:15" ht="16.5" hidden="1" x14ac:dyDescent="0.3">
      <c r="A619" s="48">
        <f t="shared" si="59"/>
        <v>615</v>
      </c>
      <c r="B619" s="73">
        <f t="shared" ca="1" si="55"/>
        <v>0.63491454015988491</v>
      </c>
      <c r="C619" s="71">
        <f t="shared" ca="1" si="56"/>
        <v>0.34489817896863284</v>
      </c>
      <c r="D619" s="73">
        <f t="shared" ca="1" si="54"/>
        <v>6.7244908948431645E-2</v>
      </c>
      <c r="E619" s="72">
        <f t="shared" ca="1" si="57"/>
        <v>672.44908948431646</v>
      </c>
      <c r="F619" s="80">
        <f t="shared" ca="1" si="58"/>
        <v>1344.8981789686329</v>
      </c>
      <c r="J619" s="42"/>
      <c r="K619" s="42"/>
      <c r="L619" s="42"/>
      <c r="M619" s="42"/>
      <c r="N619" s="42"/>
      <c r="O619" s="42"/>
    </row>
    <row r="620" spans="1:15" ht="16.5" hidden="1" x14ac:dyDescent="0.3">
      <c r="A620" s="48">
        <f t="shared" si="59"/>
        <v>616</v>
      </c>
      <c r="B620" s="73">
        <f t="shared" ca="1" si="55"/>
        <v>0.7704649936996748</v>
      </c>
      <c r="C620" s="71">
        <f t="shared" ca="1" si="56"/>
        <v>0.74037907402287872</v>
      </c>
      <c r="D620" s="73">
        <f t="shared" ca="1" si="54"/>
        <v>8.7018953701143931E-2</v>
      </c>
      <c r="E620" s="72">
        <f t="shared" ca="1" si="57"/>
        <v>870.18953701143926</v>
      </c>
      <c r="F620" s="80">
        <f t="shared" ca="1" si="58"/>
        <v>1740.3790740228785</v>
      </c>
      <c r="J620" s="42"/>
      <c r="K620" s="42"/>
      <c r="L620" s="42"/>
      <c r="M620" s="42"/>
      <c r="N620" s="42"/>
      <c r="O620" s="42"/>
    </row>
    <row r="621" spans="1:15" ht="16.5" hidden="1" x14ac:dyDescent="0.3">
      <c r="A621" s="48">
        <f t="shared" si="59"/>
        <v>617</v>
      </c>
      <c r="B621" s="73">
        <f t="shared" ca="1" si="55"/>
        <v>0.96845008938139976</v>
      </c>
      <c r="C621" s="71">
        <f t="shared" ca="1" si="56"/>
        <v>1.8584874691178379</v>
      </c>
      <c r="D621" s="73">
        <f t="shared" ca="1" si="54"/>
        <v>0.1429243734558919</v>
      </c>
      <c r="E621" s="72">
        <f t="shared" ca="1" si="57"/>
        <v>1429.243734558919</v>
      </c>
      <c r="F621" s="80">
        <f t="shared" ca="1" si="58"/>
        <v>2858.4874691178379</v>
      </c>
      <c r="J621" s="42"/>
      <c r="K621" s="42"/>
      <c r="L621" s="42"/>
      <c r="M621" s="42"/>
      <c r="N621" s="42"/>
      <c r="O621" s="42"/>
    </row>
    <row r="622" spans="1:15" ht="16.5" hidden="1" x14ac:dyDescent="0.3">
      <c r="A622" s="48">
        <f t="shared" si="59"/>
        <v>618</v>
      </c>
      <c r="B622" s="73">
        <f t="shared" ca="1" si="55"/>
        <v>0.88982621802019501</v>
      </c>
      <c r="C622" s="71">
        <f t="shared" ca="1" si="56"/>
        <v>1.2256044459360609</v>
      </c>
      <c r="D622" s="73">
        <f t="shared" ca="1" si="54"/>
        <v>0.11128022229680305</v>
      </c>
      <c r="E622" s="72">
        <f t="shared" ca="1" si="57"/>
        <v>1112.8022229680305</v>
      </c>
      <c r="F622" s="80">
        <f t="shared" ca="1" si="58"/>
        <v>2225.604445936061</v>
      </c>
      <c r="J622" s="42"/>
      <c r="K622" s="42"/>
      <c r="L622" s="42"/>
      <c r="M622" s="42"/>
      <c r="N622" s="42"/>
      <c r="O622" s="42"/>
    </row>
    <row r="623" spans="1:15" ht="16.5" hidden="1" x14ac:dyDescent="0.3">
      <c r="A623" s="48">
        <f t="shared" si="59"/>
        <v>619</v>
      </c>
      <c r="B623" s="73">
        <f t="shared" ca="1" si="55"/>
        <v>0.22028942885099601</v>
      </c>
      <c r="C623" s="71">
        <f t="shared" ca="1" si="56"/>
        <v>-0.7712160916313987</v>
      </c>
      <c r="D623" s="73">
        <f t="shared" ca="1" si="54"/>
        <v>1.1439195418430068E-2</v>
      </c>
      <c r="E623" s="72">
        <f t="shared" ca="1" si="57"/>
        <v>114.39195418430067</v>
      </c>
      <c r="F623" s="80">
        <f t="shared" ca="1" si="58"/>
        <v>228.78390836860135</v>
      </c>
      <c r="J623" s="42"/>
      <c r="K623" s="42"/>
      <c r="L623" s="42"/>
      <c r="M623" s="42"/>
      <c r="N623" s="42"/>
      <c r="O623" s="42"/>
    </row>
    <row r="624" spans="1:15" ht="16.5" hidden="1" x14ac:dyDescent="0.3">
      <c r="A624" s="48">
        <f t="shared" si="59"/>
        <v>620</v>
      </c>
      <c r="B624" s="73">
        <f t="shared" ca="1" si="55"/>
        <v>0.25493069875766727</v>
      </c>
      <c r="C624" s="71">
        <f t="shared" ca="1" si="56"/>
        <v>-0.65905352596599753</v>
      </c>
      <c r="D624" s="73">
        <f t="shared" ca="1" si="54"/>
        <v>1.7047323701700125E-2</v>
      </c>
      <c r="E624" s="72">
        <f t="shared" ca="1" si="57"/>
        <v>170.47323701700125</v>
      </c>
      <c r="F624" s="80">
        <f t="shared" ca="1" si="58"/>
        <v>340.94647403400251</v>
      </c>
      <c r="J624" s="42"/>
      <c r="K624" s="42"/>
      <c r="L624" s="42"/>
      <c r="M624" s="42"/>
      <c r="N624" s="42"/>
      <c r="O624" s="42"/>
    </row>
    <row r="625" spans="1:15" ht="16.5" hidden="1" x14ac:dyDescent="0.3">
      <c r="A625" s="48">
        <f t="shared" si="59"/>
        <v>621</v>
      </c>
      <c r="B625" s="73">
        <f t="shared" ca="1" si="55"/>
        <v>0.91787305390829244</v>
      </c>
      <c r="C625" s="71">
        <f t="shared" ca="1" si="56"/>
        <v>1.3909061350557979</v>
      </c>
      <c r="D625" s="73">
        <f t="shared" ca="1" si="54"/>
        <v>0.1195453067527899</v>
      </c>
      <c r="E625" s="72">
        <f t="shared" ca="1" si="57"/>
        <v>1195.4530675278991</v>
      </c>
      <c r="F625" s="80">
        <f t="shared" ca="1" si="58"/>
        <v>2390.9061350557981</v>
      </c>
      <c r="J625" s="42"/>
      <c r="K625" s="42"/>
      <c r="L625" s="42"/>
      <c r="M625" s="42"/>
      <c r="N625" s="42"/>
      <c r="O625" s="42"/>
    </row>
    <row r="626" spans="1:15" ht="16.5" hidden="1" x14ac:dyDescent="0.3">
      <c r="A626" s="48">
        <f t="shared" si="59"/>
        <v>622</v>
      </c>
      <c r="B626" s="73">
        <f t="shared" ca="1" si="55"/>
        <v>0.5901724771299377</v>
      </c>
      <c r="C626" s="71">
        <f t="shared" ca="1" si="56"/>
        <v>0.22798867370986967</v>
      </c>
      <c r="D626" s="73">
        <f t="shared" ca="1" si="54"/>
        <v>6.1399433685493485E-2</v>
      </c>
      <c r="E626" s="72">
        <f t="shared" ca="1" si="57"/>
        <v>613.99433685493489</v>
      </c>
      <c r="F626" s="80">
        <f t="shared" ca="1" si="58"/>
        <v>1227.9886737098698</v>
      </c>
      <c r="J626" s="42"/>
      <c r="K626" s="42"/>
      <c r="L626" s="42"/>
      <c r="M626" s="42"/>
      <c r="N626" s="42"/>
      <c r="O626" s="42"/>
    </row>
    <row r="627" spans="1:15" ht="16.5" hidden="1" x14ac:dyDescent="0.3">
      <c r="A627" s="48">
        <f t="shared" si="59"/>
        <v>623</v>
      </c>
      <c r="B627" s="73">
        <f t="shared" ca="1" si="55"/>
        <v>0.26471252331371842</v>
      </c>
      <c r="C627" s="71">
        <f t="shared" ca="1" si="56"/>
        <v>-0.62888393126567765</v>
      </c>
      <c r="D627" s="73">
        <f t="shared" ca="1" si="54"/>
        <v>1.8555803436716117E-2</v>
      </c>
      <c r="E627" s="72">
        <f t="shared" ca="1" si="57"/>
        <v>185.55803436716118</v>
      </c>
      <c r="F627" s="80">
        <f t="shared" ca="1" si="58"/>
        <v>371.11606873432237</v>
      </c>
      <c r="J627" s="42"/>
      <c r="K627" s="42"/>
      <c r="L627" s="42"/>
      <c r="M627" s="42"/>
      <c r="N627" s="42"/>
      <c r="O627" s="42"/>
    </row>
    <row r="628" spans="1:15" ht="16.5" hidden="1" x14ac:dyDescent="0.3">
      <c r="A628" s="48">
        <f t="shared" si="59"/>
        <v>624</v>
      </c>
      <c r="B628" s="73">
        <f t="shared" ca="1" si="55"/>
        <v>9.185778047142501E-2</v>
      </c>
      <c r="C628" s="71">
        <f t="shared" ca="1" si="56"/>
        <v>-1.3294014462899206</v>
      </c>
      <c r="D628" s="73">
        <f t="shared" ca="1" si="54"/>
        <v>-1.6470072314496029E-2</v>
      </c>
      <c r="E628" s="72">
        <f t="shared" ca="1" si="57"/>
        <v>-164.70072314496028</v>
      </c>
      <c r="F628" s="80">
        <f t="shared" ca="1" si="58"/>
        <v>-329.40144628992056</v>
      </c>
      <c r="J628" s="42"/>
      <c r="K628" s="42"/>
      <c r="L628" s="42"/>
      <c r="M628" s="42"/>
      <c r="N628" s="42"/>
      <c r="O628" s="42"/>
    </row>
    <row r="629" spans="1:15" ht="16.5" hidden="1" x14ac:dyDescent="0.3">
      <c r="A629" s="48">
        <f t="shared" si="59"/>
        <v>625</v>
      </c>
      <c r="B629" s="73">
        <f t="shared" ca="1" si="55"/>
        <v>0.25543303605328793</v>
      </c>
      <c r="C629" s="71">
        <f t="shared" ca="1" si="56"/>
        <v>-0.65748973046784975</v>
      </c>
      <c r="D629" s="73">
        <f t="shared" ca="1" si="54"/>
        <v>1.7125513476607512E-2</v>
      </c>
      <c r="E629" s="72">
        <f t="shared" ca="1" si="57"/>
        <v>171.25513476607512</v>
      </c>
      <c r="F629" s="80">
        <f t="shared" ca="1" si="58"/>
        <v>342.51026953215023</v>
      </c>
      <c r="J629" s="42"/>
      <c r="K629" s="42"/>
      <c r="L629" s="42"/>
      <c r="M629" s="42"/>
      <c r="N629" s="42"/>
      <c r="O629" s="42"/>
    </row>
    <row r="630" spans="1:15" ht="16.5" hidden="1" x14ac:dyDescent="0.3">
      <c r="A630" s="48">
        <f t="shared" si="59"/>
        <v>626</v>
      </c>
      <c r="B630" s="73">
        <f t="shared" ca="1" si="55"/>
        <v>0.49313405918730835</v>
      </c>
      <c r="C630" s="71">
        <f t="shared" ca="1" si="56"/>
        <v>-1.7211211069369407E-2</v>
      </c>
      <c r="D630" s="73">
        <f t="shared" ca="1" si="54"/>
        <v>4.9139439446531534E-2</v>
      </c>
      <c r="E630" s="72">
        <f t="shared" ca="1" si="57"/>
        <v>491.39439446531532</v>
      </c>
      <c r="F630" s="80">
        <f t="shared" ca="1" si="58"/>
        <v>982.78878893063063</v>
      </c>
      <c r="J630" s="42"/>
      <c r="K630" s="42"/>
      <c r="L630" s="42"/>
      <c r="M630" s="42"/>
      <c r="N630" s="42"/>
      <c r="O630" s="42"/>
    </row>
    <row r="631" spans="1:15" ht="16.5" hidden="1" x14ac:dyDescent="0.3">
      <c r="A631" s="48">
        <f t="shared" si="59"/>
        <v>627</v>
      </c>
      <c r="B631" s="73">
        <f t="shared" ca="1" si="55"/>
        <v>0.29747435370490793</v>
      </c>
      <c r="C631" s="71">
        <f t="shared" ca="1" si="56"/>
        <v>-0.53167846806344055</v>
      </c>
      <c r="D631" s="73">
        <f t="shared" ca="1" si="54"/>
        <v>2.3416076596827973E-2</v>
      </c>
      <c r="E631" s="72">
        <f t="shared" ca="1" si="57"/>
        <v>234.16076596827975</v>
      </c>
      <c r="F631" s="80">
        <f t="shared" ca="1" si="58"/>
        <v>468.3215319365595</v>
      </c>
      <c r="J631" s="42"/>
      <c r="K631" s="42"/>
      <c r="L631" s="42"/>
      <c r="M631" s="42"/>
      <c r="N631" s="42"/>
      <c r="O631" s="42"/>
    </row>
    <row r="632" spans="1:15" ht="16.5" hidden="1" x14ac:dyDescent="0.3">
      <c r="A632" s="48">
        <f t="shared" si="59"/>
        <v>628</v>
      </c>
      <c r="B632" s="73">
        <f t="shared" ca="1" si="55"/>
        <v>0.41633293365394852</v>
      </c>
      <c r="C632" s="71">
        <f t="shared" ca="1" si="56"/>
        <v>-0.21128374362483263</v>
      </c>
      <c r="D632" s="73">
        <f t="shared" ca="1" si="54"/>
        <v>3.9435812818758367E-2</v>
      </c>
      <c r="E632" s="72">
        <f t="shared" ca="1" si="57"/>
        <v>394.35812818758365</v>
      </c>
      <c r="F632" s="80">
        <f t="shared" ca="1" si="58"/>
        <v>788.71625637516729</v>
      </c>
      <c r="J632" s="42"/>
      <c r="K632" s="42"/>
      <c r="L632" s="42"/>
      <c r="M632" s="42"/>
      <c r="N632" s="42"/>
      <c r="O632" s="42"/>
    </row>
    <row r="633" spans="1:15" ht="16.5" hidden="1" x14ac:dyDescent="0.3">
      <c r="A633" s="48">
        <f t="shared" si="59"/>
        <v>629</v>
      </c>
      <c r="B633" s="73">
        <f t="shared" ca="1" si="55"/>
        <v>0.64873374081174329</v>
      </c>
      <c r="C633" s="71">
        <f t="shared" ca="1" si="56"/>
        <v>0.38190407391472919</v>
      </c>
      <c r="D633" s="73">
        <f t="shared" ca="1" si="54"/>
        <v>6.9095203695736462E-2</v>
      </c>
      <c r="E633" s="72">
        <f t="shared" ca="1" si="57"/>
        <v>690.95203695736461</v>
      </c>
      <c r="F633" s="80">
        <f t="shared" ca="1" si="58"/>
        <v>1381.9040739147292</v>
      </c>
      <c r="J633" s="42"/>
      <c r="K633" s="42"/>
      <c r="L633" s="42"/>
      <c r="M633" s="42"/>
      <c r="N633" s="42"/>
      <c r="O633" s="42"/>
    </row>
    <row r="634" spans="1:15" ht="16.5" hidden="1" x14ac:dyDescent="0.3">
      <c r="A634" s="48">
        <f t="shared" si="59"/>
        <v>630</v>
      </c>
      <c r="B634" s="73">
        <f t="shared" ca="1" si="55"/>
        <v>0.21547944290364307</v>
      </c>
      <c r="C634" s="71">
        <f t="shared" ca="1" si="56"/>
        <v>-0.78755185456556021</v>
      </c>
      <c r="D634" s="73">
        <f t="shared" ca="1" si="54"/>
        <v>1.0622407271721993E-2</v>
      </c>
      <c r="E634" s="72">
        <f t="shared" ca="1" si="57"/>
        <v>106.22407271721993</v>
      </c>
      <c r="F634" s="80">
        <f t="shared" ca="1" si="58"/>
        <v>212.44814543443985</v>
      </c>
      <c r="J634" s="42"/>
      <c r="K634" s="42"/>
      <c r="L634" s="42"/>
      <c r="M634" s="42"/>
      <c r="N634" s="42"/>
      <c r="O634" s="42"/>
    </row>
    <row r="635" spans="1:15" ht="16.5" hidden="1" x14ac:dyDescent="0.3">
      <c r="A635" s="48">
        <f t="shared" si="59"/>
        <v>631</v>
      </c>
      <c r="B635" s="73">
        <f t="shared" ca="1" si="55"/>
        <v>0.56082236877399849</v>
      </c>
      <c r="C635" s="71">
        <f t="shared" ca="1" si="56"/>
        <v>0.15305454350631797</v>
      </c>
      <c r="D635" s="73">
        <f t="shared" ca="1" si="54"/>
        <v>5.7652727175315902E-2</v>
      </c>
      <c r="E635" s="72">
        <f t="shared" ca="1" si="57"/>
        <v>576.52727175315897</v>
      </c>
      <c r="F635" s="80">
        <f t="shared" ca="1" si="58"/>
        <v>1153.0545435063179</v>
      </c>
      <c r="J635" s="42"/>
      <c r="K635" s="42"/>
      <c r="L635" s="42"/>
      <c r="M635" s="42"/>
      <c r="N635" s="42"/>
      <c r="O635" s="42"/>
    </row>
    <row r="636" spans="1:15" ht="16.5" hidden="1" x14ac:dyDescent="0.3">
      <c r="A636" s="48">
        <f t="shared" si="59"/>
        <v>632</v>
      </c>
      <c r="B636" s="73">
        <f t="shared" ca="1" si="55"/>
        <v>0.52976661116976098</v>
      </c>
      <c r="C636" s="71">
        <f t="shared" ca="1" si="56"/>
        <v>7.4683196401135202E-2</v>
      </c>
      <c r="D636" s="73">
        <f t="shared" ca="1" si="54"/>
        <v>5.3734159820056762E-2</v>
      </c>
      <c r="E636" s="72">
        <f t="shared" ca="1" si="57"/>
        <v>537.34159820056766</v>
      </c>
      <c r="F636" s="80">
        <f t="shared" ca="1" si="58"/>
        <v>1074.6831964011353</v>
      </c>
      <c r="J636" s="42"/>
      <c r="K636" s="42"/>
      <c r="L636" s="42"/>
      <c r="M636" s="42"/>
      <c r="N636" s="42"/>
      <c r="O636" s="42"/>
    </row>
    <row r="637" spans="1:15" ht="16.5" hidden="1" x14ac:dyDescent="0.3">
      <c r="A637" s="48">
        <f t="shared" si="59"/>
        <v>633</v>
      </c>
      <c r="B637" s="73">
        <f t="shared" ca="1" si="55"/>
        <v>0.58896984009603648</v>
      </c>
      <c r="C637" s="71">
        <f t="shared" ca="1" si="56"/>
        <v>0.22489582174526845</v>
      </c>
      <c r="D637" s="73">
        <f t="shared" ca="1" si="54"/>
        <v>6.1244791087263425E-2</v>
      </c>
      <c r="E637" s="72">
        <f t="shared" ca="1" si="57"/>
        <v>612.44791087263422</v>
      </c>
      <c r="F637" s="80">
        <f t="shared" ca="1" si="58"/>
        <v>1224.8958217452684</v>
      </c>
      <c r="J637" s="42"/>
      <c r="K637" s="42"/>
      <c r="L637" s="42"/>
      <c r="M637" s="42"/>
      <c r="N637" s="42"/>
      <c r="O637" s="42"/>
    </row>
    <row r="638" spans="1:15" ht="16.5" hidden="1" x14ac:dyDescent="0.3">
      <c r="A638" s="48">
        <f t="shared" si="59"/>
        <v>634</v>
      </c>
      <c r="B638" s="73">
        <f t="shared" ca="1" si="55"/>
        <v>0.55506797550851006</v>
      </c>
      <c r="C638" s="71">
        <f t="shared" ca="1" si="56"/>
        <v>0.13847623676620585</v>
      </c>
      <c r="D638" s="73">
        <f t="shared" ca="1" si="54"/>
        <v>5.6923811838310294E-2</v>
      </c>
      <c r="E638" s="72">
        <f t="shared" ca="1" si="57"/>
        <v>569.23811838310291</v>
      </c>
      <c r="F638" s="80">
        <f t="shared" ca="1" si="58"/>
        <v>1138.4762367662058</v>
      </c>
      <c r="J638" s="42"/>
      <c r="K638" s="42"/>
      <c r="L638" s="42"/>
      <c r="M638" s="42"/>
      <c r="N638" s="42"/>
      <c r="O638" s="42"/>
    </row>
    <row r="639" spans="1:15" ht="16.5" hidden="1" x14ac:dyDescent="0.3">
      <c r="A639" s="48">
        <f t="shared" si="59"/>
        <v>635</v>
      </c>
      <c r="B639" s="73">
        <f t="shared" ca="1" si="55"/>
        <v>0.80594097555291555</v>
      </c>
      <c r="C639" s="71">
        <f t="shared" ca="1" si="56"/>
        <v>0.86303531805650002</v>
      </c>
      <c r="D639" s="73">
        <f t="shared" ca="1" si="54"/>
        <v>9.3151765902825007E-2</v>
      </c>
      <c r="E639" s="72">
        <f t="shared" ca="1" si="57"/>
        <v>931.51765902825002</v>
      </c>
      <c r="F639" s="80">
        <f t="shared" ca="1" si="58"/>
        <v>1863.0353180565</v>
      </c>
      <c r="J639" s="42"/>
      <c r="K639" s="42"/>
      <c r="L639" s="42"/>
      <c r="M639" s="42"/>
      <c r="N639" s="42"/>
      <c r="O639" s="42"/>
    </row>
    <row r="640" spans="1:15" ht="16.5" hidden="1" x14ac:dyDescent="0.3">
      <c r="A640" s="48">
        <f t="shared" si="59"/>
        <v>636</v>
      </c>
      <c r="B640" s="73">
        <f t="shared" ca="1" si="55"/>
        <v>0.64397919956311778</v>
      </c>
      <c r="C640" s="71">
        <f t="shared" ca="1" si="56"/>
        <v>0.36911554731787061</v>
      </c>
      <c r="D640" s="73">
        <f t="shared" ca="1" si="54"/>
        <v>6.8455777365893533E-2</v>
      </c>
      <c r="E640" s="72">
        <f t="shared" ca="1" si="57"/>
        <v>684.55777365893528</v>
      </c>
      <c r="F640" s="80">
        <f t="shared" ca="1" si="58"/>
        <v>1369.1155473178706</v>
      </c>
      <c r="J640" s="42"/>
      <c r="K640" s="42"/>
      <c r="L640" s="42"/>
      <c r="M640" s="42"/>
      <c r="N640" s="42"/>
      <c r="O640" s="42"/>
    </row>
    <row r="641" spans="1:15" ht="16.5" hidden="1" x14ac:dyDescent="0.3">
      <c r="A641" s="48">
        <f t="shared" si="59"/>
        <v>637</v>
      </c>
      <c r="B641" s="73">
        <f t="shared" ca="1" si="55"/>
        <v>0.48564841542957904</v>
      </c>
      <c r="C641" s="71">
        <f t="shared" ca="1" si="56"/>
        <v>-3.5981850407352169E-2</v>
      </c>
      <c r="D641" s="73">
        <f t="shared" ca="1" si="54"/>
        <v>4.8200907479632397E-2</v>
      </c>
      <c r="E641" s="72">
        <f t="shared" ca="1" si="57"/>
        <v>482.009074796324</v>
      </c>
      <c r="F641" s="80">
        <f t="shared" ca="1" si="58"/>
        <v>964.018149592648</v>
      </c>
      <c r="J641" s="42"/>
      <c r="K641" s="42"/>
      <c r="L641" s="42"/>
      <c r="M641" s="42"/>
      <c r="N641" s="42"/>
      <c r="O641" s="42"/>
    </row>
    <row r="642" spans="1:15" ht="16.5" hidden="1" x14ac:dyDescent="0.3">
      <c r="A642" s="48">
        <f t="shared" si="59"/>
        <v>638</v>
      </c>
      <c r="B642" s="73">
        <f t="shared" ca="1" si="55"/>
        <v>0.21285462793417675</v>
      </c>
      <c r="C642" s="71">
        <f t="shared" ca="1" si="56"/>
        <v>-0.79655545633789537</v>
      </c>
      <c r="D642" s="73">
        <f t="shared" ca="1" si="54"/>
        <v>1.0172227183105231E-2</v>
      </c>
      <c r="E642" s="72">
        <f t="shared" ca="1" si="57"/>
        <v>101.72227183105231</v>
      </c>
      <c r="F642" s="80">
        <f t="shared" ca="1" si="58"/>
        <v>203.44454366210462</v>
      </c>
      <c r="J642" s="42"/>
      <c r="K642" s="42"/>
      <c r="L642" s="42"/>
      <c r="M642" s="42"/>
      <c r="N642" s="42"/>
      <c r="O642" s="42"/>
    </row>
    <row r="643" spans="1:15" ht="16.5" hidden="1" x14ac:dyDescent="0.3">
      <c r="A643" s="48">
        <f t="shared" si="59"/>
        <v>639</v>
      </c>
      <c r="B643" s="73">
        <f t="shared" ca="1" si="55"/>
        <v>0.72974522947518461</v>
      </c>
      <c r="C643" s="71">
        <f t="shared" ca="1" si="56"/>
        <v>0.61204264814537812</v>
      </c>
      <c r="D643" s="73">
        <f t="shared" ca="1" si="54"/>
        <v>8.0602132407268906E-2</v>
      </c>
      <c r="E643" s="72">
        <f t="shared" ca="1" si="57"/>
        <v>806.02132407268903</v>
      </c>
      <c r="F643" s="80">
        <f t="shared" ca="1" si="58"/>
        <v>1612.0426481453781</v>
      </c>
      <c r="J643" s="42"/>
      <c r="K643" s="42"/>
      <c r="L643" s="42"/>
      <c r="M643" s="42"/>
      <c r="N643" s="42"/>
      <c r="O643" s="42"/>
    </row>
    <row r="644" spans="1:15" ht="16.5" hidden="1" x14ac:dyDescent="0.3">
      <c r="A644" s="48">
        <f t="shared" si="59"/>
        <v>640</v>
      </c>
      <c r="B644" s="73">
        <f t="shared" ca="1" si="55"/>
        <v>0.45637083696448477</v>
      </c>
      <c r="C644" s="71">
        <f t="shared" ca="1" si="56"/>
        <v>-0.10958100728037289</v>
      </c>
      <c r="D644" s="73">
        <f t="shared" ca="1" si="54"/>
        <v>4.4520949635981355E-2</v>
      </c>
      <c r="E644" s="72">
        <f t="shared" ca="1" si="57"/>
        <v>445.20949635981356</v>
      </c>
      <c r="F644" s="80">
        <f t="shared" ca="1" si="58"/>
        <v>890.41899271962711</v>
      </c>
      <c r="J644" s="42"/>
      <c r="K644" s="42"/>
      <c r="L644" s="42"/>
      <c r="M644" s="42"/>
      <c r="N644" s="42"/>
      <c r="O644" s="42"/>
    </row>
    <row r="645" spans="1:15" ht="16.5" hidden="1" x14ac:dyDescent="0.3">
      <c r="A645" s="48">
        <f t="shared" si="59"/>
        <v>641</v>
      </c>
      <c r="B645" s="73">
        <f t="shared" ca="1" si="55"/>
        <v>0.59650957305713337</v>
      </c>
      <c r="C645" s="71">
        <f t="shared" ca="1" si="56"/>
        <v>0.24432276476803502</v>
      </c>
      <c r="D645" s="73">
        <f t="shared" ref="D645:D708" ca="1" si="60">C645*$D$2+$E$1</f>
        <v>6.2216138238401754E-2</v>
      </c>
      <c r="E645" s="72">
        <f t="shared" ca="1" si="57"/>
        <v>622.16138238401754</v>
      </c>
      <c r="F645" s="80">
        <f t="shared" ca="1" si="58"/>
        <v>1244.3227647680351</v>
      </c>
      <c r="J645" s="42"/>
      <c r="K645" s="42"/>
      <c r="L645" s="42"/>
      <c r="M645" s="42"/>
      <c r="N645" s="42"/>
      <c r="O645" s="42"/>
    </row>
    <row r="646" spans="1:15" ht="16.5" hidden="1" x14ac:dyDescent="0.3">
      <c r="A646" s="48">
        <f t="shared" si="59"/>
        <v>642</v>
      </c>
      <c r="B646" s="73">
        <f t="shared" ref="B646:B709" ca="1" si="61">RAND()</f>
        <v>0.97513233809094946</v>
      </c>
      <c r="C646" s="71">
        <f t="shared" ref="C646:C709" ca="1" si="62">_xlfn.NORM.S.INV(B646)</f>
        <v>1.9622333416271767</v>
      </c>
      <c r="D646" s="73">
        <f t="shared" ca="1" si="60"/>
        <v>0.14811166708135884</v>
      </c>
      <c r="E646" s="72">
        <f t="shared" ref="E646:E709" ca="1" si="63">$E$4*D646</f>
        <v>1481.1166708135884</v>
      </c>
      <c r="F646" s="80">
        <f t="shared" ref="F646:F709" ca="1" si="64">F$4*D646</f>
        <v>2962.2333416271767</v>
      </c>
      <c r="J646" s="42"/>
      <c r="K646" s="42"/>
      <c r="L646" s="42"/>
      <c r="M646" s="42"/>
      <c r="N646" s="42"/>
      <c r="O646" s="42"/>
    </row>
    <row r="647" spans="1:15" ht="16.5" hidden="1" x14ac:dyDescent="0.3">
      <c r="A647" s="48">
        <f t="shared" ref="A647:A710" si="65">1+A646</f>
        <v>643</v>
      </c>
      <c r="B647" s="73">
        <f t="shared" ca="1" si="61"/>
        <v>0.72923397714299631</v>
      </c>
      <c r="C647" s="71">
        <f t="shared" ca="1" si="62"/>
        <v>0.61049788243636571</v>
      </c>
      <c r="D647" s="73">
        <f t="shared" ca="1" si="60"/>
        <v>8.0524894121818291E-2</v>
      </c>
      <c r="E647" s="72">
        <f t="shared" ca="1" si="63"/>
        <v>805.24894121818295</v>
      </c>
      <c r="F647" s="80">
        <f t="shared" ca="1" si="64"/>
        <v>1610.4978824363659</v>
      </c>
      <c r="J647" s="42"/>
      <c r="K647" s="42"/>
      <c r="L647" s="42"/>
      <c r="M647" s="42"/>
      <c r="N647" s="42"/>
      <c r="O647" s="42"/>
    </row>
    <row r="648" spans="1:15" ht="16.5" hidden="1" x14ac:dyDescent="0.3">
      <c r="A648" s="48">
        <f t="shared" si="65"/>
        <v>644</v>
      </c>
      <c r="B648" s="73">
        <f t="shared" ca="1" si="61"/>
        <v>0.54393076672574059</v>
      </c>
      <c r="C648" s="71">
        <f t="shared" ca="1" si="62"/>
        <v>0.11034160011344994</v>
      </c>
      <c r="D648" s="73">
        <f t="shared" ca="1" si="60"/>
        <v>5.5517080005672501E-2</v>
      </c>
      <c r="E648" s="72">
        <f t="shared" ca="1" si="63"/>
        <v>555.17080005672506</v>
      </c>
      <c r="F648" s="80">
        <f t="shared" ca="1" si="64"/>
        <v>1110.3416001134501</v>
      </c>
      <c r="J648" s="42"/>
      <c r="K648" s="42"/>
      <c r="L648" s="42"/>
      <c r="M648" s="42"/>
      <c r="N648" s="42"/>
      <c r="O648" s="42"/>
    </row>
    <row r="649" spans="1:15" ht="16.5" hidden="1" x14ac:dyDescent="0.3">
      <c r="A649" s="48">
        <f t="shared" si="65"/>
        <v>645</v>
      </c>
      <c r="B649" s="73">
        <f t="shared" ca="1" si="61"/>
        <v>6.2607039617967986E-2</v>
      </c>
      <c r="C649" s="71">
        <f t="shared" ca="1" si="62"/>
        <v>-1.5332507703891443</v>
      </c>
      <c r="D649" s="73">
        <f t="shared" ca="1" si="60"/>
        <v>-2.6662538519457213E-2</v>
      </c>
      <c r="E649" s="72">
        <f t="shared" ca="1" si="63"/>
        <v>-266.62538519457212</v>
      </c>
      <c r="F649" s="80">
        <f t="shared" ca="1" si="64"/>
        <v>-533.25077038914424</v>
      </c>
      <c r="J649" s="42"/>
      <c r="K649" s="42"/>
      <c r="L649" s="42"/>
      <c r="M649" s="42"/>
      <c r="N649" s="42"/>
      <c r="O649" s="42"/>
    </row>
    <row r="650" spans="1:15" ht="16.5" hidden="1" x14ac:dyDescent="0.3">
      <c r="A650" s="48">
        <f t="shared" si="65"/>
        <v>646</v>
      </c>
      <c r="B650" s="73">
        <f t="shared" ca="1" si="61"/>
        <v>0.21414684434715514</v>
      </c>
      <c r="C650" s="71">
        <f t="shared" ca="1" si="62"/>
        <v>-0.79211489003625835</v>
      </c>
      <c r="D650" s="73">
        <f t="shared" ca="1" si="60"/>
        <v>1.039425549818708E-2</v>
      </c>
      <c r="E650" s="72">
        <f t="shared" ca="1" si="63"/>
        <v>103.9425549818708</v>
      </c>
      <c r="F650" s="80">
        <f t="shared" ca="1" si="64"/>
        <v>207.8851099637416</v>
      </c>
      <c r="J650" s="42"/>
      <c r="K650" s="42"/>
      <c r="L650" s="42"/>
      <c r="M650" s="42"/>
      <c r="N650" s="42"/>
      <c r="O650" s="42"/>
    </row>
    <row r="651" spans="1:15" ht="16.5" hidden="1" x14ac:dyDescent="0.3">
      <c r="A651" s="48">
        <f t="shared" si="65"/>
        <v>647</v>
      </c>
      <c r="B651" s="73">
        <f t="shared" ca="1" si="61"/>
        <v>0.15577097411385776</v>
      </c>
      <c r="C651" s="71">
        <f t="shared" ca="1" si="62"/>
        <v>-1.0119918542006856</v>
      </c>
      <c r="D651" s="73">
        <f t="shared" ca="1" si="60"/>
        <v>-5.9959271003427739E-4</v>
      </c>
      <c r="E651" s="72">
        <f t="shared" ca="1" si="63"/>
        <v>-5.9959271003427741</v>
      </c>
      <c r="F651" s="80">
        <f t="shared" ca="1" si="64"/>
        <v>-11.991854200685548</v>
      </c>
      <c r="J651" s="42"/>
      <c r="K651" s="42"/>
      <c r="L651" s="42"/>
      <c r="M651" s="42"/>
      <c r="N651" s="42"/>
      <c r="O651" s="42"/>
    </row>
    <row r="652" spans="1:15" ht="16.5" hidden="1" x14ac:dyDescent="0.3">
      <c r="A652" s="48">
        <f t="shared" si="65"/>
        <v>648</v>
      </c>
      <c r="B652" s="73">
        <f t="shared" ca="1" si="61"/>
        <v>0.89091790694413442</v>
      </c>
      <c r="C652" s="71">
        <f t="shared" ca="1" si="62"/>
        <v>1.2314243723019718</v>
      </c>
      <c r="D652" s="73">
        <f t="shared" ca="1" si="60"/>
        <v>0.1115712186150986</v>
      </c>
      <c r="E652" s="72">
        <f t="shared" ca="1" si="63"/>
        <v>1115.7121861509859</v>
      </c>
      <c r="F652" s="80">
        <f t="shared" ca="1" si="64"/>
        <v>2231.4243723019717</v>
      </c>
      <c r="J652" s="42"/>
      <c r="K652" s="42"/>
      <c r="L652" s="42"/>
      <c r="M652" s="42"/>
      <c r="N652" s="42"/>
      <c r="O652" s="42"/>
    </row>
    <row r="653" spans="1:15" ht="16.5" hidden="1" x14ac:dyDescent="0.3">
      <c r="A653" s="48">
        <f t="shared" si="65"/>
        <v>649</v>
      </c>
      <c r="B653" s="73">
        <f t="shared" ca="1" si="61"/>
        <v>0.55821052214207534</v>
      </c>
      <c r="C653" s="71">
        <f t="shared" ca="1" si="62"/>
        <v>0.14643378812585953</v>
      </c>
      <c r="D653" s="73">
        <f t="shared" ca="1" si="60"/>
        <v>5.732168940629298E-2</v>
      </c>
      <c r="E653" s="72">
        <f t="shared" ca="1" si="63"/>
        <v>573.21689406292978</v>
      </c>
      <c r="F653" s="80">
        <f t="shared" ca="1" si="64"/>
        <v>1146.4337881258596</v>
      </c>
      <c r="J653" s="42"/>
      <c r="K653" s="42"/>
      <c r="L653" s="42"/>
      <c r="M653" s="42"/>
      <c r="N653" s="42"/>
      <c r="O653" s="42"/>
    </row>
    <row r="654" spans="1:15" ht="16.5" hidden="1" x14ac:dyDescent="0.3">
      <c r="A654" s="48">
        <f t="shared" si="65"/>
        <v>650</v>
      </c>
      <c r="B654" s="73">
        <f t="shared" ca="1" si="61"/>
        <v>0.12432623470640136</v>
      </c>
      <c r="C654" s="71">
        <f t="shared" ca="1" si="62"/>
        <v>-1.1536285959623525</v>
      </c>
      <c r="D654" s="73">
        <f t="shared" ca="1" si="60"/>
        <v>-7.6814297981176241E-3</v>
      </c>
      <c r="E654" s="72">
        <f t="shared" ca="1" si="63"/>
        <v>-76.814297981176239</v>
      </c>
      <c r="F654" s="80">
        <f t="shared" ca="1" si="64"/>
        <v>-153.62859596235248</v>
      </c>
      <c r="J654" s="42"/>
      <c r="K654" s="42"/>
      <c r="L654" s="42"/>
      <c r="M654" s="42"/>
      <c r="N654" s="42"/>
      <c r="O654" s="42"/>
    </row>
    <row r="655" spans="1:15" ht="16.5" hidden="1" x14ac:dyDescent="0.3">
      <c r="A655" s="48">
        <f t="shared" si="65"/>
        <v>651</v>
      </c>
      <c r="B655" s="73">
        <f t="shared" ca="1" si="61"/>
        <v>0.24565122117577798</v>
      </c>
      <c r="C655" s="71">
        <f t="shared" ca="1" si="62"/>
        <v>-0.68823875510155352</v>
      </c>
      <c r="D655" s="73">
        <f t="shared" ca="1" si="60"/>
        <v>1.5588062244922325E-2</v>
      </c>
      <c r="E655" s="72">
        <f t="shared" ca="1" si="63"/>
        <v>155.88062244922324</v>
      </c>
      <c r="F655" s="80">
        <f t="shared" ca="1" si="64"/>
        <v>311.76124489844648</v>
      </c>
      <c r="J655" s="42"/>
      <c r="K655" s="42"/>
      <c r="L655" s="42"/>
      <c r="M655" s="42"/>
      <c r="N655" s="42"/>
      <c r="O655" s="42"/>
    </row>
    <row r="656" spans="1:15" ht="16.5" hidden="1" x14ac:dyDescent="0.3">
      <c r="A656" s="48">
        <f t="shared" si="65"/>
        <v>652</v>
      </c>
      <c r="B656" s="73">
        <f t="shared" ca="1" si="61"/>
        <v>0.5395070726125577</v>
      </c>
      <c r="C656" s="71">
        <f t="shared" ca="1" si="62"/>
        <v>9.9191964525412291E-2</v>
      </c>
      <c r="D656" s="73">
        <f t="shared" ca="1" si="60"/>
        <v>5.4959598226270619E-2</v>
      </c>
      <c r="E656" s="72">
        <f t="shared" ca="1" si="63"/>
        <v>549.59598226270623</v>
      </c>
      <c r="F656" s="80">
        <f t="shared" ca="1" si="64"/>
        <v>1099.1919645254125</v>
      </c>
      <c r="J656" s="42"/>
      <c r="K656" s="42"/>
      <c r="L656" s="42"/>
      <c r="M656" s="42"/>
      <c r="N656" s="42"/>
      <c r="O656" s="42"/>
    </row>
    <row r="657" spans="1:15" ht="16.5" hidden="1" x14ac:dyDescent="0.3">
      <c r="A657" s="48">
        <f t="shared" si="65"/>
        <v>653</v>
      </c>
      <c r="B657" s="73">
        <f t="shared" ca="1" si="61"/>
        <v>0.91801283062244254</v>
      </c>
      <c r="C657" s="71">
        <f t="shared" ca="1" si="62"/>
        <v>1.3918284956560214</v>
      </c>
      <c r="D657" s="73">
        <f t="shared" ca="1" si="60"/>
        <v>0.11959142478280108</v>
      </c>
      <c r="E657" s="72">
        <f t="shared" ca="1" si="63"/>
        <v>1195.9142478280107</v>
      </c>
      <c r="F657" s="80">
        <f t="shared" ca="1" si="64"/>
        <v>2391.8284956560215</v>
      </c>
      <c r="J657" s="42"/>
      <c r="K657" s="42"/>
      <c r="L657" s="42"/>
      <c r="M657" s="42"/>
      <c r="N657" s="42"/>
      <c r="O657" s="42"/>
    </row>
    <row r="658" spans="1:15" ht="16.5" hidden="1" x14ac:dyDescent="0.3">
      <c r="A658" s="48">
        <f t="shared" si="65"/>
        <v>654</v>
      </c>
      <c r="B658" s="73">
        <f t="shared" ca="1" si="61"/>
        <v>0.52633808539490701</v>
      </c>
      <c r="C658" s="71">
        <f t="shared" ca="1" si="62"/>
        <v>6.6067821965443946E-2</v>
      </c>
      <c r="D658" s="73">
        <f t="shared" ca="1" si="60"/>
        <v>5.3303391098272201E-2</v>
      </c>
      <c r="E658" s="72">
        <f t="shared" ca="1" si="63"/>
        <v>533.03391098272198</v>
      </c>
      <c r="F658" s="80">
        <f t="shared" ca="1" si="64"/>
        <v>1066.067821965444</v>
      </c>
      <c r="J658" s="42"/>
      <c r="K658" s="42"/>
      <c r="L658" s="42"/>
      <c r="M658" s="42"/>
      <c r="N658" s="42"/>
      <c r="O658" s="42"/>
    </row>
    <row r="659" spans="1:15" ht="16.5" hidden="1" x14ac:dyDescent="0.3">
      <c r="A659" s="48">
        <f t="shared" si="65"/>
        <v>655</v>
      </c>
      <c r="B659" s="73">
        <f t="shared" ca="1" si="61"/>
        <v>0.5973392661055883</v>
      </c>
      <c r="C659" s="71">
        <f t="shared" ca="1" si="62"/>
        <v>0.24646606853564884</v>
      </c>
      <c r="D659" s="73">
        <f t="shared" ca="1" si="60"/>
        <v>6.2323303426782446E-2</v>
      </c>
      <c r="E659" s="72">
        <f t="shared" ca="1" si="63"/>
        <v>623.23303426782445</v>
      </c>
      <c r="F659" s="80">
        <f t="shared" ca="1" si="64"/>
        <v>1246.4660685356489</v>
      </c>
      <c r="J659" s="42"/>
      <c r="K659" s="42"/>
      <c r="L659" s="42"/>
      <c r="M659" s="42"/>
      <c r="N659" s="42"/>
      <c r="O659" s="42"/>
    </row>
    <row r="660" spans="1:15" ht="16.5" hidden="1" x14ac:dyDescent="0.3">
      <c r="A660" s="48">
        <f t="shared" si="65"/>
        <v>656</v>
      </c>
      <c r="B660" s="73">
        <f t="shared" ca="1" si="61"/>
        <v>0.59841905382738048</v>
      </c>
      <c r="C660" s="71">
        <f t="shared" ca="1" si="62"/>
        <v>0.24925712725072613</v>
      </c>
      <c r="D660" s="73">
        <f t="shared" ca="1" si="60"/>
        <v>6.2462856362536311E-2</v>
      </c>
      <c r="E660" s="72">
        <f t="shared" ca="1" si="63"/>
        <v>624.62856362536309</v>
      </c>
      <c r="F660" s="80">
        <f t="shared" ca="1" si="64"/>
        <v>1249.2571272507262</v>
      </c>
      <c r="J660" s="42"/>
      <c r="K660" s="42"/>
      <c r="L660" s="42"/>
      <c r="M660" s="42"/>
      <c r="N660" s="42"/>
      <c r="O660" s="42"/>
    </row>
    <row r="661" spans="1:15" ht="16.5" hidden="1" x14ac:dyDescent="0.3">
      <c r="A661" s="48">
        <f t="shared" si="65"/>
        <v>657</v>
      </c>
      <c r="B661" s="73">
        <f t="shared" ca="1" si="61"/>
        <v>0.18614983835823407</v>
      </c>
      <c r="C661" s="71">
        <f t="shared" ca="1" si="62"/>
        <v>-0.89217399836642108</v>
      </c>
      <c r="D661" s="73">
        <f t="shared" ca="1" si="60"/>
        <v>5.391300081678943E-3</v>
      </c>
      <c r="E661" s="72">
        <f t="shared" ca="1" si="63"/>
        <v>53.913000816789427</v>
      </c>
      <c r="F661" s="80">
        <f t="shared" ca="1" si="64"/>
        <v>107.82600163357885</v>
      </c>
      <c r="J661" s="42"/>
      <c r="K661" s="42"/>
      <c r="L661" s="42"/>
      <c r="M661" s="42"/>
      <c r="N661" s="42"/>
      <c r="O661" s="42"/>
    </row>
    <row r="662" spans="1:15" ht="16.5" hidden="1" x14ac:dyDescent="0.3">
      <c r="A662" s="48">
        <f t="shared" si="65"/>
        <v>658</v>
      </c>
      <c r="B662" s="73">
        <f t="shared" ca="1" si="61"/>
        <v>0.50531975192593592</v>
      </c>
      <c r="C662" s="71">
        <f t="shared" ca="1" si="62"/>
        <v>1.3335035794109789E-2</v>
      </c>
      <c r="D662" s="73">
        <f t="shared" ca="1" si="60"/>
        <v>5.0666751789705491E-2</v>
      </c>
      <c r="E662" s="72">
        <f t="shared" ca="1" si="63"/>
        <v>506.66751789705489</v>
      </c>
      <c r="F662" s="80">
        <f t="shared" ca="1" si="64"/>
        <v>1013.3350357941098</v>
      </c>
      <c r="J662" s="42"/>
      <c r="K662" s="42"/>
      <c r="L662" s="42"/>
      <c r="M662" s="42"/>
      <c r="N662" s="42"/>
      <c r="O662" s="42"/>
    </row>
    <row r="663" spans="1:15" ht="16.5" hidden="1" x14ac:dyDescent="0.3">
      <c r="A663" s="48">
        <f t="shared" si="65"/>
        <v>659</v>
      </c>
      <c r="B663" s="73">
        <f t="shared" ca="1" si="61"/>
        <v>0.10988376662250898</v>
      </c>
      <c r="C663" s="71">
        <f t="shared" ca="1" si="62"/>
        <v>-1.2271465002268345</v>
      </c>
      <c r="D663" s="73">
        <f t="shared" ca="1" si="60"/>
        <v>-1.1357325011341721E-2</v>
      </c>
      <c r="E663" s="72">
        <f t="shared" ca="1" si="63"/>
        <v>-113.5732501134172</v>
      </c>
      <c r="F663" s="80">
        <f t="shared" ca="1" si="64"/>
        <v>-227.14650022683441</v>
      </c>
      <c r="J663" s="42"/>
      <c r="K663" s="42"/>
      <c r="L663" s="42"/>
      <c r="M663" s="42"/>
      <c r="N663" s="42"/>
      <c r="O663" s="42"/>
    </row>
    <row r="664" spans="1:15" ht="16.5" hidden="1" x14ac:dyDescent="0.3">
      <c r="A664" s="48">
        <f t="shared" si="65"/>
        <v>660</v>
      </c>
      <c r="B664" s="73">
        <f t="shared" ca="1" si="61"/>
        <v>0.41638048848736409</v>
      </c>
      <c r="C664" s="71">
        <f t="shared" ca="1" si="62"/>
        <v>-0.21116185234458282</v>
      </c>
      <c r="D664" s="73">
        <f t="shared" ca="1" si="60"/>
        <v>3.9441907382770862E-2</v>
      </c>
      <c r="E664" s="72">
        <f t="shared" ca="1" si="63"/>
        <v>394.41907382770864</v>
      </c>
      <c r="F664" s="80">
        <f t="shared" ca="1" si="64"/>
        <v>788.83814765541729</v>
      </c>
      <c r="J664" s="42"/>
      <c r="K664" s="42"/>
      <c r="L664" s="42"/>
      <c r="M664" s="42"/>
      <c r="N664" s="42"/>
      <c r="O664" s="42"/>
    </row>
    <row r="665" spans="1:15" ht="16.5" hidden="1" x14ac:dyDescent="0.3">
      <c r="A665" s="48">
        <f t="shared" si="65"/>
        <v>661</v>
      </c>
      <c r="B665" s="73">
        <f t="shared" ca="1" si="61"/>
        <v>7.3903105431629368E-2</v>
      </c>
      <c r="C665" s="71">
        <f t="shared" ca="1" si="62"/>
        <v>-1.4473239624720091</v>
      </c>
      <c r="D665" s="73">
        <f t="shared" ca="1" si="60"/>
        <v>-2.2366198123600453E-2</v>
      </c>
      <c r="E665" s="72">
        <f t="shared" ca="1" si="63"/>
        <v>-223.66198123600452</v>
      </c>
      <c r="F665" s="80">
        <f t="shared" ca="1" si="64"/>
        <v>-447.32396247200904</v>
      </c>
      <c r="J665" s="42"/>
      <c r="K665" s="42"/>
      <c r="L665" s="42"/>
      <c r="M665" s="42"/>
      <c r="N665" s="42"/>
      <c r="O665" s="42"/>
    </row>
    <row r="666" spans="1:15" ht="16.5" hidden="1" x14ac:dyDescent="0.3">
      <c r="A666" s="48">
        <f t="shared" si="65"/>
        <v>662</v>
      </c>
      <c r="B666" s="73">
        <f t="shared" ca="1" si="61"/>
        <v>0.40288955543197102</v>
      </c>
      <c r="C666" s="71">
        <f t="shared" ca="1" si="62"/>
        <v>-0.24587485286102809</v>
      </c>
      <c r="D666" s="73">
        <f t="shared" ca="1" si="60"/>
        <v>3.7706257356948596E-2</v>
      </c>
      <c r="E666" s="72">
        <f t="shared" ca="1" si="63"/>
        <v>377.06257356948595</v>
      </c>
      <c r="F666" s="80">
        <f t="shared" ca="1" si="64"/>
        <v>754.1251471389719</v>
      </c>
      <c r="J666" s="42"/>
      <c r="K666" s="42"/>
      <c r="L666" s="42"/>
      <c r="M666" s="42"/>
      <c r="N666" s="42"/>
      <c r="O666" s="42"/>
    </row>
    <row r="667" spans="1:15" ht="16.5" hidden="1" x14ac:dyDescent="0.3">
      <c r="A667" s="48">
        <f t="shared" si="65"/>
        <v>663</v>
      </c>
      <c r="B667" s="73">
        <f t="shared" ca="1" si="61"/>
        <v>0.52837222790388139</v>
      </c>
      <c r="C667" s="71">
        <f t="shared" ca="1" si="62"/>
        <v>7.1178686376260139E-2</v>
      </c>
      <c r="D667" s="73">
        <f t="shared" ca="1" si="60"/>
        <v>5.3558934318813006E-2</v>
      </c>
      <c r="E667" s="72">
        <f t="shared" ca="1" si="63"/>
        <v>535.5893431881301</v>
      </c>
      <c r="F667" s="80">
        <f t="shared" ca="1" si="64"/>
        <v>1071.1786863762602</v>
      </c>
      <c r="J667" s="42"/>
      <c r="K667" s="42"/>
      <c r="L667" s="42"/>
      <c r="M667" s="42"/>
      <c r="N667" s="42"/>
      <c r="O667" s="42"/>
    </row>
    <row r="668" spans="1:15" ht="16.5" hidden="1" x14ac:dyDescent="0.3">
      <c r="A668" s="48">
        <f t="shared" si="65"/>
        <v>664</v>
      </c>
      <c r="B668" s="73">
        <f t="shared" ca="1" si="61"/>
        <v>0.95474154427845859</v>
      </c>
      <c r="C668" s="71">
        <f t="shared" ca="1" si="62"/>
        <v>1.6926772839943451</v>
      </c>
      <c r="D668" s="73">
        <f t="shared" ca="1" si="60"/>
        <v>0.13463386419971726</v>
      </c>
      <c r="E668" s="72">
        <f t="shared" ca="1" si="63"/>
        <v>1346.3386419971725</v>
      </c>
      <c r="F668" s="80">
        <f t="shared" ca="1" si="64"/>
        <v>2692.6772839943451</v>
      </c>
      <c r="J668" s="42"/>
      <c r="K668" s="42"/>
      <c r="L668" s="42"/>
      <c r="M668" s="42"/>
      <c r="N668" s="42"/>
      <c r="O668" s="42"/>
    </row>
    <row r="669" spans="1:15" ht="16.5" hidden="1" x14ac:dyDescent="0.3">
      <c r="A669" s="48">
        <f t="shared" si="65"/>
        <v>665</v>
      </c>
      <c r="B669" s="73">
        <f t="shared" ca="1" si="61"/>
        <v>2.5094052022649693E-2</v>
      </c>
      <c r="C669" s="71">
        <f t="shared" ca="1" si="62"/>
        <v>-1.9583572784113692</v>
      </c>
      <c r="D669" s="73">
        <f t="shared" ca="1" si="60"/>
        <v>-4.791786392056846E-2</v>
      </c>
      <c r="E669" s="72">
        <f t="shared" ca="1" si="63"/>
        <v>-479.17863920568459</v>
      </c>
      <c r="F669" s="80">
        <f t="shared" ca="1" si="64"/>
        <v>-958.35727841136918</v>
      </c>
      <c r="J669" s="42"/>
      <c r="K669" s="42"/>
      <c r="L669" s="42"/>
      <c r="M669" s="42"/>
      <c r="N669" s="42"/>
      <c r="O669" s="42"/>
    </row>
    <row r="670" spans="1:15" ht="16.5" hidden="1" x14ac:dyDescent="0.3">
      <c r="A670" s="48">
        <f t="shared" si="65"/>
        <v>666</v>
      </c>
      <c r="B670" s="73">
        <f t="shared" ca="1" si="61"/>
        <v>0.68009934739409905</v>
      </c>
      <c r="C670" s="71">
        <f t="shared" ca="1" si="62"/>
        <v>0.46797662575878901</v>
      </c>
      <c r="D670" s="73">
        <f t="shared" ca="1" si="60"/>
        <v>7.3398831287939448E-2</v>
      </c>
      <c r="E670" s="72">
        <f t="shared" ca="1" si="63"/>
        <v>733.98831287939447</v>
      </c>
      <c r="F670" s="80">
        <f t="shared" ca="1" si="64"/>
        <v>1467.9766257587889</v>
      </c>
      <c r="J670" s="42"/>
      <c r="K670" s="42"/>
      <c r="L670" s="42"/>
      <c r="M670" s="42"/>
      <c r="N670" s="42"/>
      <c r="O670" s="42"/>
    </row>
    <row r="671" spans="1:15" ht="16.5" hidden="1" x14ac:dyDescent="0.3">
      <c r="A671" s="48">
        <f t="shared" si="65"/>
        <v>667</v>
      </c>
      <c r="B671" s="73">
        <f t="shared" ca="1" si="61"/>
        <v>0.33892297595002874</v>
      </c>
      <c r="C671" s="71">
        <f t="shared" ca="1" si="62"/>
        <v>-0.41540431020953827</v>
      </c>
      <c r="D671" s="73">
        <f t="shared" ca="1" si="60"/>
        <v>2.9229784489523087E-2</v>
      </c>
      <c r="E671" s="72">
        <f t="shared" ca="1" si="63"/>
        <v>292.29784489523087</v>
      </c>
      <c r="F671" s="80">
        <f t="shared" ca="1" si="64"/>
        <v>584.59568979046173</v>
      </c>
      <c r="J671" s="42"/>
      <c r="K671" s="42"/>
      <c r="L671" s="42"/>
      <c r="M671" s="42"/>
      <c r="N671" s="42"/>
      <c r="O671" s="42"/>
    </row>
    <row r="672" spans="1:15" ht="16.5" hidden="1" x14ac:dyDescent="0.3">
      <c r="A672" s="48">
        <f t="shared" si="65"/>
        <v>668</v>
      </c>
      <c r="B672" s="73">
        <f t="shared" ca="1" si="61"/>
        <v>0.54888109906475269</v>
      </c>
      <c r="C672" s="71">
        <f t="shared" ca="1" si="62"/>
        <v>0.12283494476234355</v>
      </c>
      <c r="D672" s="73">
        <f t="shared" ca="1" si="60"/>
        <v>5.6141747238117184E-2</v>
      </c>
      <c r="E672" s="72">
        <f t="shared" ca="1" si="63"/>
        <v>561.41747238117182</v>
      </c>
      <c r="F672" s="80">
        <f t="shared" ca="1" si="64"/>
        <v>1122.8349447623436</v>
      </c>
      <c r="J672" s="42"/>
      <c r="K672" s="42"/>
      <c r="L672" s="42"/>
      <c r="M672" s="42"/>
      <c r="N672" s="42"/>
      <c r="O672" s="42"/>
    </row>
    <row r="673" spans="1:15" ht="16.5" hidden="1" x14ac:dyDescent="0.3">
      <c r="A673" s="48">
        <f t="shared" si="65"/>
        <v>669</v>
      </c>
      <c r="B673" s="73">
        <f t="shared" ca="1" si="61"/>
        <v>0.49816443040028902</v>
      </c>
      <c r="C673" s="71">
        <f t="shared" ca="1" si="62"/>
        <v>-4.6011068930175225E-3</v>
      </c>
      <c r="D673" s="73">
        <f t="shared" ca="1" si="60"/>
        <v>4.9769944655349126E-2</v>
      </c>
      <c r="E673" s="72">
        <f t="shared" ca="1" si="63"/>
        <v>497.69944655349127</v>
      </c>
      <c r="F673" s="80">
        <f t="shared" ca="1" si="64"/>
        <v>995.39889310698254</v>
      </c>
      <c r="J673" s="42"/>
      <c r="K673" s="42"/>
      <c r="L673" s="42"/>
      <c r="M673" s="42"/>
      <c r="N673" s="42"/>
      <c r="O673" s="42"/>
    </row>
    <row r="674" spans="1:15" ht="16.5" hidden="1" x14ac:dyDescent="0.3">
      <c r="A674" s="48">
        <f t="shared" si="65"/>
        <v>670</v>
      </c>
      <c r="B674" s="73">
        <f t="shared" ca="1" si="61"/>
        <v>0.8396160595411899</v>
      </c>
      <c r="C674" s="71">
        <f t="shared" ca="1" si="62"/>
        <v>0.99288114184335863</v>
      </c>
      <c r="D674" s="73">
        <f t="shared" ca="1" si="60"/>
        <v>9.9644057092167934E-2</v>
      </c>
      <c r="E674" s="72">
        <f t="shared" ca="1" si="63"/>
        <v>996.4405709216793</v>
      </c>
      <c r="F674" s="80">
        <f t="shared" ca="1" si="64"/>
        <v>1992.8811418433586</v>
      </c>
      <c r="J674" s="42"/>
      <c r="K674" s="42"/>
      <c r="L674" s="42"/>
      <c r="M674" s="42"/>
      <c r="N674" s="42"/>
      <c r="O674" s="42"/>
    </row>
    <row r="675" spans="1:15" ht="16.5" hidden="1" x14ac:dyDescent="0.3">
      <c r="A675" s="48">
        <f t="shared" si="65"/>
        <v>671</v>
      </c>
      <c r="B675" s="73">
        <f t="shared" ca="1" si="61"/>
        <v>0.76580733427811687</v>
      </c>
      <c r="C675" s="71">
        <f t="shared" ca="1" si="62"/>
        <v>0.7251087262170659</v>
      </c>
      <c r="D675" s="73">
        <f t="shared" ca="1" si="60"/>
        <v>8.6255436310853306E-2</v>
      </c>
      <c r="E675" s="72">
        <f t="shared" ca="1" si="63"/>
        <v>862.55436310853304</v>
      </c>
      <c r="F675" s="80">
        <f t="shared" ca="1" si="64"/>
        <v>1725.1087262170661</v>
      </c>
      <c r="J675" s="42"/>
      <c r="K675" s="42"/>
      <c r="L675" s="42"/>
      <c r="M675" s="42"/>
      <c r="N675" s="42"/>
      <c r="O675" s="42"/>
    </row>
    <row r="676" spans="1:15" ht="16.5" hidden="1" x14ac:dyDescent="0.3">
      <c r="A676" s="48">
        <f t="shared" si="65"/>
        <v>672</v>
      </c>
      <c r="B676" s="73">
        <f t="shared" ca="1" si="61"/>
        <v>0.53793151392861016</v>
      </c>
      <c r="C676" s="71">
        <f t="shared" ca="1" si="62"/>
        <v>9.5223918437102442E-2</v>
      </c>
      <c r="D676" s="73">
        <f t="shared" ca="1" si="60"/>
        <v>5.4761195921855126E-2</v>
      </c>
      <c r="E676" s="72">
        <f t="shared" ca="1" si="63"/>
        <v>547.61195921855131</v>
      </c>
      <c r="F676" s="80">
        <f t="shared" ca="1" si="64"/>
        <v>1095.2239184371026</v>
      </c>
      <c r="J676" s="42"/>
      <c r="K676" s="42"/>
      <c r="L676" s="42"/>
      <c r="M676" s="42"/>
      <c r="N676" s="42"/>
      <c r="O676" s="42"/>
    </row>
    <row r="677" spans="1:15" ht="16.5" hidden="1" x14ac:dyDescent="0.3">
      <c r="A677" s="48">
        <f t="shared" si="65"/>
        <v>673</v>
      </c>
      <c r="B677" s="73">
        <f t="shared" ca="1" si="61"/>
        <v>0.45210690556947886</v>
      </c>
      <c r="C677" s="71">
        <f t="shared" ca="1" si="62"/>
        <v>-0.12034000981582943</v>
      </c>
      <c r="D677" s="73">
        <f t="shared" ca="1" si="60"/>
        <v>4.3982999509208531E-2</v>
      </c>
      <c r="E677" s="72">
        <f t="shared" ca="1" si="63"/>
        <v>439.82999509208531</v>
      </c>
      <c r="F677" s="80">
        <f t="shared" ca="1" si="64"/>
        <v>879.65999018417062</v>
      </c>
      <c r="J677" s="42"/>
      <c r="K677" s="42"/>
      <c r="L677" s="42"/>
      <c r="M677" s="42"/>
      <c r="N677" s="42"/>
      <c r="O677" s="42"/>
    </row>
    <row r="678" spans="1:15" ht="16.5" hidden="1" x14ac:dyDescent="0.3">
      <c r="A678" s="48">
        <f t="shared" si="65"/>
        <v>674</v>
      </c>
      <c r="B678" s="73">
        <f t="shared" ca="1" si="61"/>
        <v>0.92892580329682695</v>
      </c>
      <c r="C678" s="71">
        <f t="shared" ca="1" si="62"/>
        <v>1.4678374084632588</v>
      </c>
      <c r="D678" s="73">
        <f t="shared" ca="1" si="60"/>
        <v>0.12339187042316295</v>
      </c>
      <c r="E678" s="72">
        <f t="shared" ca="1" si="63"/>
        <v>1233.9187042316296</v>
      </c>
      <c r="F678" s="80">
        <f t="shared" ca="1" si="64"/>
        <v>2467.8374084632592</v>
      </c>
      <c r="J678" s="42"/>
      <c r="K678" s="42"/>
      <c r="L678" s="42"/>
      <c r="M678" s="42"/>
      <c r="N678" s="42"/>
      <c r="O678" s="42"/>
    </row>
    <row r="679" spans="1:15" ht="16.5" hidden="1" x14ac:dyDescent="0.3">
      <c r="A679" s="48">
        <f t="shared" si="65"/>
        <v>675</v>
      </c>
      <c r="B679" s="73">
        <f t="shared" ca="1" si="61"/>
        <v>0.84179981055316511</v>
      </c>
      <c r="C679" s="71">
        <f t="shared" ca="1" si="62"/>
        <v>1.0018824310360017</v>
      </c>
      <c r="D679" s="73">
        <f t="shared" ca="1" si="60"/>
        <v>0.10009412155180009</v>
      </c>
      <c r="E679" s="72">
        <f t="shared" ca="1" si="63"/>
        <v>1000.9412155180008</v>
      </c>
      <c r="F679" s="80">
        <f t="shared" ca="1" si="64"/>
        <v>2001.8824310360017</v>
      </c>
      <c r="J679" s="42"/>
      <c r="K679" s="42"/>
      <c r="L679" s="42"/>
      <c r="M679" s="42"/>
      <c r="N679" s="42"/>
      <c r="O679" s="42"/>
    </row>
    <row r="680" spans="1:15" ht="16.5" hidden="1" x14ac:dyDescent="0.3">
      <c r="A680" s="48">
        <f t="shared" si="65"/>
        <v>676</v>
      </c>
      <c r="B680" s="73">
        <f t="shared" ca="1" si="61"/>
        <v>0.11304396559992214</v>
      </c>
      <c r="C680" s="71">
        <f t="shared" ca="1" si="62"/>
        <v>-1.2104978084552653</v>
      </c>
      <c r="D680" s="73">
        <f t="shared" ca="1" si="60"/>
        <v>-1.0524890422763264E-2</v>
      </c>
      <c r="E680" s="72">
        <f t="shared" ca="1" si="63"/>
        <v>-105.24890422763264</v>
      </c>
      <c r="F680" s="80">
        <f t="shared" ca="1" si="64"/>
        <v>-210.49780845526527</v>
      </c>
      <c r="J680" s="42"/>
      <c r="K680" s="42"/>
      <c r="L680" s="42"/>
      <c r="M680" s="42"/>
      <c r="N680" s="42"/>
      <c r="O680" s="42"/>
    </row>
    <row r="681" spans="1:15" ht="16.5" hidden="1" x14ac:dyDescent="0.3">
      <c r="A681" s="48">
        <f t="shared" si="65"/>
        <v>677</v>
      </c>
      <c r="B681" s="73">
        <f t="shared" ca="1" si="61"/>
        <v>0.75339532544135301</v>
      </c>
      <c r="C681" s="71">
        <f t="shared" ca="1" si="62"/>
        <v>0.68521327346227279</v>
      </c>
      <c r="D681" s="73">
        <f t="shared" ca="1" si="60"/>
        <v>8.4260663673113634E-2</v>
      </c>
      <c r="E681" s="72">
        <f t="shared" ca="1" si="63"/>
        <v>842.60663673113629</v>
      </c>
      <c r="F681" s="80">
        <f t="shared" ca="1" si="64"/>
        <v>1685.2132734622726</v>
      </c>
      <c r="J681" s="42"/>
      <c r="K681" s="42"/>
      <c r="L681" s="42"/>
      <c r="M681" s="42"/>
      <c r="N681" s="42"/>
      <c r="O681" s="42"/>
    </row>
    <row r="682" spans="1:15" ht="16.5" hidden="1" x14ac:dyDescent="0.3">
      <c r="A682" s="48">
        <f t="shared" si="65"/>
        <v>678</v>
      </c>
      <c r="B682" s="73">
        <f t="shared" ca="1" si="61"/>
        <v>0.87613472533052283</v>
      </c>
      <c r="C682" s="71">
        <f t="shared" ca="1" si="62"/>
        <v>1.155879254482892</v>
      </c>
      <c r="D682" s="73">
        <f t="shared" ca="1" si="60"/>
        <v>0.1077939627241446</v>
      </c>
      <c r="E682" s="72">
        <f t="shared" ca="1" si="63"/>
        <v>1077.939627241446</v>
      </c>
      <c r="F682" s="80">
        <f t="shared" ca="1" si="64"/>
        <v>2155.8792544828921</v>
      </c>
      <c r="J682" s="42"/>
      <c r="K682" s="42"/>
      <c r="L682" s="42"/>
      <c r="M682" s="42"/>
      <c r="N682" s="42"/>
      <c r="O682" s="42"/>
    </row>
    <row r="683" spans="1:15" ht="16.5" hidden="1" x14ac:dyDescent="0.3">
      <c r="A683" s="48">
        <f t="shared" si="65"/>
        <v>679</v>
      </c>
      <c r="B683" s="73">
        <f t="shared" ca="1" si="61"/>
        <v>9.0971432449506673E-2</v>
      </c>
      <c r="C683" s="71">
        <f t="shared" ca="1" si="62"/>
        <v>-1.3347967884523499</v>
      </c>
      <c r="D683" s="73">
        <f t="shared" ca="1" si="60"/>
        <v>-1.6739839422617503E-2</v>
      </c>
      <c r="E683" s="72">
        <f t="shared" ca="1" si="63"/>
        <v>-167.39839422617504</v>
      </c>
      <c r="F683" s="80">
        <f t="shared" ca="1" si="64"/>
        <v>-334.79678845235009</v>
      </c>
      <c r="J683" s="42"/>
      <c r="K683" s="42"/>
      <c r="L683" s="42"/>
      <c r="M683" s="42"/>
      <c r="N683" s="42"/>
      <c r="O683" s="42"/>
    </row>
    <row r="684" spans="1:15" ht="16.5" hidden="1" x14ac:dyDescent="0.3">
      <c r="A684" s="48">
        <f t="shared" si="65"/>
        <v>680</v>
      </c>
      <c r="B684" s="73">
        <f t="shared" ca="1" si="61"/>
        <v>0.59632628669414811</v>
      </c>
      <c r="C684" s="71">
        <f t="shared" ca="1" si="62"/>
        <v>0.24384944210927204</v>
      </c>
      <c r="D684" s="73">
        <f t="shared" ca="1" si="60"/>
        <v>6.2192472105463609E-2</v>
      </c>
      <c r="E684" s="72">
        <f t="shared" ca="1" si="63"/>
        <v>621.92472105463605</v>
      </c>
      <c r="F684" s="80">
        <f t="shared" ca="1" si="64"/>
        <v>1243.8494421092721</v>
      </c>
      <c r="J684" s="42"/>
      <c r="K684" s="42"/>
      <c r="L684" s="42"/>
      <c r="M684" s="42"/>
      <c r="N684" s="42"/>
      <c r="O684" s="42"/>
    </row>
    <row r="685" spans="1:15" ht="16.5" hidden="1" x14ac:dyDescent="0.3">
      <c r="A685" s="48">
        <f t="shared" si="65"/>
        <v>681</v>
      </c>
      <c r="B685" s="73">
        <f t="shared" ca="1" si="61"/>
        <v>0.15261710929450212</v>
      </c>
      <c r="C685" s="71">
        <f t="shared" ca="1" si="62"/>
        <v>-1.0252733673859959</v>
      </c>
      <c r="D685" s="73">
        <f t="shared" ca="1" si="60"/>
        <v>-1.2636683692997946E-3</v>
      </c>
      <c r="E685" s="72">
        <f t="shared" ca="1" si="63"/>
        <v>-12.636683692997947</v>
      </c>
      <c r="F685" s="80">
        <f t="shared" ca="1" si="64"/>
        <v>-25.273367385995893</v>
      </c>
      <c r="J685" s="42"/>
      <c r="K685" s="42"/>
      <c r="L685" s="42"/>
      <c r="M685" s="42"/>
      <c r="N685" s="42"/>
      <c r="O685" s="42"/>
    </row>
    <row r="686" spans="1:15" ht="16.5" hidden="1" x14ac:dyDescent="0.3">
      <c r="A686" s="48">
        <f t="shared" si="65"/>
        <v>682</v>
      </c>
      <c r="B686" s="73">
        <f t="shared" ca="1" si="61"/>
        <v>0.96431456073805022</v>
      </c>
      <c r="C686" s="71">
        <f t="shared" ca="1" si="62"/>
        <v>1.8031103977202918</v>
      </c>
      <c r="D686" s="73">
        <f t="shared" ca="1" si="60"/>
        <v>0.1401555198860146</v>
      </c>
      <c r="E686" s="72">
        <f t="shared" ca="1" si="63"/>
        <v>1401.555198860146</v>
      </c>
      <c r="F686" s="80">
        <f t="shared" ca="1" si="64"/>
        <v>2803.110397720292</v>
      </c>
      <c r="J686" s="42"/>
      <c r="K686" s="42"/>
      <c r="L686" s="42"/>
      <c r="M686" s="42"/>
      <c r="N686" s="42"/>
      <c r="O686" s="42"/>
    </row>
    <row r="687" spans="1:15" ht="16.5" hidden="1" x14ac:dyDescent="0.3">
      <c r="A687" s="48">
        <f t="shared" si="65"/>
        <v>683</v>
      </c>
      <c r="B687" s="73">
        <f t="shared" ca="1" si="61"/>
        <v>0.71976833182468414</v>
      </c>
      <c r="C687" s="71">
        <f t="shared" ca="1" si="62"/>
        <v>0.58215343335623437</v>
      </c>
      <c r="D687" s="73">
        <f t="shared" ca="1" si="60"/>
        <v>7.9107671667811727E-2</v>
      </c>
      <c r="E687" s="72">
        <f t="shared" ca="1" si="63"/>
        <v>791.07671667811724</v>
      </c>
      <c r="F687" s="80">
        <f t="shared" ca="1" si="64"/>
        <v>1582.1534333562345</v>
      </c>
      <c r="J687" s="42"/>
      <c r="K687" s="42"/>
      <c r="L687" s="42"/>
      <c r="M687" s="42"/>
      <c r="N687" s="42"/>
      <c r="O687" s="42"/>
    </row>
    <row r="688" spans="1:15" ht="16.5" hidden="1" x14ac:dyDescent="0.3">
      <c r="A688" s="48">
        <f t="shared" si="65"/>
        <v>684</v>
      </c>
      <c r="B688" s="73">
        <f t="shared" ca="1" si="61"/>
        <v>0.84769963475759558</v>
      </c>
      <c r="C688" s="71">
        <f t="shared" ca="1" si="62"/>
        <v>1.026617245000117</v>
      </c>
      <c r="D688" s="73">
        <f t="shared" ca="1" si="60"/>
        <v>0.10133086225000586</v>
      </c>
      <c r="E688" s="72">
        <f t="shared" ca="1" si="63"/>
        <v>1013.3086225000586</v>
      </c>
      <c r="F688" s="80">
        <f t="shared" ca="1" si="64"/>
        <v>2026.6172450001172</v>
      </c>
      <c r="J688" s="42"/>
      <c r="K688" s="42"/>
      <c r="L688" s="42"/>
      <c r="M688" s="42"/>
      <c r="N688" s="42"/>
      <c r="O688" s="42"/>
    </row>
    <row r="689" spans="1:15" ht="16.5" hidden="1" x14ac:dyDescent="0.3">
      <c r="A689" s="48">
        <f t="shared" si="65"/>
        <v>685</v>
      </c>
      <c r="B689" s="73">
        <f t="shared" ca="1" si="61"/>
        <v>0.34745105581297642</v>
      </c>
      <c r="C689" s="71">
        <f t="shared" ca="1" si="62"/>
        <v>-0.39221127815578033</v>
      </c>
      <c r="D689" s="73">
        <f t="shared" ca="1" si="60"/>
        <v>3.0389436092210984E-2</v>
      </c>
      <c r="E689" s="72">
        <f t="shared" ca="1" si="63"/>
        <v>303.89436092210985</v>
      </c>
      <c r="F689" s="80">
        <f t="shared" ca="1" si="64"/>
        <v>607.78872184421971</v>
      </c>
      <c r="J689" s="42"/>
      <c r="K689" s="42"/>
      <c r="L689" s="42"/>
      <c r="M689" s="42"/>
      <c r="N689" s="42"/>
      <c r="O689" s="42"/>
    </row>
    <row r="690" spans="1:15" ht="16.5" hidden="1" x14ac:dyDescent="0.3">
      <c r="A690" s="48">
        <f t="shared" si="65"/>
        <v>686</v>
      </c>
      <c r="B690" s="73">
        <f t="shared" ca="1" si="61"/>
        <v>0.36744660651637695</v>
      </c>
      <c r="C690" s="71">
        <f t="shared" ca="1" si="62"/>
        <v>-0.33862371765010485</v>
      </c>
      <c r="D690" s="73">
        <f t="shared" ca="1" si="60"/>
        <v>3.3068814117494759E-2</v>
      </c>
      <c r="E690" s="72">
        <f t="shared" ca="1" si="63"/>
        <v>330.68814117494759</v>
      </c>
      <c r="F690" s="80">
        <f t="shared" ca="1" si="64"/>
        <v>661.37628234989518</v>
      </c>
      <c r="J690" s="42"/>
      <c r="K690" s="42"/>
      <c r="L690" s="42"/>
      <c r="M690" s="42"/>
      <c r="N690" s="42"/>
      <c r="O690" s="42"/>
    </row>
    <row r="691" spans="1:15" ht="16.5" hidden="1" x14ac:dyDescent="0.3">
      <c r="A691" s="48">
        <f t="shared" si="65"/>
        <v>687</v>
      </c>
      <c r="B691" s="73">
        <f t="shared" ca="1" si="61"/>
        <v>0.76343441323614836</v>
      </c>
      <c r="C691" s="71">
        <f t="shared" ca="1" si="62"/>
        <v>0.71739375232634872</v>
      </c>
      <c r="D691" s="73">
        <f t="shared" ca="1" si="60"/>
        <v>8.5869687616317442E-2</v>
      </c>
      <c r="E691" s="72">
        <f t="shared" ca="1" si="63"/>
        <v>858.69687616317447</v>
      </c>
      <c r="F691" s="80">
        <f t="shared" ca="1" si="64"/>
        <v>1717.3937523263489</v>
      </c>
      <c r="J691" s="42"/>
      <c r="K691" s="42"/>
      <c r="L691" s="42"/>
      <c r="M691" s="42"/>
      <c r="N691" s="42"/>
      <c r="O691" s="42"/>
    </row>
    <row r="692" spans="1:15" ht="16.5" hidden="1" x14ac:dyDescent="0.3">
      <c r="A692" s="48">
        <f t="shared" si="65"/>
        <v>688</v>
      </c>
      <c r="B692" s="73">
        <f t="shared" ca="1" si="61"/>
        <v>0.64667116605612529</v>
      </c>
      <c r="C692" s="71">
        <f t="shared" ca="1" si="62"/>
        <v>0.3763487144596086</v>
      </c>
      <c r="D692" s="73">
        <f t="shared" ca="1" si="60"/>
        <v>6.8817435722980436E-2</v>
      </c>
      <c r="E692" s="72">
        <f t="shared" ca="1" si="63"/>
        <v>688.1743572298044</v>
      </c>
      <c r="F692" s="80">
        <f t="shared" ca="1" si="64"/>
        <v>1376.3487144596088</v>
      </c>
      <c r="J692" s="42"/>
      <c r="K692" s="42"/>
      <c r="L692" s="42"/>
      <c r="M692" s="42"/>
      <c r="N692" s="42"/>
      <c r="O692" s="42"/>
    </row>
    <row r="693" spans="1:15" ht="16.5" hidden="1" x14ac:dyDescent="0.3">
      <c r="A693" s="48">
        <f t="shared" si="65"/>
        <v>689</v>
      </c>
      <c r="B693" s="73">
        <f t="shared" ca="1" si="61"/>
        <v>0.45474416541053442</v>
      </c>
      <c r="C693" s="71">
        <f t="shared" ca="1" si="62"/>
        <v>-0.11368395662345405</v>
      </c>
      <c r="D693" s="73">
        <f t="shared" ca="1" si="60"/>
        <v>4.4315802168827301E-2</v>
      </c>
      <c r="E693" s="72">
        <f t="shared" ca="1" si="63"/>
        <v>443.15802168827298</v>
      </c>
      <c r="F693" s="80">
        <f t="shared" ca="1" si="64"/>
        <v>886.31604337654596</v>
      </c>
      <c r="J693" s="42"/>
      <c r="K693" s="42"/>
      <c r="L693" s="42"/>
      <c r="M693" s="42"/>
      <c r="N693" s="42"/>
      <c r="O693" s="42"/>
    </row>
    <row r="694" spans="1:15" ht="16.5" hidden="1" x14ac:dyDescent="0.3">
      <c r="A694" s="48">
        <f t="shared" si="65"/>
        <v>690</v>
      </c>
      <c r="B694" s="73">
        <f t="shared" ca="1" si="61"/>
        <v>0.90864518175951925</v>
      </c>
      <c r="C694" s="71">
        <f t="shared" ca="1" si="62"/>
        <v>1.3324582969660634</v>
      </c>
      <c r="D694" s="73">
        <f t="shared" ca="1" si="60"/>
        <v>0.11662291484830317</v>
      </c>
      <c r="E694" s="72">
        <f t="shared" ca="1" si="63"/>
        <v>1166.2291484830316</v>
      </c>
      <c r="F694" s="80">
        <f t="shared" ca="1" si="64"/>
        <v>2332.4582969660632</v>
      </c>
      <c r="J694" s="42"/>
      <c r="K694" s="42"/>
      <c r="L694" s="42"/>
      <c r="M694" s="42"/>
      <c r="N694" s="42"/>
      <c r="O694" s="42"/>
    </row>
    <row r="695" spans="1:15" ht="16.5" hidden="1" x14ac:dyDescent="0.3">
      <c r="A695" s="48">
        <f t="shared" si="65"/>
        <v>691</v>
      </c>
      <c r="B695" s="73">
        <f t="shared" ca="1" si="61"/>
        <v>0.57283944618042737</v>
      </c>
      <c r="C695" s="71">
        <f t="shared" ca="1" si="62"/>
        <v>0.18360784588829543</v>
      </c>
      <c r="D695" s="73">
        <f t="shared" ca="1" si="60"/>
        <v>5.9180392294414776E-2</v>
      </c>
      <c r="E695" s="72">
        <f t="shared" ca="1" si="63"/>
        <v>591.80392294414776</v>
      </c>
      <c r="F695" s="80">
        <f t="shared" ca="1" si="64"/>
        <v>1183.6078458882955</v>
      </c>
      <c r="J695" s="42"/>
      <c r="K695" s="42"/>
      <c r="L695" s="42"/>
      <c r="M695" s="42"/>
      <c r="N695" s="42"/>
      <c r="O695" s="42"/>
    </row>
    <row r="696" spans="1:15" ht="16.5" hidden="1" x14ac:dyDescent="0.3">
      <c r="A696" s="48">
        <f t="shared" si="65"/>
        <v>692</v>
      </c>
      <c r="B696" s="73">
        <f t="shared" ca="1" si="61"/>
        <v>0.47325286825328694</v>
      </c>
      <c r="C696" s="71">
        <f t="shared" ca="1" si="62"/>
        <v>-6.7095424377496507E-2</v>
      </c>
      <c r="D696" s="73">
        <f t="shared" ca="1" si="60"/>
        <v>4.6645228781125175E-2</v>
      </c>
      <c r="E696" s="72">
        <f t="shared" ca="1" si="63"/>
        <v>466.45228781125178</v>
      </c>
      <c r="F696" s="80">
        <f t="shared" ca="1" si="64"/>
        <v>932.90457562250356</v>
      </c>
      <c r="J696" s="42"/>
      <c r="K696" s="42"/>
      <c r="L696" s="42"/>
      <c r="M696" s="42"/>
      <c r="N696" s="42"/>
      <c r="O696" s="42"/>
    </row>
    <row r="697" spans="1:15" ht="16.5" hidden="1" x14ac:dyDescent="0.3">
      <c r="A697" s="48">
        <f t="shared" si="65"/>
        <v>693</v>
      </c>
      <c r="B697" s="73">
        <f t="shared" ca="1" si="61"/>
        <v>6.87285187072606E-2</v>
      </c>
      <c r="C697" s="71">
        <f t="shared" ca="1" si="62"/>
        <v>-1.4853277006281673</v>
      </c>
      <c r="D697" s="73">
        <f t="shared" ca="1" si="60"/>
        <v>-2.4266385031408363E-2</v>
      </c>
      <c r="E697" s="72">
        <f t="shared" ca="1" si="63"/>
        <v>-242.66385031408365</v>
      </c>
      <c r="F697" s="80">
        <f t="shared" ca="1" si="64"/>
        <v>-485.32770062816729</v>
      </c>
      <c r="J697" s="42"/>
      <c r="K697" s="42"/>
      <c r="L697" s="42"/>
      <c r="M697" s="42"/>
      <c r="N697" s="42"/>
      <c r="O697" s="42"/>
    </row>
    <row r="698" spans="1:15" ht="16.5" hidden="1" x14ac:dyDescent="0.3">
      <c r="A698" s="48">
        <f t="shared" si="65"/>
        <v>694</v>
      </c>
      <c r="B698" s="73">
        <f t="shared" ca="1" si="61"/>
        <v>0.78013521808866781</v>
      </c>
      <c r="C698" s="71">
        <f t="shared" ca="1" si="62"/>
        <v>0.77264996822880117</v>
      </c>
      <c r="D698" s="73">
        <f t="shared" ca="1" si="60"/>
        <v>8.8632498411440067E-2</v>
      </c>
      <c r="E698" s="72">
        <f t="shared" ca="1" si="63"/>
        <v>886.32498411440065</v>
      </c>
      <c r="F698" s="80">
        <f t="shared" ca="1" si="64"/>
        <v>1772.6499682288013</v>
      </c>
      <c r="J698" s="42"/>
      <c r="K698" s="42"/>
      <c r="L698" s="42"/>
      <c r="M698" s="42"/>
      <c r="N698" s="42"/>
      <c r="O698" s="42"/>
    </row>
    <row r="699" spans="1:15" ht="16.5" hidden="1" x14ac:dyDescent="0.3">
      <c r="A699" s="48">
        <f t="shared" si="65"/>
        <v>695</v>
      </c>
      <c r="B699" s="73">
        <f t="shared" ca="1" si="61"/>
        <v>0.60403979740845259</v>
      </c>
      <c r="C699" s="71">
        <f t="shared" ca="1" si="62"/>
        <v>0.26381768677817624</v>
      </c>
      <c r="D699" s="73">
        <f t="shared" ca="1" si="60"/>
        <v>6.319088433890882E-2</v>
      </c>
      <c r="E699" s="72">
        <f t="shared" ca="1" si="63"/>
        <v>631.90884338908825</v>
      </c>
      <c r="F699" s="80">
        <f t="shared" ca="1" si="64"/>
        <v>1263.8176867781765</v>
      </c>
      <c r="J699" s="42"/>
      <c r="K699" s="42"/>
      <c r="L699" s="42"/>
      <c r="M699" s="42"/>
      <c r="N699" s="42"/>
      <c r="O699" s="42"/>
    </row>
    <row r="700" spans="1:15" ht="16.5" hidden="1" x14ac:dyDescent="0.3">
      <c r="A700" s="48">
        <f t="shared" si="65"/>
        <v>696</v>
      </c>
      <c r="B700" s="73">
        <f t="shared" ca="1" si="61"/>
        <v>0.32806070983482294</v>
      </c>
      <c r="C700" s="71">
        <f t="shared" ca="1" si="62"/>
        <v>-0.44527446389102415</v>
      </c>
      <c r="D700" s="73">
        <f t="shared" ca="1" si="60"/>
        <v>2.7736276805448795E-2</v>
      </c>
      <c r="E700" s="72">
        <f t="shared" ca="1" si="63"/>
        <v>277.36276805448796</v>
      </c>
      <c r="F700" s="80">
        <f t="shared" ca="1" si="64"/>
        <v>554.72553610897592</v>
      </c>
      <c r="J700" s="42"/>
      <c r="K700" s="42"/>
      <c r="L700" s="42"/>
      <c r="M700" s="42"/>
      <c r="N700" s="42"/>
      <c r="O700" s="42"/>
    </row>
    <row r="701" spans="1:15" ht="16.5" hidden="1" x14ac:dyDescent="0.3">
      <c r="A701" s="48">
        <f t="shared" si="65"/>
        <v>697</v>
      </c>
      <c r="B701" s="73">
        <f t="shared" ca="1" si="61"/>
        <v>0.89124530575283645</v>
      </c>
      <c r="C701" s="71">
        <f t="shared" ca="1" si="62"/>
        <v>1.2331779275126373</v>
      </c>
      <c r="D701" s="73">
        <f t="shared" ca="1" si="60"/>
        <v>0.11165889637563187</v>
      </c>
      <c r="E701" s="72">
        <f t="shared" ca="1" si="63"/>
        <v>1116.5889637563187</v>
      </c>
      <c r="F701" s="80">
        <f t="shared" ca="1" si="64"/>
        <v>2233.1779275126373</v>
      </c>
      <c r="J701" s="42"/>
      <c r="K701" s="42"/>
      <c r="L701" s="42"/>
      <c r="M701" s="42"/>
      <c r="N701" s="42"/>
      <c r="O701" s="42"/>
    </row>
    <row r="702" spans="1:15" ht="16.5" hidden="1" x14ac:dyDescent="0.3">
      <c r="A702" s="48">
        <f t="shared" si="65"/>
        <v>698</v>
      </c>
      <c r="B702" s="73">
        <f t="shared" ca="1" si="61"/>
        <v>0.59681925591662166</v>
      </c>
      <c r="C702" s="71">
        <f t="shared" ca="1" si="62"/>
        <v>0.24512262091593584</v>
      </c>
      <c r="D702" s="73">
        <f t="shared" ca="1" si="60"/>
        <v>6.2256131045796796E-2</v>
      </c>
      <c r="E702" s="72">
        <f t="shared" ca="1" si="63"/>
        <v>622.56131045796792</v>
      </c>
      <c r="F702" s="80">
        <f t="shared" ca="1" si="64"/>
        <v>1245.1226209159358</v>
      </c>
      <c r="J702" s="42"/>
      <c r="K702" s="42"/>
      <c r="L702" s="42"/>
      <c r="M702" s="42"/>
      <c r="N702" s="42"/>
      <c r="O702" s="42"/>
    </row>
    <row r="703" spans="1:15" ht="16.5" hidden="1" x14ac:dyDescent="0.3">
      <c r="A703" s="48">
        <f t="shared" si="65"/>
        <v>699</v>
      </c>
      <c r="B703" s="73">
        <f t="shared" ca="1" si="61"/>
        <v>0.51289531210987338</v>
      </c>
      <c r="C703" s="71">
        <f t="shared" ca="1" si="62"/>
        <v>3.232938478218534E-2</v>
      </c>
      <c r="D703" s="73">
        <f t="shared" ca="1" si="60"/>
        <v>5.1616469239109272E-2</v>
      </c>
      <c r="E703" s="72">
        <f t="shared" ca="1" si="63"/>
        <v>516.16469239109267</v>
      </c>
      <c r="F703" s="80">
        <f t="shared" ca="1" si="64"/>
        <v>1032.3293847821853</v>
      </c>
      <c r="J703" s="42"/>
      <c r="K703" s="42"/>
      <c r="L703" s="42"/>
      <c r="M703" s="42"/>
      <c r="N703" s="42"/>
      <c r="O703" s="42"/>
    </row>
    <row r="704" spans="1:15" ht="16.5" hidden="1" x14ac:dyDescent="0.3">
      <c r="A704" s="48">
        <f t="shared" si="65"/>
        <v>700</v>
      </c>
      <c r="B704" s="73">
        <f t="shared" ca="1" si="61"/>
        <v>0.23993084837522705</v>
      </c>
      <c r="C704" s="71">
        <f t="shared" ca="1" si="62"/>
        <v>-0.7065250235078816</v>
      </c>
      <c r="D704" s="73">
        <f t="shared" ca="1" si="60"/>
        <v>1.4673748824605919E-2</v>
      </c>
      <c r="E704" s="72">
        <f t="shared" ca="1" si="63"/>
        <v>146.73748824605917</v>
      </c>
      <c r="F704" s="80">
        <f t="shared" ca="1" si="64"/>
        <v>293.47497649211834</v>
      </c>
      <c r="J704" s="42"/>
      <c r="K704" s="42"/>
      <c r="L704" s="42"/>
      <c r="M704" s="42"/>
      <c r="N704" s="42"/>
      <c r="O704" s="42"/>
    </row>
    <row r="705" spans="1:15" ht="16.5" hidden="1" x14ac:dyDescent="0.3">
      <c r="A705" s="48">
        <f t="shared" si="65"/>
        <v>701</v>
      </c>
      <c r="B705" s="73">
        <f t="shared" ca="1" si="61"/>
        <v>0.41465095098400784</v>
      </c>
      <c r="C705" s="71">
        <f t="shared" ca="1" si="62"/>
        <v>-0.21559699037335661</v>
      </c>
      <c r="D705" s="73">
        <f t="shared" ca="1" si="60"/>
        <v>3.9220150481332171E-2</v>
      </c>
      <c r="E705" s="72">
        <f t="shared" ca="1" si="63"/>
        <v>392.20150481332172</v>
      </c>
      <c r="F705" s="80">
        <f t="shared" ca="1" si="64"/>
        <v>784.40300962664344</v>
      </c>
      <c r="J705" s="42"/>
      <c r="K705" s="42"/>
      <c r="L705" s="42"/>
      <c r="M705" s="42"/>
      <c r="N705" s="42"/>
      <c r="O705" s="42"/>
    </row>
    <row r="706" spans="1:15" ht="16.5" hidden="1" x14ac:dyDescent="0.3">
      <c r="A706" s="48">
        <f t="shared" si="65"/>
        <v>702</v>
      </c>
      <c r="B706" s="73">
        <f t="shared" ca="1" si="61"/>
        <v>0.2281545684051377</v>
      </c>
      <c r="C706" s="71">
        <f t="shared" ca="1" si="62"/>
        <v>-0.74493810719265718</v>
      </c>
      <c r="D706" s="73">
        <f t="shared" ca="1" si="60"/>
        <v>1.2753094640367141E-2</v>
      </c>
      <c r="E706" s="72">
        <f t="shared" ca="1" si="63"/>
        <v>127.53094640367141</v>
      </c>
      <c r="F706" s="80">
        <f t="shared" ca="1" si="64"/>
        <v>255.06189280734282</v>
      </c>
      <c r="J706" s="42"/>
      <c r="K706" s="42"/>
      <c r="L706" s="42"/>
      <c r="M706" s="42"/>
      <c r="N706" s="42"/>
      <c r="O706" s="42"/>
    </row>
    <row r="707" spans="1:15" ht="16.5" hidden="1" x14ac:dyDescent="0.3">
      <c r="A707" s="48">
        <f t="shared" si="65"/>
        <v>703</v>
      </c>
      <c r="B707" s="73">
        <f t="shared" ca="1" si="61"/>
        <v>1.4760975939558607E-2</v>
      </c>
      <c r="C707" s="71">
        <f t="shared" ca="1" si="62"/>
        <v>-2.1764456715447342</v>
      </c>
      <c r="D707" s="73">
        <f t="shared" ca="1" si="60"/>
        <v>-5.882228357723672E-2</v>
      </c>
      <c r="E707" s="72">
        <f t="shared" ca="1" si="63"/>
        <v>-588.22283577236715</v>
      </c>
      <c r="F707" s="80">
        <f t="shared" ca="1" si="64"/>
        <v>-1176.4456715447343</v>
      </c>
      <c r="J707" s="42"/>
      <c r="K707" s="42"/>
      <c r="L707" s="42"/>
      <c r="M707" s="42"/>
      <c r="N707" s="42"/>
      <c r="O707" s="42"/>
    </row>
    <row r="708" spans="1:15" ht="16.5" hidden="1" x14ac:dyDescent="0.3">
      <c r="A708" s="48">
        <f t="shared" si="65"/>
        <v>704</v>
      </c>
      <c r="B708" s="73">
        <f t="shared" ca="1" si="61"/>
        <v>0.46575093992984262</v>
      </c>
      <c r="C708" s="71">
        <f t="shared" ca="1" si="62"/>
        <v>-8.5955389602090856E-2</v>
      </c>
      <c r="D708" s="73">
        <f t="shared" ca="1" si="60"/>
        <v>4.5702230519895456E-2</v>
      </c>
      <c r="E708" s="72">
        <f t="shared" ca="1" si="63"/>
        <v>457.02230519895454</v>
      </c>
      <c r="F708" s="80">
        <f t="shared" ca="1" si="64"/>
        <v>914.04461039790908</v>
      </c>
      <c r="J708" s="42"/>
      <c r="K708" s="42"/>
      <c r="L708" s="42"/>
      <c r="M708" s="42"/>
      <c r="N708" s="42"/>
      <c r="O708" s="42"/>
    </row>
    <row r="709" spans="1:15" ht="16.5" hidden="1" x14ac:dyDescent="0.3">
      <c r="A709" s="48">
        <f t="shared" si="65"/>
        <v>705</v>
      </c>
      <c r="B709" s="73">
        <f t="shared" ca="1" si="61"/>
        <v>0.52938618793697922</v>
      </c>
      <c r="C709" s="71">
        <f t="shared" ca="1" si="62"/>
        <v>7.3726987722470966E-2</v>
      </c>
      <c r="D709" s="73">
        <f t="shared" ref="D709:D772" ca="1" si="66">C709*$D$2+$E$1</f>
        <v>5.3686349386123551E-2</v>
      </c>
      <c r="E709" s="72">
        <f t="shared" ca="1" si="63"/>
        <v>536.8634938612355</v>
      </c>
      <c r="F709" s="80">
        <f t="shared" ca="1" si="64"/>
        <v>1073.726987722471</v>
      </c>
      <c r="J709" s="42"/>
      <c r="K709" s="42"/>
      <c r="L709" s="42"/>
      <c r="M709" s="42"/>
      <c r="N709" s="42"/>
      <c r="O709" s="42"/>
    </row>
    <row r="710" spans="1:15" ht="16.5" hidden="1" x14ac:dyDescent="0.3">
      <c r="A710" s="48">
        <f t="shared" si="65"/>
        <v>706</v>
      </c>
      <c r="B710" s="73">
        <f t="shared" ref="B710:B773" ca="1" si="67">RAND()</f>
        <v>0.19451145769758504</v>
      </c>
      <c r="C710" s="71">
        <f t="shared" ref="C710:C773" ca="1" si="68">_xlfn.NORM.S.INV(B710)</f>
        <v>-0.86139066550947485</v>
      </c>
      <c r="D710" s="73">
        <f t="shared" ca="1" si="66"/>
        <v>6.9304667245262547E-3</v>
      </c>
      <c r="E710" s="72">
        <f t="shared" ref="E710:E773" ca="1" si="69">$E$4*D710</f>
        <v>69.30466724526255</v>
      </c>
      <c r="F710" s="80">
        <f t="shared" ref="F710:F773" ca="1" si="70">F$4*D710</f>
        <v>138.6093344905251</v>
      </c>
      <c r="J710" s="42"/>
      <c r="K710" s="42"/>
      <c r="L710" s="42"/>
      <c r="M710" s="42"/>
      <c r="N710" s="42"/>
      <c r="O710" s="42"/>
    </row>
    <row r="711" spans="1:15" ht="16.5" hidden="1" x14ac:dyDescent="0.3">
      <c r="A711" s="48">
        <f t="shared" ref="A711:A774" si="71">1+A710</f>
        <v>707</v>
      </c>
      <c r="B711" s="73">
        <f t="shared" ca="1" si="67"/>
        <v>0.63007525495050987</v>
      </c>
      <c r="C711" s="71">
        <f t="shared" ca="1" si="68"/>
        <v>0.33205266744331424</v>
      </c>
      <c r="D711" s="73">
        <f t="shared" ca="1" si="66"/>
        <v>6.6602633372165709E-2</v>
      </c>
      <c r="E711" s="72">
        <f t="shared" ca="1" si="69"/>
        <v>666.02633372165712</v>
      </c>
      <c r="F711" s="80">
        <f t="shared" ca="1" si="70"/>
        <v>1332.0526674433142</v>
      </c>
      <c r="J711" s="42"/>
      <c r="K711" s="42"/>
      <c r="L711" s="42"/>
      <c r="M711" s="42"/>
      <c r="N711" s="42"/>
      <c r="O711" s="42"/>
    </row>
    <row r="712" spans="1:15" ht="16.5" hidden="1" x14ac:dyDescent="0.3">
      <c r="A712" s="48">
        <f t="shared" si="71"/>
        <v>708</v>
      </c>
      <c r="B712" s="73">
        <f t="shared" ca="1" si="67"/>
        <v>0.15272605410457474</v>
      </c>
      <c r="C712" s="71">
        <f t="shared" ca="1" si="68"/>
        <v>-1.0248115654975847</v>
      </c>
      <c r="D712" s="73">
        <f t="shared" ca="1" si="66"/>
        <v>-1.2405782748792366E-3</v>
      </c>
      <c r="E712" s="72">
        <f t="shared" ca="1" si="69"/>
        <v>-12.405782748792365</v>
      </c>
      <c r="F712" s="80">
        <f t="shared" ca="1" si="70"/>
        <v>-24.811565497584731</v>
      </c>
      <c r="J712" s="42"/>
      <c r="K712" s="42"/>
      <c r="L712" s="42"/>
      <c r="M712" s="42"/>
      <c r="N712" s="42"/>
      <c r="O712" s="42"/>
    </row>
    <row r="713" spans="1:15" ht="16.5" hidden="1" x14ac:dyDescent="0.3">
      <c r="A713" s="48">
        <f t="shared" si="71"/>
        <v>709</v>
      </c>
      <c r="B713" s="73">
        <f t="shared" ca="1" si="67"/>
        <v>5.5979982835706488E-2</v>
      </c>
      <c r="C713" s="71">
        <f t="shared" ca="1" si="68"/>
        <v>-1.5894449833543673</v>
      </c>
      <c r="D713" s="73">
        <f t="shared" ca="1" si="66"/>
        <v>-2.9472249167718373E-2</v>
      </c>
      <c r="E713" s="72">
        <f t="shared" ca="1" si="69"/>
        <v>-294.72249167718371</v>
      </c>
      <c r="F713" s="80">
        <f t="shared" ca="1" si="70"/>
        <v>-589.44498335436742</v>
      </c>
      <c r="J713" s="42"/>
      <c r="K713" s="42"/>
      <c r="L713" s="42"/>
      <c r="M713" s="42"/>
      <c r="N713" s="42"/>
      <c r="O713" s="42"/>
    </row>
    <row r="714" spans="1:15" ht="16.5" hidden="1" x14ac:dyDescent="0.3">
      <c r="A714" s="48">
        <f t="shared" si="71"/>
        <v>710</v>
      </c>
      <c r="B714" s="73">
        <f t="shared" ca="1" si="67"/>
        <v>5.2173147514134932E-2</v>
      </c>
      <c r="C714" s="71">
        <f t="shared" ca="1" si="68"/>
        <v>-1.6241383020643267</v>
      </c>
      <c r="D714" s="73">
        <f t="shared" ca="1" si="66"/>
        <v>-3.120691510321634E-2</v>
      </c>
      <c r="E714" s="72">
        <f t="shared" ca="1" si="69"/>
        <v>-312.0691510321634</v>
      </c>
      <c r="F714" s="80">
        <f t="shared" ca="1" si="70"/>
        <v>-624.13830206432681</v>
      </c>
      <c r="J714" s="42"/>
      <c r="K714" s="42"/>
      <c r="L714" s="42"/>
      <c r="M714" s="42"/>
      <c r="N714" s="42"/>
      <c r="O714" s="42"/>
    </row>
    <row r="715" spans="1:15" ht="16.5" hidden="1" x14ac:dyDescent="0.3">
      <c r="A715" s="48">
        <f t="shared" si="71"/>
        <v>711</v>
      </c>
      <c r="B715" s="73">
        <f t="shared" ca="1" si="67"/>
        <v>0.44789251066465241</v>
      </c>
      <c r="C715" s="71">
        <f t="shared" ca="1" si="68"/>
        <v>-0.13098772049751892</v>
      </c>
      <c r="D715" s="73">
        <f t="shared" ca="1" si="66"/>
        <v>4.3450613975124057E-2</v>
      </c>
      <c r="E715" s="72">
        <f t="shared" ca="1" si="69"/>
        <v>434.5061397512406</v>
      </c>
      <c r="F715" s="80">
        <f t="shared" ca="1" si="70"/>
        <v>869.01227950248119</v>
      </c>
      <c r="J715" s="42"/>
      <c r="K715" s="42"/>
      <c r="L715" s="42"/>
      <c r="M715" s="42"/>
      <c r="N715" s="42"/>
      <c r="O715" s="42"/>
    </row>
    <row r="716" spans="1:15" ht="16.5" hidden="1" x14ac:dyDescent="0.3">
      <c r="A716" s="48">
        <f t="shared" si="71"/>
        <v>712</v>
      </c>
      <c r="B716" s="73">
        <f t="shared" ca="1" si="67"/>
        <v>0.31122718664397475</v>
      </c>
      <c r="C716" s="71">
        <f t="shared" ca="1" si="68"/>
        <v>-0.4923748527030074</v>
      </c>
      <c r="D716" s="73">
        <f t="shared" ca="1" si="66"/>
        <v>2.538125736484963E-2</v>
      </c>
      <c r="E716" s="72">
        <f t="shared" ca="1" si="69"/>
        <v>253.81257364849631</v>
      </c>
      <c r="F716" s="80">
        <f t="shared" ca="1" si="70"/>
        <v>507.62514729699262</v>
      </c>
      <c r="J716" s="42"/>
      <c r="K716" s="42"/>
      <c r="L716" s="42"/>
      <c r="M716" s="42"/>
      <c r="N716" s="42"/>
      <c r="O716" s="42"/>
    </row>
    <row r="717" spans="1:15" ht="16.5" hidden="1" x14ac:dyDescent="0.3">
      <c r="A717" s="48">
        <f t="shared" si="71"/>
        <v>713</v>
      </c>
      <c r="B717" s="73">
        <f t="shared" ca="1" si="67"/>
        <v>0.71338496239414617</v>
      </c>
      <c r="C717" s="71">
        <f t="shared" ca="1" si="68"/>
        <v>0.56330079743174555</v>
      </c>
      <c r="D717" s="73">
        <f t="shared" ca="1" si="66"/>
        <v>7.816503987158728E-2</v>
      </c>
      <c r="E717" s="72">
        <f t="shared" ca="1" si="69"/>
        <v>781.65039871587283</v>
      </c>
      <c r="F717" s="80">
        <f t="shared" ca="1" si="70"/>
        <v>1563.3007974317457</v>
      </c>
      <c r="J717" s="42"/>
      <c r="K717" s="42"/>
      <c r="L717" s="42"/>
      <c r="M717" s="42"/>
      <c r="N717" s="42"/>
      <c r="O717" s="42"/>
    </row>
    <row r="718" spans="1:15" ht="16.5" hidden="1" x14ac:dyDescent="0.3">
      <c r="A718" s="48">
        <f t="shared" si="71"/>
        <v>714</v>
      </c>
      <c r="B718" s="73">
        <f t="shared" ca="1" si="67"/>
        <v>0.5687864298726456</v>
      </c>
      <c r="C718" s="71">
        <f t="shared" ca="1" si="68"/>
        <v>0.1732853477667618</v>
      </c>
      <c r="D718" s="73">
        <f t="shared" ca="1" si="66"/>
        <v>5.866426738833809E-2</v>
      </c>
      <c r="E718" s="72">
        <f t="shared" ca="1" si="69"/>
        <v>586.64267388338089</v>
      </c>
      <c r="F718" s="80">
        <f t="shared" ca="1" si="70"/>
        <v>1173.2853477667618</v>
      </c>
      <c r="J718" s="42"/>
      <c r="K718" s="42"/>
      <c r="L718" s="42"/>
      <c r="M718" s="42"/>
      <c r="N718" s="42"/>
      <c r="O718" s="42"/>
    </row>
    <row r="719" spans="1:15" ht="16.5" hidden="1" x14ac:dyDescent="0.3">
      <c r="A719" s="48">
        <f t="shared" si="71"/>
        <v>715</v>
      </c>
      <c r="B719" s="73">
        <f t="shared" ca="1" si="67"/>
        <v>0.26309205794008494</v>
      </c>
      <c r="C719" s="71">
        <f t="shared" ca="1" si="68"/>
        <v>-0.63384173098352414</v>
      </c>
      <c r="D719" s="73">
        <f t="shared" ca="1" si="66"/>
        <v>1.8307913450823797E-2</v>
      </c>
      <c r="E719" s="72">
        <f t="shared" ca="1" si="69"/>
        <v>183.07913450823796</v>
      </c>
      <c r="F719" s="80">
        <f t="shared" ca="1" si="70"/>
        <v>366.15826901647591</v>
      </c>
      <c r="J719" s="42"/>
      <c r="K719" s="42"/>
      <c r="L719" s="42"/>
      <c r="M719" s="42"/>
      <c r="N719" s="42"/>
      <c r="O719" s="42"/>
    </row>
    <row r="720" spans="1:15" ht="16.5" hidden="1" x14ac:dyDescent="0.3">
      <c r="A720" s="48">
        <f t="shared" si="71"/>
        <v>716</v>
      </c>
      <c r="B720" s="73">
        <f t="shared" ca="1" si="67"/>
        <v>6.1724669623317352E-2</v>
      </c>
      <c r="C720" s="71">
        <f t="shared" ca="1" si="68"/>
        <v>-1.5404555931002704</v>
      </c>
      <c r="D720" s="73">
        <f t="shared" ca="1" si="66"/>
        <v>-2.7022779655013526E-2</v>
      </c>
      <c r="E720" s="72">
        <f t="shared" ca="1" si="69"/>
        <v>-270.22779655013528</v>
      </c>
      <c r="F720" s="80">
        <f t="shared" ca="1" si="70"/>
        <v>-540.45559310027056</v>
      </c>
      <c r="J720" s="42"/>
      <c r="K720" s="42"/>
      <c r="L720" s="42"/>
      <c r="M720" s="42"/>
      <c r="N720" s="42"/>
      <c r="O720" s="42"/>
    </row>
    <row r="721" spans="1:15" ht="16.5" hidden="1" x14ac:dyDescent="0.3">
      <c r="A721" s="48">
        <f t="shared" si="71"/>
        <v>717</v>
      </c>
      <c r="B721" s="73">
        <f t="shared" ca="1" si="67"/>
        <v>4.3776469096198034E-2</v>
      </c>
      <c r="C721" s="71">
        <f t="shared" ca="1" si="68"/>
        <v>-1.7084496668852196</v>
      </c>
      <c r="D721" s="73">
        <f t="shared" ca="1" si="66"/>
        <v>-3.5422483344260985E-2</v>
      </c>
      <c r="E721" s="72">
        <f t="shared" ca="1" si="69"/>
        <v>-354.22483344260985</v>
      </c>
      <c r="F721" s="80">
        <f t="shared" ca="1" si="70"/>
        <v>-708.4496668852197</v>
      </c>
      <c r="J721" s="42"/>
      <c r="K721" s="42"/>
      <c r="L721" s="42"/>
      <c r="M721" s="42"/>
      <c r="N721" s="42"/>
      <c r="O721" s="42"/>
    </row>
    <row r="722" spans="1:15" ht="16.5" hidden="1" x14ac:dyDescent="0.3">
      <c r="A722" s="48">
        <f t="shared" si="71"/>
        <v>718</v>
      </c>
      <c r="B722" s="73">
        <f t="shared" ca="1" si="67"/>
        <v>0.47714530536076494</v>
      </c>
      <c r="C722" s="71">
        <f t="shared" ca="1" si="68"/>
        <v>-5.7319595928109021E-2</v>
      </c>
      <c r="D722" s="73">
        <f t="shared" ca="1" si="66"/>
        <v>4.713402020359455E-2</v>
      </c>
      <c r="E722" s="72">
        <f t="shared" ca="1" si="69"/>
        <v>471.34020203594548</v>
      </c>
      <c r="F722" s="80">
        <f t="shared" ca="1" si="70"/>
        <v>942.68040407189096</v>
      </c>
      <c r="J722" s="42"/>
      <c r="K722" s="42"/>
      <c r="L722" s="42"/>
      <c r="M722" s="42"/>
      <c r="N722" s="42"/>
      <c r="O722" s="42"/>
    </row>
    <row r="723" spans="1:15" ht="16.5" hidden="1" x14ac:dyDescent="0.3">
      <c r="A723" s="48">
        <f t="shared" si="71"/>
        <v>719</v>
      </c>
      <c r="B723" s="73">
        <f t="shared" ca="1" si="67"/>
        <v>0.14721842763581006</v>
      </c>
      <c r="C723" s="71">
        <f t="shared" ca="1" si="68"/>
        <v>-1.0484379961733665</v>
      </c>
      <c r="D723" s="73">
        <f t="shared" ca="1" si="66"/>
        <v>-2.4218998086683249E-3</v>
      </c>
      <c r="E723" s="72">
        <f t="shared" ca="1" si="69"/>
        <v>-24.21899808668325</v>
      </c>
      <c r="F723" s="80">
        <f t="shared" ca="1" si="70"/>
        <v>-48.4379961733665</v>
      </c>
      <c r="J723" s="42"/>
      <c r="K723" s="42"/>
      <c r="L723" s="42"/>
      <c r="M723" s="42"/>
      <c r="N723" s="42"/>
      <c r="O723" s="42"/>
    </row>
    <row r="724" spans="1:15" ht="16.5" hidden="1" x14ac:dyDescent="0.3">
      <c r="A724" s="48">
        <f t="shared" si="71"/>
        <v>720</v>
      </c>
      <c r="B724" s="73">
        <f t="shared" ca="1" si="67"/>
        <v>0.26625385641197075</v>
      </c>
      <c r="C724" s="71">
        <f t="shared" ca="1" si="68"/>
        <v>-0.62418253881876395</v>
      </c>
      <c r="D724" s="73">
        <f t="shared" ca="1" si="66"/>
        <v>1.8790873059061804E-2</v>
      </c>
      <c r="E724" s="72">
        <f t="shared" ca="1" si="69"/>
        <v>187.90873059061803</v>
      </c>
      <c r="F724" s="80">
        <f t="shared" ca="1" si="70"/>
        <v>375.81746118123607</v>
      </c>
      <c r="J724" s="42"/>
      <c r="K724" s="42"/>
      <c r="L724" s="42"/>
      <c r="M724" s="42"/>
      <c r="N724" s="42"/>
      <c r="O724" s="42"/>
    </row>
    <row r="725" spans="1:15" ht="16.5" hidden="1" x14ac:dyDescent="0.3">
      <c r="A725" s="48">
        <f t="shared" si="71"/>
        <v>721</v>
      </c>
      <c r="B725" s="73">
        <f t="shared" ca="1" si="67"/>
        <v>0.29691935383405788</v>
      </c>
      <c r="C725" s="71">
        <f t="shared" ca="1" si="68"/>
        <v>-0.53328153509331799</v>
      </c>
      <c r="D725" s="73">
        <f t="shared" ca="1" si="66"/>
        <v>2.3335923245334102E-2</v>
      </c>
      <c r="E725" s="72">
        <f t="shared" ca="1" si="69"/>
        <v>233.35923245334101</v>
      </c>
      <c r="F725" s="80">
        <f t="shared" ca="1" si="70"/>
        <v>466.71846490668202</v>
      </c>
      <c r="J725" s="42"/>
      <c r="K725" s="42"/>
      <c r="L725" s="42"/>
      <c r="M725" s="42"/>
      <c r="N725" s="42"/>
      <c r="O725" s="42"/>
    </row>
    <row r="726" spans="1:15" ht="16.5" hidden="1" x14ac:dyDescent="0.3">
      <c r="A726" s="48">
        <f t="shared" si="71"/>
        <v>722</v>
      </c>
      <c r="B726" s="73">
        <f t="shared" ca="1" si="67"/>
        <v>0.81169900181040211</v>
      </c>
      <c r="C726" s="71">
        <f t="shared" ca="1" si="68"/>
        <v>0.88417454653354377</v>
      </c>
      <c r="D726" s="73">
        <f t="shared" ca="1" si="66"/>
        <v>9.4208727326677191E-2</v>
      </c>
      <c r="E726" s="72">
        <f t="shared" ca="1" si="69"/>
        <v>942.08727326677194</v>
      </c>
      <c r="F726" s="80">
        <f t="shared" ca="1" si="70"/>
        <v>1884.1745465335439</v>
      </c>
      <c r="J726" s="42"/>
      <c r="K726" s="42"/>
      <c r="L726" s="42"/>
      <c r="M726" s="42"/>
      <c r="N726" s="42"/>
      <c r="O726" s="42"/>
    </row>
    <row r="727" spans="1:15" ht="16.5" hidden="1" x14ac:dyDescent="0.3">
      <c r="A727" s="48">
        <f t="shared" si="71"/>
        <v>723</v>
      </c>
      <c r="B727" s="73">
        <f t="shared" ca="1" si="67"/>
        <v>0.47271079744029187</v>
      </c>
      <c r="C727" s="71">
        <f t="shared" ca="1" si="68"/>
        <v>-6.8457318943556236E-2</v>
      </c>
      <c r="D727" s="73">
        <f t="shared" ca="1" si="66"/>
        <v>4.657713405282219E-2</v>
      </c>
      <c r="E727" s="72">
        <f t="shared" ca="1" si="69"/>
        <v>465.77134052822191</v>
      </c>
      <c r="F727" s="80">
        <f t="shared" ca="1" si="70"/>
        <v>931.54268105644383</v>
      </c>
      <c r="J727" s="42"/>
      <c r="K727" s="42"/>
      <c r="L727" s="42"/>
      <c r="M727" s="42"/>
      <c r="N727" s="42"/>
      <c r="O727" s="42"/>
    </row>
    <row r="728" spans="1:15" ht="16.5" hidden="1" x14ac:dyDescent="0.3">
      <c r="A728" s="48">
        <f t="shared" si="71"/>
        <v>724</v>
      </c>
      <c r="B728" s="73">
        <f t="shared" ca="1" si="67"/>
        <v>0.32761003664629573</v>
      </c>
      <c r="C728" s="71">
        <f t="shared" ca="1" si="68"/>
        <v>-0.44652220949842103</v>
      </c>
      <c r="D728" s="73">
        <f t="shared" ca="1" si="66"/>
        <v>2.7673889525078949E-2</v>
      </c>
      <c r="E728" s="72">
        <f t="shared" ca="1" si="69"/>
        <v>276.73889525078948</v>
      </c>
      <c r="F728" s="80">
        <f t="shared" ca="1" si="70"/>
        <v>553.47779050157897</v>
      </c>
      <c r="J728" s="42"/>
      <c r="K728" s="42"/>
      <c r="L728" s="42"/>
      <c r="M728" s="42"/>
      <c r="N728" s="42"/>
      <c r="O728" s="42"/>
    </row>
    <row r="729" spans="1:15" ht="16.5" hidden="1" x14ac:dyDescent="0.3">
      <c r="A729" s="48">
        <f t="shared" si="71"/>
        <v>725</v>
      </c>
      <c r="B729" s="73">
        <f t="shared" ca="1" si="67"/>
        <v>0.43447777172800517</v>
      </c>
      <c r="C729" s="71">
        <f t="shared" ca="1" si="68"/>
        <v>-0.16498531135724129</v>
      </c>
      <c r="D729" s="73">
        <f t="shared" ca="1" si="66"/>
        <v>4.1750734432137934E-2</v>
      </c>
      <c r="E729" s="72">
        <f t="shared" ca="1" si="69"/>
        <v>417.50734432137932</v>
      </c>
      <c r="F729" s="80">
        <f t="shared" ca="1" si="70"/>
        <v>835.01468864275864</v>
      </c>
      <c r="J729" s="42"/>
      <c r="K729" s="42"/>
      <c r="L729" s="42"/>
      <c r="M729" s="42"/>
      <c r="N729" s="42"/>
      <c r="O729" s="42"/>
    </row>
    <row r="730" spans="1:15" ht="16.5" hidden="1" x14ac:dyDescent="0.3">
      <c r="A730" s="48">
        <f t="shared" si="71"/>
        <v>726</v>
      </c>
      <c r="B730" s="73">
        <f t="shared" ca="1" si="67"/>
        <v>0.60479932171003392</v>
      </c>
      <c r="C730" s="71">
        <f t="shared" ca="1" si="68"/>
        <v>0.26578946579645746</v>
      </c>
      <c r="D730" s="73">
        <f t="shared" ca="1" si="66"/>
        <v>6.3289473289822873E-2</v>
      </c>
      <c r="E730" s="72">
        <f t="shared" ca="1" si="69"/>
        <v>632.89473289822877</v>
      </c>
      <c r="F730" s="80">
        <f t="shared" ca="1" si="70"/>
        <v>1265.7894657964575</v>
      </c>
      <c r="J730" s="42"/>
      <c r="K730" s="42"/>
      <c r="L730" s="42"/>
      <c r="M730" s="42"/>
      <c r="N730" s="42"/>
      <c r="O730" s="42"/>
    </row>
    <row r="731" spans="1:15" ht="16.5" hidden="1" x14ac:dyDescent="0.3">
      <c r="A731" s="48">
        <f t="shared" si="71"/>
        <v>727</v>
      </c>
      <c r="B731" s="73">
        <f t="shared" ca="1" si="67"/>
        <v>0.91344086192725515</v>
      </c>
      <c r="C731" s="71">
        <f t="shared" ca="1" si="68"/>
        <v>1.3622522982612812</v>
      </c>
      <c r="D731" s="73">
        <f t="shared" ca="1" si="66"/>
        <v>0.11811261491306407</v>
      </c>
      <c r="E731" s="72">
        <f t="shared" ca="1" si="69"/>
        <v>1181.1261491306407</v>
      </c>
      <c r="F731" s="80">
        <f t="shared" ca="1" si="70"/>
        <v>2362.2522982612813</v>
      </c>
      <c r="J731" s="42"/>
      <c r="K731" s="42"/>
      <c r="L731" s="42"/>
      <c r="M731" s="42"/>
      <c r="N731" s="42"/>
      <c r="O731" s="42"/>
    </row>
    <row r="732" spans="1:15" ht="16.5" hidden="1" x14ac:dyDescent="0.3">
      <c r="A732" s="48">
        <f t="shared" si="71"/>
        <v>728</v>
      </c>
      <c r="B732" s="73">
        <f t="shared" ca="1" si="67"/>
        <v>0.50594048536502156</v>
      </c>
      <c r="C732" s="71">
        <f t="shared" ca="1" si="68"/>
        <v>1.4891138904482059E-2</v>
      </c>
      <c r="D732" s="73">
        <f t="shared" ca="1" si="66"/>
        <v>5.0744556945224104E-2</v>
      </c>
      <c r="E732" s="72">
        <f t="shared" ca="1" si="69"/>
        <v>507.44556945224105</v>
      </c>
      <c r="F732" s="80">
        <f t="shared" ca="1" si="70"/>
        <v>1014.8911389044821</v>
      </c>
      <c r="J732" s="42"/>
      <c r="K732" s="42"/>
      <c r="L732" s="42"/>
      <c r="M732" s="42"/>
      <c r="N732" s="42"/>
      <c r="O732" s="42"/>
    </row>
    <row r="733" spans="1:15" ht="16.5" hidden="1" x14ac:dyDescent="0.3">
      <c r="A733" s="48">
        <f t="shared" si="71"/>
        <v>729</v>
      </c>
      <c r="B733" s="73">
        <f t="shared" ca="1" si="67"/>
        <v>0.42696222454983579</v>
      </c>
      <c r="C733" s="71">
        <f t="shared" ca="1" si="68"/>
        <v>-0.18411345787027986</v>
      </c>
      <c r="D733" s="73">
        <f t="shared" ca="1" si="66"/>
        <v>4.0794327106486006E-2</v>
      </c>
      <c r="E733" s="72">
        <f t="shared" ca="1" si="69"/>
        <v>407.94327106486008</v>
      </c>
      <c r="F733" s="80">
        <f t="shared" ca="1" si="70"/>
        <v>815.88654212972017</v>
      </c>
      <c r="J733" s="42"/>
      <c r="K733" s="42"/>
      <c r="L733" s="42"/>
      <c r="M733" s="42"/>
      <c r="N733" s="42"/>
      <c r="O733" s="42"/>
    </row>
    <row r="734" spans="1:15" ht="16.5" hidden="1" x14ac:dyDescent="0.3">
      <c r="A734" s="48">
        <f t="shared" si="71"/>
        <v>730</v>
      </c>
      <c r="B734" s="73">
        <f t="shared" ca="1" si="67"/>
        <v>0.82468990095595485</v>
      </c>
      <c r="C734" s="71">
        <f t="shared" ca="1" si="68"/>
        <v>0.9333869844163164</v>
      </c>
      <c r="D734" s="73">
        <f t="shared" ca="1" si="66"/>
        <v>9.6669349220815826E-2</v>
      </c>
      <c r="E734" s="72">
        <f t="shared" ca="1" si="69"/>
        <v>966.6934922081582</v>
      </c>
      <c r="F734" s="80">
        <f t="shared" ca="1" si="70"/>
        <v>1933.3869844163164</v>
      </c>
      <c r="J734" s="42"/>
      <c r="K734" s="42"/>
      <c r="L734" s="42"/>
      <c r="M734" s="42"/>
      <c r="N734" s="42"/>
      <c r="O734" s="42"/>
    </row>
    <row r="735" spans="1:15" ht="16.5" hidden="1" x14ac:dyDescent="0.3">
      <c r="A735" s="48">
        <f t="shared" si="71"/>
        <v>731</v>
      </c>
      <c r="B735" s="73">
        <f t="shared" ca="1" si="67"/>
        <v>0.97133718188663665</v>
      </c>
      <c r="C735" s="71">
        <f t="shared" ca="1" si="68"/>
        <v>1.900819673852113</v>
      </c>
      <c r="D735" s="73">
        <f t="shared" ca="1" si="66"/>
        <v>0.14504098369260565</v>
      </c>
      <c r="E735" s="72">
        <f t="shared" ca="1" si="69"/>
        <v>1450.4098369260564</v>
      </c>
      <c r="F735" s="80">
        <f t="shared" ca="1" si="70"/>
        <v>2900.8196738521128</v>
      </c>
      <c r="J735" s="42"/>
      <c r="K735" s="42"/>
      <c r="L735" s="42"/>
      <c r="M735" s="42"/>
      <c r="N735" s="42"/>
      <c r="O735" s="42"/>
    </row>
    <row r="736" spans="1:15" ht="16.5" hidden="1" x14ac:dyDescent="0.3">
      <c r="A736" s="48">
        <f t="shared" si="71"/>
        <v>732</v>
      </c>
      <c r="B736" s="73">
        <f t="shared" ca="1" si="67"/>
        <v>9.1120269001182863E-2</v>
      </c>
      <c r="C736" s="71">
        <f t="shared" ca="1" si="68"/>
        <v>-1.3338880819986578</v>
      </c>
      <c r="D736" s="73">
        <f t="shared" ca="1" si="66"/>
        <v>-1.6694404099932891E-2</v>
      </c>
      <c r="E736" s="72">
        <f t="shared" ca="1" si="69"/>
        <v>-166.94404099932891</v>
      </c>
      <c r="F736" s="80">
        <f t="shared" ca="1" si="70"/>
        <v>-333.88808199865781</v>
      </c>
      <c r="J736" s="42"/>
      <c r="K736" s="42"/>
      <c r="L736" s="42"/>
      <c r="M736" s="42"/>
      <c r="N736" s="42"/>
      <c r="O736" s="42"/>
    </row>
    <row r="737" spans="1:15" ht="16.5" hidden="1" x14ac:dyDescent="0.3">
      <c r="A737" s="48">
        <f t="shared" si="71"/>
        <v>733</v>
      </c>
      <c r="B737" s="73">
        <f t="shared" ca="1" si="67"/>
        <v>0.50158542305964171</v>
      </c>
      <c r="C737" s="71">
        <f t="shared" ca="1" si="68"/>
        <v>3.9740767291467499E-3</v>
      </c>
      <c r="D737" s="73">
        <f t="shared" ca="1" si="66"/>
        <v>5.0198703836457338E-2</v>
      </c>
      <c r="E737" s="72">
        <f t="shared" ca="1" si="69"/>
        <v>501.98703836457338</v>
      </c>
      <c r="F737" s="80">
        <f t="shared" ca="1" si="70"/>
        <v>1003.9740767291468</v>
      </c>
      <c r="J737" s="42"/>
      <c r="K737" s="42"/>
      <c r="L737" s="42"/>
      <c r="M737" s="42"/>
      <c r="N737" s="42"/>
      <c r="O737" s="42"/>
    </row>
    <row r="738" spans="1:15" ht="16.5" hidden="1" x14ac:dyDescent="0.3">
      <c r="A738" s="48">
        <f t="shared" si="71"/>
        <v>734</v>
      </c>
      <c r="B738" s="73">
        <f t="shared" ca="1" si="67"/>
        <v>0.6864857554297884</v>
      </c>
      <c r="C738" s="71">
        <f t="shared" ca="1" si="68"/>
        <v>0.4859135101944741</v>
      </c>
      <c r="D738" s="73">
        <f t="shared" ca="1" si="66"/>
        <v>7.4295675509723713E-2</v>
      </c>
      <c r="E738" s="72">
        <f t="shared" ca="1" si="69"/>
        <v>742.95675509723708</v>
      </c>
      <c r="F738" s="80">
        <f t="shared" ca="1" si="70"/>
        <v>1485.9135101944742</v>
      </c>
      <c r="J738" s="42"/>
      <c r="K738" s="42"/>
      <c r="L738" s="42"/>
      <c r="M738" s="42"/>
      <c r="N738" s="42"/>
      <c r="O738" s="42"/>
    </row>
    <row r="739" spans="1:15" ht="16.5" hidden="1" x14ac:dyDescent="0.3">
      <c r="A739" s="48">
        <f t="shared" si="71"/>
        <v>735</v>
      </c>
      <c r="B739" s="73">
        <f t="shared" ca="1" si="67"/>
        <v>0.94115174116046973</v>
      </c>
      <c r="C739" s="71">
        <f t="shared" ca="1" si="68"/>
        <v>1.5645156624664083</v>
      </c>
      <c r="D739" s="73">
        <f t="shared" ca="1" si="66"/>
        <v>0.12822578312332042</v>
      </c>
      <c r="E739" s="72">
        <f t="shared" ca="1" si="69"/>
        <v>1282.2578312332041</v>
      </c>
      <c r="F739" s="80">
        <f t="shared" ca="1" si="70"/>
        <v>2564.5156624664082</v>
      </c>
      <c r="J739" s="42"/>
      <c r="K739" s="42"/>
      <c r="L739" s="42"/>
      <c r="M739" s="42"/>
      <c r="N739" s="42"/>
      <c r="O739" s="42"/>
    </row>
    <row r="740" spans="1:15" ht="16.5" hidden="1" x14ac:dyDescent="0.3">
      <c r="A740" s="48">
        <f t="shared" si="71"/>
        <v>736</v>
      </c>
      <c r="B740" s="73">
        <f t="shared" ca="1" si="67"/>
        <v>0.18995748591268413</v>
      </c>
      <c r="C740" s="71">
        <f t="shared" ca="1" si="68"/>
        <v>-0.87805297320883868</v>
      </c>
      <c r="D740" s="73">
        <f t="shared" ca="1" si="66"/>
        <v>6.0973513395580631E-3</v>
      </c>
      <c r="E740" s="72">
        <f t="shared" ca="1" si="69"/>
        <v>60.973513395580632</v>
      </c>
      <c r="F740" s="80">
        <f t="shared" ca="1" si="70"/>
        <v>121.94702679116126</v>
      </c>
      <c r="J740" s="42"/>
      <c r="K740" s="42"/>
      <c r="L740" s="42"/>
      <c r="M740" s="42"/>
      <c r="N740" s="42"/>
      <c r="O740" s="42"/>
    </row>
    <row r="741" spans="1:15" ht="16.5" hidden="1" x14ac:dyDescent="0.3">
      <c r="A741" s="48">
        <f t="shared" si="71"/>
        <v>737</v>
      </c>
      <c r="B741" s="73">
        <f t="shared" ca="1" si="67"/>
        <v>8.2007701826079527E-2</v>
      </c>
      <c r="C741" s="71">
        <f t="shared" ca="1" si="68"/>
        <v>-1.3916929316410451</v>
      </c>
      <c r="D741" s="73">
        <f t="shared" ca="1" si="66"/>
        <v>-1.9584646582052251E-2</v>
      </c>
      <c r="E741" s="72">
        <f t="shared" ca="1" si="69"/>
        <v>-195.8464658205225</v>
      </c>
      <c r="F741" s="80">
        <f t="shared" ca="1" si="70"/>
        <v>-391.69293164104499</v>
      </c>
      <c r="J741" s="42"/>
      <c r="K741" s="42"/>
      <c r="L741" s="42"/>
      <c r="M741" s="42"/>
      <c r="N741" s="42"/>
      <c r="O741" s="42"/>
    </row>
    <row r="742" spans="1:15" ht="16.5" hidden="1" x14ac:dyDescent="0.3">
      <c r="A742" s="48">
        <f t="shared" si="71"/>
        <v>738</v>
      </c>
      <c r="B742" s="73">
        <f t="shared" ca="1" si="67"/>
        <v>0.15300107912696614</v>
      </c>
      <c r="C742" s="71">
        <f t="shared" ca="1" si="68"/>
        <v>-1.0236467438115402</v>
      </c>
      <c r="D742" s="73">
        <f t="shared" ca="1" si="66"/>
        <v>-1.1823371905770111E-3</v>
      </c>
      <c r="E742" s="72">
        <f t="shared" ca="1" si="69"/>
        <v>-11.823371905770111</v>
      </c>
      <c r="F742" s="80">
        <f t="shared" ca="1" si="70"/>
        <v>-23.646743811540222</v>
      </c>
      <c r="J742" s="42"/>
      <c r="K742" s="42"/>
      <c r="L742" s="42"/>
      <c r="M742" s="42"/>
      <c r="N742" s="42"/>
      <c r="O742" s="42"/>
    </row>
    <row r="743" spans="1:15" ht="16.5" hidden="1" x14ac:dyDescent="0.3">
      <c r="A743" s="48">
        <f t="shared" si="71"/>
        <v>739</v>
      </c>
      <c r="B743" s="73">
        <f t="shared" ca="1" si="67"/>
        <v>2.9023093468065753E-3</v>
      </c>
      <c r="C743" s="71">
        <f t="shared" ca="1" si="68"/>
        <v>-2.7586188864313623</v>
      </c>
      <c r="D743" s="73">
        <f t="shared" ca="1" si="66"/>
        <v>-8.793094432156813E-2</v>
      </c>
      <c r="E743" s="72">
        <f t="shared" ca="1" si="69"/>
        <v>-879.30944321568131</v>
      </c>
      <c r="F743" s="80">
        <f t="shared" ca="1" si="70"/>
        <v>-1758.6188864313626</v>
      </c>
      <c r="J743" s="42"/>
      <c r="K743" s="42"/>
      <c r="L743" s="42"/>
      <c r="M743" s="42"/>
      <c r="N743" s="42"/>
      <c r="O743" s="42"/>
    </row>
    <row r="744" spans="1:15" ht="16.5" hidden="1" x14ac:dyDescent="0.3">
      <c r="A744" s="48">
        <f t="shared" si="71"/>
        <v>740</v>
      </c>
      <c r="B744" s="73">
        <f t="shared" ca="1" si="67"/>
        <v>0.27830655193946419</v>
      </c>
      <c r="C744" s="71">
        <f t="shared" ca="1" si="68"/>
        <v>-0.58787960936743555</v>
      </c>
      <c r="D744" s="73">
        <f t="shared" ca="1" si="66"/>
        <v>2.0606019531628224E-2</v>
      </c>
      <c r="E744" s="72">
        <f t="shared" ca="1" si="69"/>
        <v>206.06019531628223</v>
      </c>
      <c r="F744" s="80">
        <f t="shared" ca="1" si="70"/>
        <v>412.12039063256447</v>
      </c>
      <c r="J744" s="42"/>
      <c r="K744" s="42"/>
      <c r="L744" s="42"/>
      <c r="M744" s="42"/>
      <c r="N744" s="42"/>
      <c r="O744" s="42"/>
    </row>
    <row r="745" spans="1:15" ht="16.5" hidden="1" x14ac:dyDescent="0.3">
      <c r="A745" s="48">
        <f t="shared" si="71"/>
        <v>741</v>
      </c>
      <c r="B745" s="73">
        <f t="shared" ca="1" si="67"/>
        <v>0.12657152381866899</v>
      </c>
      <c r="C745" s="71">
        <f t="shared" ca="1" si="68"/>
        <v>-1.1427484495497107</v>
      </c>
      <c r="D745" s="73">
        <f t="shared" ca="1" si="66"/>
        <v>-7.1374224774855347E-3</v>
      </c>
      <c r="E745" s="72">
        <f t="shared" ca="1" si="69"/>
        <v>-71.37422477485535</v>
      </c>
      <c r="F745" s="80">
        <f t="shared" ca="1" si="70"/>
        <v>-142.7484495497107</v>
      </c>
      <c r="J745" s="42"/>
      <c r="K745" s="42"/>
      <c r="L745" s="42"/>
      <c r="M745" s="42"/>
      <c r="N745" s="42"/>
      <c r="O745" s="42"/>
    </row>
    <row r="746" spans="1:15" ht="16.5" hidden="1" x14ac:dyDescent="0.3">
      <c r="A746" s="48">
        <f t="shared" si="71"/>
        <v>742</v>
      </c>
      <c r="B746" s="73">
        <f t="shared" ca="1" si="67"/>
        <v>0.2854681713998356</v>
      </c>
      <c r="C746" s="71">
        <f t="shared" ca="1" si="68"/>
        <v>-0.56667303721804685</v>
      </c>
      <c r="D746" s="73">
        <f t="shared" ca="1" si="66"/>
        <v>2.1666348139097659E-2</v>
      </c>
      <c r="E746" s="72">
        <f t="shared" ca="1" si="69"/>
        <v>216.66348139097659</v>
      </c>
      <c r="F746" s="80">
        <f t="shared" ca="1" si="70"/>
        <v>433.32696278195317</v>
      </c>
      <c r="J746" s="42"/>
      <c r="K746" s="42"/>
      <c r="L746" s="42"/>
      <c r="M746" s="42"/>
      <c r="N746" s="42"/>
      <c r="O746" s="42"/>
    </row>
    <row r="747" spans="1:15" ht="16.5" hidden="1" x14ac:dyDescent="0.3">
      <c r="A747" s="48">
        <f t="shared" si="71"/>
        <v>743</v>
      </c>
      <c r="B747" s="73">
        <f t="shared" ca="1" si="67"/>
        <v>0.43128511526053048</v>
      </c>
      <c r="C747" s="71">
        <f t="shared" ca="1" si="68"/>
        <v>-0.17310330071946403</v>
      </c>
      <c r="D747" s="73">
        <f t="shared" ca="1" si="66"/>
        <v>4.13448349640268E-2</v>
      </c>
      <c r="E747" s="72">
        <f t="shared" ca="1" si="69"/>
        <v>413.44834964026802</v>
      </c>
      <c r="F747" s="80">
        <f t="shared" ca="1" si="70"/>
        <v>826.89669928053604</v>
      </c>
      <c r="J747" s="42"/>
      <c r="K747" s="42"/>
      <c r="L747" s="42"/>
      <c r="M747" s="42"/>
      <c r="N747" s="42"/>
      <c r="O747" s="42"/>
    </row>
    <row r="748" spans="1:15" ht="16.5" hidden="1" x14ac:dyDescent="0.3">
      <c r="A748" s="48">
        <f t="shared" si="71"/>
        <v>744</v>
      </c>
      <c r="B748" s="73">
        <f t="shared" ca="1" si="67"/>
        <v>0.88465591709812386</v>
      </c>
      <c r="C748" s="71">
        <f t="shared" ca="1" si="68"/>
        <v>1.198588053280506</v>
      </c>
      <c r="D748" s="73">
        <f t="shared" ca="1" si="66"/>
        <v>0.1099294026640253</v>
      </c>
      <c r="E748" s="72">
        <f t="shared" ca="1" si="69"/>
        <v>1099.2940266402529</v>
      </c>
      <c r="F748" s="80">
        <f t="shared" ca="1" si="70"/>
        <v>2198.5880532805058</v>
      </c>
      <c r="J748" s="42"/>
      <c r="K748" s="42"/>
      <c r="L748" s="42"/>
      <c r="M748" s="42"/>
      <c r="N748" s="42"/>
      <c r="O748" s="42"/>
    </row>
    <row r="749" spans="1:15" ht="16.5" hidden="1" x14ac:dyDescent="0.3">
      <c r="A749" s="48">
        <f t="shared" si="71"/>
        <v>745</v>
      </c>
      <c r="B749" s="73">
        <f t="shared" ca="1" si="67"/>
        <v>0.44250786863249314</v>
      </c>
      <c r="C749" s="71">
        <f t="shared" ca="1" si="68"/>
        <v>-0.1446138806583655</v>
      </c>
      <c r="D749" s="73">
        <f t="shared" ca="1" si="66"/>
        <v>4.2769305967081728E-2</v>
      </c>
      <c r="E749" s="72">
        <f t="shared" ca="1" si="69"/>
        <v>427.69305967081726</v>
      </c>
      <c r="F749" s="80">
        <f t="shared" ca="1" si="70"/>
        <v>855.38611934163453</v>
      </c>
      <c r="J749" s="42"/>
      <c r="K749" s="42"/>
      <c r="L749" s="42"/>
      <c r="M749" s="42"/>
      <c r="N749" s="42"/>
      <c r="O749" s="42"/>
    </row>
    <row r="750" spans="1:15" ht="16.5" hidden="1" x14ac:dyDescent="0.3">
      <c r="A750" s="48">
        <f t="shared" si="71"/>
        <v>746</v>
      </c>
      <c r="B750" s="73">
        <f t="shared" ca="1" si="67"/>
        <v>0.34575127841489373</v>
      </c>
      <c r="C750" s="71">
        <f t="shared" ca="1" si="68"/>
        <v>-0.39681680580191914</v>
      </c>
      <c r="D750" s="73">
        <f t="shared" ca="1" si="66"/>
        <v>3.0159159709904043E-2</v>
      </c>
      <c r="E750" s="72">
        <f t="shared" ca="1" si="69"/>
        <v>301.59159709904043</v>
      </c>
      <c r="F750" s="80">
        <f t="shared" ca="1" si="70"/>
        <v>603.18319419808086</v>
      </c>
      <c r="J750" s="42"/>
      <c r="K750" s="42"/>
      <c r="L750" s="42"/>
      <c r="M750" s="42"/>
      <c r="N750" s="42"/>
      <c r="O750" s="42"/>
    </row>
    <row r="751" spans="1:15" ht="16.5" hidden="1" x14ac:dyDescent="0.3">
      <c r="A751" s="48">
        <f t="shared" si="71"/>
        <v>747</v>
      </c>
      <c r="B751" s="73">
        <f t="shared" ca="1" si="67"/>
        <v>0.26745764304886688</v>
      </c>
      <c r="C751" s="71">
        <f t="shared" ca="1" si="68"/>
        <v>-0.62052031104738026</v>
      </c>
      <c r="D751" s="73">
        <f t="shared" ca="1" si="66"/>
        <v>1.8973984447630987E-2</v>
      </c>
      <c r="E751" s="72">
        <f t="shared" ca="1" si="69"/>
        <v>189.73984447630988</v>
      </c>
      <c r="F751" s="80">
        <f t="shared" ca="1" si="70"/>
        <v>379.47968895261977</v>
      </c>
      <c r="J751" s="42"/>
      <c r="K751" s="42"/>
      <c r="L751" s="42"/>
      <c r="M751" s="42"/>
      <c r="N751" s="42"/>
      <c r="O751" s="42"/>
    </row>
    <row r="752" spans="1:15" ht="16.5" hidden="1" x14ac:dyDescent="0.3">
      <c r="A752" s="48">
        <f t="shared" si="71"/>
        <v>748</v>
      </c>
      <c r="B752" s="73">
        <f t="shared" ca="1" si="67"/>
        <v>0.88341606845670695</v>
      </c>
      <c r="C752" s="71">
        <f t="shared" ca="1" si="68"/>
        <v>1.1922381893364349</v>
      </c>
      <c r="D752" s="73">
        <f t="shared" ca="1" si="66"/>
        <v>0.10961190946682176</v>
      </c>
      <c r="E752" s="72">
        <f t="shared" ca="1" si="69"/>
        <v>1096.1190946682175</v>
      </c>
      <c r="F752" s="80">
        <f t="shared" ca="1" si="70"/>
        <v>2192.238189336435</v>
      </c>
      <c r="J752" s="42"/>
      <c r="K752" s="42"/>
      <c r="L752" s="42"/>
      <c r="M752" s="42"/>
      <c r="N752" s="42"/>
      <c r="O752" s="42"/>
    </row>
    <row r="753" spans="1:15" ht="16.5" hidden="1" x14ac:dyDescent="0.3">
      <c r="A753" s="48">
        <f t="shared" si="71"/>
        <v>749</v>
      </c>
      <c r="B753" s="73">
        <f t="shared" ca="1" si="67"/>
        <v>0.39221664121221522</v>
      </c>
      <c r="C753" s="71">
        <f t="shared" ca="1" si="68"/>
        <v>-0.27354633153938712</v>
      </c>
      <c r="D753" s="73">
        <f t="shared" ca="1" si="66"/>
        <v>3.6322683423030647E-2</v>
      </c>
      <c r="E753" s="72">
        <f t="shared" ca="1" si="69"/>
        <v>363.22683423030645</v>
      </c>
      <c r="F753" s="80">
        <f t="shared" ca="1" si="70"/>
        <v>726.4536684606129</v>
      </c>
      <c r="J753" s="42"/>
      <c r="K753" s="42"/>
      <c r="L753" s="42"/>
      <c r="M753" s="42"/>
      <c r="N753" s="42"/>
      <c r="O753" s="42"/>
    </row>
    <row r="754" spans="1:15" ht="16.5" hidden="1" x14ac:dyDescent="0.3">
      <c r="A754" s="48">
        <f t="shared" si="71"/>
        <v>750</v>
      </c>
      <c r="B754" s="73">
        <f t="shared" ca="1" si="67"/>
        <v>0.81372139305205504</v>
      </c>
      <c r="C754" s="71">
        <f t="shared" ca="1" si="68"/>
        <v>0.89169354586202398</v>
      </c>
      <c r="D754" s="73">
        <f t="shared" ca="1" si="66"/>
        <v>9.4584677293101202E-2</v>
      </c>
      <c r="E754" s="72">
        <f t="shared" ca="1" si="69"/>
        <v>945.84677293101197</v>
      </c>
      <c r="F754" s="80">
        <f t="shared" ca="1" si="70"/>
        <v>1891.6935458620239</v>
      </c>
      <c r="J754" s="42"/>
      <c r="K754" s="42"/>
      <c r="L754" s="42"/>
      <c r="M754" s="42"/>
      <c r="N754" s="42"/>
      <c r="O754" s="42"/>
    </row>
    <row r="755" spans="1:15" ht="16.5" hidden="1" x14ac:dyDescent="0.3">
      <c r="A755" s="48">
        <f t="shared" si="71"/>
        <v>751</v>
      </c>
      <c r="B755" s="73">
        <f t="shared" ca="1" si="67"/>
        <v>0.59030007780773563</v>
      </c>
      <c r="C755" s="71">
        <f t="shared" ca="1" si="68"/>
        <v>0.22831695507907931</v>
      </c>
      <c r="D755" s="73">
        <f t="shared" ca="1" si="66"/>
        <v>6.1415847753953971E-2</v>
      </c>
      <c r="E755" s="72">
        <f t="shared" ca="1" si="69"/>
        <v>614.15847753953972</v>
      </c>
      <c r="F755" s="80">
        <f t="shared" ca="1" si="70"/>
        <v>1228.3169550790794</v>
      </c>
      <c r="J755" s="42"/>
      <c r="K755" s="42"/>
      <c r="L755" s="42"/>
      <c r="M755" s="42"/>
      <c r="N755" s="42"/>
      <c r="O755" s="42"/>
    </row>
    <row r="756" spans="1:15" ht="16.5" hidden="1" x14ac:dyDescent="0.3">
      <c r="A756" s="48">
        <f t="shared" si="71"/>
        <v>752</v>
      </c>
      <c r="B756" s="73">
        <f t="shared" ca="1" si="67"/>
        <v>0.97785982489002454</v>
      </c>
      <c r="C756" s="71">
        <f t="shared" ca="1" si="68"/>
        <v>2.0114272236859176</v>
      </c>
      <c r="D756" s="73">
        <f t="shared" ca="1" si="66"/>
        <v>0.15057136118429587</v>
      </c>
      <c r="E756" s="72">
        <f t="shared" ca="1" si="69"/>
        <v>1505.7136118429587</v>
      </c>
      <c r="F756" s="80">
        <f t="shared" ca="1" si="70"/>
        <v>3011.4272236859174</v>
      </c>
      <c r="J756" s="42"/>
      <c r="K756" s="42"/>
      <c r="L756" s="42"/>
      <c r="M756" s="42"/>
      <c r="N756" s="42"/>
      <c r="O756" s="42"/>
    </row>
    <row r="757" spans="1:15" ht="16.5" hidden="1" x14ac:dyDescent="0.3">
      <c r="A757" s="48">
        <f t="shared" si="71"/>
        <v>753</v>
      </c>
      <c r="B757" s="73">
        <f t="shared" ca="1" si="67"/>
        <v>0.56060353469236057</v>
      </c>
      <c r="C757" s="71">
        <f t="shared" ca="1" si="68"/>
        <v>0.15249956866333608</v>
      </c>
      <c r="D757" s="73">
        <f t="shared" ca="1" si="66"/>
        <v>5.7624978433166808E-2</v>
      </c>
      <c r="E757" s="72">
        <f t="shared" ca="1" si="69"/>
        <v>576.24978433166814</v>
      </c>
      <c r="F757" s="80">
        <f t="shared" ca="1" si="70"/>
        <v>1152.4995686633363</v>
      </c>
      <c r="J757" s="42"/>
      <c r="K757" s="42"/>
      <c r="L757" s="42"/>
      <c r="M757" s="42"/>
      <c r="N757" s="42"/>
      <c r="O757" s="42"/>
    </row>
    <row r="758" spans="1:15" ht="16.5" hidden="1" x14ac:dyDescent="0.3">
      <c r="A758" s="48">
        <f t="shared" si="71"/>
        <v>754</v>
      </c>
      <c r="B758" s="73">
        <f t="shared" ca="1" si="67"/>
        <v>0.4784793863073239</v>
      </c>
      <c r="C758" s="71">
        <f t="shared" ca="1" si="68"/>
        <v>-5.3970368146236639E-2</v>
      </c>
      <c r="D758" s="73">
        <f t="shared" ca="1" si="66"/>
        <v>4.7301481592688169E-2</v>
      </c>
      <c r="E758" s="72">
        <f t="shared" ca="1" si="69"/>
        <v>473.01481592688168</v>
      </c>
      <c r="F758" s="80">
        <f t="shared" ca="1" si="70"/>
        <v>946.02963185376336</v>
      </c>
      <c r="J758" s="42"/>
      <c r="K758" s="42"/>
      <c r="L758" s="42"/>
      <c r="M758" s="42"/>
      <c r="N758" s="42"/>
      <c r="O758" s="42"/>
    </row>
    <row r="759" spans="1:15" ht="16.5" hidden="1" x14ac:dyDescent="0.3">
      <c r="A759" s="48">
        <f t="shared" si="71"/>
        <v>755</v>
      </c>
      <c r="B759" s="73">
        <f t="shared" ca="1" si="67"/>
        <v>0.40860152921613269</v>
      </c>
      <c r="C759" s="71">
        <f t="shared" ca="1" si="68"/>
        <v>-0.2311438391133385</v>
      </c>
      <c r="D759" s="73">
        <f t="shared" ca="1" si="66"/>
        <v>3.8442808044333074E-2</v>
      </c>
      <c r="E759" s="72">
        <f t="shared" ca="1" si="69"/>
        <v>384.42808044333071</v>
      </c>
      <c r="F759" s="80">
        <f t="shared" ca="1" si="70"/>
        <v>768.85616088666143</v>
      </c>
      <c r="J759" s="42"/>
      <c r="K759" s="42"/>
      <c r="L759" s="42"/>
      <c r="M759" s="42"/>
      <c r="N759" s="42"/>
      <c r="O759" s="42"/>
    </row>
    <row r="760" spans="1:15" ht="16.5" hidden="1" x14ac:dyDescent="0.3">
      <c r="A760" s="48">
        <f t="shared" si="71"/>
        <v>756</v>
      </c>
      <c r="B760" s="73">
        <f t="shared" ca="1" si="67"/>
        <v>3.3503154766697296E-2</v>
      </c>
      <c r="C760" s="71">
        <f t="shared" ca="1" si="68"/>
        <v>-1.8316317074627368</v>
      </c>
      <c r="D760" s="73">
        <f t="shared" ca="1" si="66"/>
        <v>-4.1581585373136845E-2</v>
      </c>
      <c r="E760" s="72">
        <f t="shared" ca="1" si="69"/>
        <v>-415.81585373136846</v>
      </c>
      <c r="F760" s="80">
        <f t="shared" ca="1" si="70"/>
        <v>-831.63170746273693</v>
      </c>
      <c r="J760" s="42"/>
      <c r="K760" s="42"/>
      <c r="L760" s="42"/>
      <c r="M760" s="42"/>
      <c r="N760" s="42"/>
      <c r="O760" s="42"/>
    </row>
    <row r="761" spans="1:15" ht="16.5" hidden="1" x14ac:dyDescent="0.3">
      <c r="A761" s="48">
        <f t="shared" si="71"/>
        <v>757</v>
      </c>
      <c r="B761" s="73">
        <f t="shared" ca="1" si="67"/>
        <v>0.18747667273334501</v>
      </c>
      <c r="C761" s="71">
        <f t="shared" ca="1" si="68"/>
        <v>-0.88723322959120032</v>
      </c>
      <c r="D761" s="73">
        <f t="shared" ca="1" si="66"/>
        <v>5.6383385204399825E-3</v>
      </c>
      <c r="E761" s="72">
        <f t="shared" ca="1" si="69"/>
        <v>56.383385204399822</v>
      </c>
      <c r="F761" s="80">
        <f t="shared" ca="1" si="70"/>
        <v>112.76677040879964</v>
      </c>
      <c r="J761" s="42"/>
      <c r="K761" s="42"/>
      <c r="L761" s="42"/>
      <c r="M761" s="42"/>
      <c r="N761" s="42"/>
      <c r="O761" s="42"/>
    </row>
    <row r="762" spans="1:15" ht="16.5" hidden="1" x14ac:dyDescent="0.3">
      <c r="A762" s="48">
        <f t="shared" si="71"/>
        <v>758</v>
      </c>
      <c r="B762" s="73">
        <f t="shared" ca="1" si="67"/>
        <v>0.18212589809871593</v>
      </c>
      <c r="C762" s="71">
        <f t="shared" ca="1" si="68"/>
        <v>-0.90729314887472401</v>
      </c>
      <c r="D762" s="73">
        <f t="shared" ca="1" si="66"/>
        <v>4.6353425562637995E-3</v>
      </c>
      <c r="E762" s="72">
        <f t="shared" ca="1" si="69"/>
        <v>46.353425562637995</v>
      </c>
      <c r="F762" s="80">
        <f t="shared" ca="1" si="70"/>
        <v>92.706851125275989</v>
      </c>
      <c r="J762" s="42"/>
      <c r="K762" s="42"/>
      <c r="L762" s="42"/>
      <c r="M762" s="42"/>
      <c r="N762" s="42"/>
      <c r="O762" s="42"/>
    </row>
    <row r="763" spans="1:15" ht="16.5" hidden="1" x14ac:dyDescent="0.3">
      <c r="A763" s="48">
        <f t="shared" si="71"/>
        <v>759</v>
      </c>
      <c r="B763" s="73">
        <f t="shared" ca="1" si="67"/>
        <v>0.52704384353746447</v>
      </c>
      <c r="C763" s="71">
        <f t="shared" ca="1" si="68"/>
        <v>6.7840865234465211E-2</v>
      </c>
      <c r="D763" s="73">
        <f t="shared" ca="1" si="66"/>
        <v>5.3392043261723261E-2</v>
      </c>
      <c r="E763" s="72">
        <f t="shared" ca="1" si="69"/>
        <v>533.92043261723256</v>
      </c>
      <c r="F763" s="80">
        <f t="shared" ca="1" si="70"/>
        <v>1067.8408652344651</v>
      </c>
      <c r="J763" s="42"/>
      <c r="K763" s="42"/>
      <c r="L763" s="42"/>
      <c r="M763" s="42"/>
      <c r="N763" s="42"/>
      <c r="O763" s="42"/>
    </row>
    <row r="764" spans="1:15" ht="16.5" hidden="1" x14ac:dyDescent="0.3">
      <c r="A764" s="48">
        <f t="shared" si="71"/>
        <v>760</v>
      </c>
      <c r="B764" s="73">
        <f t="shared" ca="1" si="67"/>
        <v>0.48204956439488078</v>
      </c>
      <c r="C764" s="71">
        <f t="shared" ca="1" si="68"/>
        <v>-4.5010262705742092E-2</v>
      </c>
      <c r="D764" s="73">
        <f t="shared" ca="1" si="66"/>
        <v>4.7749486864712899E-2</v>
      </c>
      <c r="E764" s="72">
        <f t="shared" ca="1" si="69"/>
        <v>477.49486864712901</v>
      </c>
      <c r="F764" s="80">
        <f t="shared" ca="1" si="70"/>
        <v>954.98973729425802</v>
      </c>
      <c r="J764" s="42"/>
      <c r="K764" s="42"/>
      <c r="L764" s="42"/>
      <c r="M764" s="42"/>
      <c r="N764" s="42"/>
      <c r="O764" s="42"/>
    </row>
    <row r="765" spans="1:15" ht="16.5" hidden="1" x14ac:dyDescent="0.3">
      <c r="A765" s="48">
        <f t="shared" si="71"/>
        <v>761</v>
      </c>
      <c r="B765" s="73">
        <f t="shared" ca="1" si="67"/>
        <v>0.12360702367265353</v>
      </c>
      <c r="C765" s="71">
        <f t="shared" ca="1" si="68"/>
        <v>-1.1571427398201881</v>
      </c>
      <c r="D765" s="73">
        <f t="shared" ca="1" si="66"/>
        <v>-7.8571369910094072E-3</v>
      </c>
      <c r="E765" s="72">
        <f t="shared" ca="1" si="69"/>
        <v>-78.571369910094077</v>
      </c>
      <c r="F765" s="80">
        <f t="shared" ca="1" si="70"/>
        <v>-157.14273982018815</v>
      </c>
      <c r="J765" s="42"/>
      <c r="K765" s="42"/>
      <c r="L765" s="42"/>
      <c r="M765" s="42"/>
      <c r="N765" s="42"/>
      <c r="O765" s="42"/>
    </row>
    <row r="766" spans="1:15" ht="16.5" hidden="1" x14ac:dyDescent="0.3">
      <c r="A766" s="48">
        <f t="shared" si="71"/>
        <v>762</v>
      </c>
      <c r="B766" s="73">
        <f t="shared" ca="1" si="67"/>
        <v>2.8021411727894963E-2</v>
      </c>
      <c r="C766" s="71">
        <f t="shared" ca="1" si="68"/>
        <v>-1.9107024992834289</v>
      </c>
      <c r="D766" s="73">
        <f t="shared" ca="1" si="66"/>
        <v>-4.5535124964171447E-2</v>
      </c>
      <c r="E766" s="72">
        <f t="shared" ca="1" si="69"/>
        <v>-455.35124964171445</v>
      </c>
      <c r="F766" s="80">
        <f t="shared" ca="1" si="70"/>
        <v>-910.70249928342889</v>
      </c>
      <c r="J766" s="42"/>
      <c r="K766" s="42"/>
      <c r="L766" s="42"/>
      <c r="M766" s="42"/>
      <c r="N766" s="42"/>
      <c r="O766" s="42"/>
    </row>
    <row r="767" spans="1:15" ht="16.5" hidden="1" x14ac:dyDescent="0.3">
      <c r="A767" s="48">
        <f t="shared" si="71"/>
        <v>763</v>
      </c>
      <c r="B767" s="73">
        <f t="shared" ca="1" si="67"/>
        <v>0.69202899488682501</v>
      </c>
      <c r="C767" s="71">
        <f t="shared" ca="1" si="68"/>
        <v>0.50160982025033574</v>
      </c>
      <c r="D767" s="73">
        <f t="shared" ca="1" si="66"/>
        <v>7.5080491012516792E-2</v>
      </c>
      <c r="E767" s="72">
        <f t="shared" ca="1" si="69"/>
        <v>750.80491012516791</v>
      </c>
      <c r="F767" s="80">
        <f t="shared" ca="1" si="70"/>
        <v>1501.6098202503358</v>
      </c>
      <c r="J767" s="42"/>
      <c r="K767" s="42"/>
      <c r="L767" s="42"/>
      <c r="M767" s="42"/>
      <c r="N767" s="42"/>
      <c r="O767" s="42"/>
    </row>
    <row r="768" spans="1:15" ht="16.5" hidden="1" x14ac:dyDescent="0.3">
      <c r="A768" s="48">
        <f t="shared" si="71"/>
        <v>764</v>
      </c>
      <c r="B768" s="73">
        <f t="shared" ca="1" si="67"/>
        <v>0.45065424189313763</v>
      </c>
      <c r="C768" s="71">
        <f t="shared" ca="1" si="68"/>
        <v>-0.12400857729768612</v>
      </c>
      <c r="D768" s="73">
        <f t="shared" ca="1" si="66"/>
        <v>4.3799571135115699E-2</v>
      </c>
      <c r="E768" s="72">
        <f t="shared" ca="1" si="69"/>
        <v>437.99571135115701</v>
      </c>
      <c r="F768" s="80">
        <f t="shared" ca="1" si="70"/>
        <v>875.99142270231403</v>
      </c>
      <c r="J768" s="42"/>
      <c r="K768" s="42"/>
      <c r="L768" s="42"/>
      <c r="M768" s="42"/>
      <c r="N768" s="42"/>
      <c r="O768" s="42"/>
    </row>
    <row r="769" spans="1:15" ht="16.5" hidden="1" x14ac:dyDescent="0.3">
      <c r="A769" s="48">
        <f t="shared" si="71"/>
        <v>765</v>
      </c>
      <c r="B769" s="73">
        <f t="shared" ca="1" si="67"/>
        <v>0.54210208927327785</v>
      </c>
      <c r="C769" s="71">
        <f t="shared" ca="1" si="68"/>
        <v>0.105730952491519</v>
      </c>
      <c r="D769" s="73">
        <f t="shared" ca="1" si="66"/>
        <v>5.5286547624575952E-2</v>
      </c>
      <c r="E769" s="72">
        <f t="shared" ca="1" si="69"/>
        <v>552.86547624575951</v>
      </c>
      <c r="F769" s="80">
        <f t="shared" ca="1" si="70"/>
        <v>1105.730952491519</v>
      </c>
      <c r="J769" s="42"/>
      <c r="K769" s="42"/>
      <c r="L769" s="42"/>
      <c r="M769" s="42"/>
      <c r="N769" s="42"/>
      <c r="O769" s="42"/>
    </row>
    <row r="770" spans="1:15" ht="16.5" hidden="1" x14ac:dyDescent="0.3">
      <c r="A770" s="48">
        <f t="shared" si="71"/>
        <v>766</v>
      </c>
      <c r="B770" s="73">
        <f t="shared" ca="1" si="67"/>
        <v>0.88684767786938057</v>
      </c>
      <c r="C770" s="71">
        <f t="shared" ca="1" si="68"/>
        <v>1.2099328929765094</v>
      </c>
      <c r="D770" s="73">
        <f t="shared" ca="1" si="66"/>
        <v>0.11049664464882547</v>
      </c>
      <c r="E770" s="72">
        <f t="shared" ca="1" si="69"/>
        <v>1104.9664464882546</v>
      </c>
      <c r="F770" s="80">
        <f t="shared" ca="1" si="70"/>
        <v>2209.9328929765093</v>
      </c>
      <c r="J770" s="42"/>
      <c r="K770" s="42"/>
      <c r="L770" s="42"/>
      <c r="M770" s="42"/>
      <c r="N770" s="42"/>
      <c r="O770" s="42"/>
    </row>
    <row r="771" spans="1:15" ht="16.5" hidden="1" x14ac:dyDescent="0.3">
      <c r="A771" s="48">
        <f t="shared" si="71"/>
        <v>767</v>
      </c>
      <c r="B771" s="73">
        <f t="shared" ca="1" si="67"/>
        <v>0.45640388802105636</v>
      </c>
      <c r="C771" s="71">
        <f t="shared" ca="1" si="68"/>
        <v>-0.10949766204019856</v>
      </c>
      <c r="D771" s="73">
        <f t="shared" ca="1" si="66"/>
        <v>4.4525116897990075E-2</v>
      </c>
      <c r="E771" s="72">
        <f t="shared" ca="1" si="69"/>
        <v>445.25116897990074</v>
      </c>
      <c r="F771" s="80">
        <f t="shared" ca="1" si="70"/>
        <v>890.50233795980148</v>
      </c>
      <c r="J771" s="42"/>
      <c r="K771" s="42"/>
      <c r="L771" s="42"/>
      <c r="M771" s="42"/>
      <c r="N771" s="42"/>
      <c r="O771" s="42"/>
    </row>
    <row r="772" spans="1:15" ht="16.5" hidden="1" x14ac:dyDescent="0.3">
      <c r="A772" s="48">
        <f t="shared" si="71"/>
        <v>768</v>
      </c>
      <c r="B772" s="73">
        <f t="shared" ca="1" si="67"/>
        <v>0.80820145256979914</v>
      </c>
      <c r="C772" s="71">
        <f t="shared" ca="1" si="68"/>
        <v>0.87128768144591306</v>
      </c>
      <c r="D772" s="73">
        <f t="shared" ca="1" si="66"/>
        <v>9.3564384072295656E-2</v>
      </c>
      <c r="E772" s="72">
        <f t="shared" ca="1" si="69"/>
        <v>935.64384072295661</v>
      </c>
      <c r="F772" s="80">
        <f t="shared" ca="1" si="70"/>
        <v>1871.2876814459132</v>
      </c>
      <c r="J772" s="42"/>
      <c r="K772" s="42"/>
      <c r="L772" s="42"/>
      <c r="M772" s="42"/>
      <c r="N772" s="42"/>
      <c r="O772" s="42"/>
    </row>
    <row r="773" spans="1:15" ht="16.5" hidden="1" x14ac:dyDescent="0.3">
      <c r="A773" s="48">
        <f t="shared" si="71"/>
        <v>769</v>
      </c>
      <c r="B773" s="73">
        <f t="shared" ca="1" si="67"/>
        <v>0.5304684115707371</v>
      </c>
      <c r="C773" s="71">
        <f t="shared" ca="1" si="68"/>
        <v>7.6447379013576663E-2</v>
      </c>
      <c r="D773" s="73">
        <f t="shared" ref="D773:D836" ca="1" si="72">C773*$D$2+$E$1</f>
        <v>5.3822368950678837E-2</v>
      </c>
      <c r="E773" s="72">
        <f t="shared" ca="1" si="69"/>
        <v>538.22368950678833</v>
      </c>
      <c r="F773" s="80">
        <f t="shared" ca="1" si="70"/>
        <v>1076.4473790135767</v>
      </c>
      <c r="J773" s="42"/>
      <c r="K773" s="42"/>
      <c r="L773" s="42"/>
      <c r="M773" s="42"/>
      <c r="N773" s="42"/>
      <c r="O773" s="42"/>
    </row>
    <row r="774" spans="1:15" ht="16.5" hidden="1" x14ac:dyDescent="0.3">
      <c r="A774" s="48">
        <f t="shared" si="71"/>
        <v>770</v>
      </c>
      <c r="B774" s="73">
        <f t="shared" ref="B774:B837" ca="1" si="73">RAND()</f>
        <v>0.43644063921664855</v>
      </c>
      <c r="C774" s="71">
        <f t="shared" ref="C774:C837" ca="1" si="74">_xlfn.NORM.S.INV(B774)</f>
        <v>-0.15999974075582293</v>
      </c>
      <c r="D774" s="73">
        <f t="shared" ca="1" si="72"/>
        <v>4.2000012962208857E-2</v>
      </c>
      <c r="E774" s="72">
        <f t="shared" ref="E774:E837" ca="1" si="75">$E$4*D774</f>
        <v>420.00012962208859</v>
      </c>
      <c r="F774" s="80">
        <f t="shared" ref="F774:F837" ca="1" si="76">F$4*D774</f>
        <v>840.00025924417719</v>
      </c>
      <c r="J774" s="42"/>
      <c r="K774" s="42"/>
      <c r="L774" s="42"/>
      <c r="M774" s="42"/>
      <c r="N774" s="42"/>
      <c r="O774" s="42"/>
    </row>
    <row r="775" spans="1:15" ht="16.5" hidden="1" x14ac:dyDescent="0.3">
      <c r="A775" s="48">
        <f t="shared" ref="A775:A838" si="77">1+A774</f>
        <v>771</v>
      </c>
      <c r="B775" s="73">
        <f t="shared" ca="1" si="73"/>
        <v>0.20264272488401858</v>
      </c>
      <c r="C775" s="71">
        <f t="shared" ca="1" si="74"/>
        <v>-0.83221880763003231</v>
      </c>
      <c r="D775" s="73">
        <f t="shared" ca="1" si="72"/>
        <v>8.3890596184983818E-3</v>
      </c>
      <c r="E775" s="72">
        <f t="shared" ca="1" si="75"/>
        <v>83.890596184983821</v>
      </c>
      <c r="F775" s="80">
        <f t="shared" ca="1" si="76"/>
        <v>167.78119236996764</v>
      </c>
      <c r="J775" s="42"/>
      <c r="K775" s="42"/>
      <c r="L775" s="42"/>
      <c r="M775" s="42"/>
      <c r="N775" s="42"/>
      <c r="O775" s="42"/>
    </row>
    <row r="776" spans="1:15" ht="16.5" hidden="1" x14ac:dyDescent="0.3">
      <c r="A776" s="48">
        <f t="shared" si="77"/>
        <v>772</v>
      </c>
      <c r="B776" s="73">
        <f t="shared" ca="1" si="73"/>
        <v>0.42210795117887179</v>
      </c>
      <c r="C776" s="71">
        <f t="shared" ca="1" si="74"/>
        <v>-0.19650374419091238</v>
      </c>
      <c r="D776" s="73">
        <f t="shared" ca="1" si="72"/>
        <v>4.0174812790454387E-2</v>
      </c>
      <c r="E776" s="72">
        <f t="shared" ca="1" si="75"/>
        <v>401.74812790454388</v>
      </c>
      <c r="F776" s="80">
        <f t="shared" ca="1" si="76"/>
        <v>803.49625580908776</v>
      </c>
      <c r="J776" s="42"/>
      <c r="K776" s="42"/>
      <c r="L776" s="42"/>
      <c r="M776" s="42"/>
      <c r="N776" s="42"/>
      <c r="O776" s="42"/>
    </row>
    <row r="777" spans="1:15" ht="16.5" hidden="1" x14ac:dyDescent="0.3">
      <c r="A777" s="48">
        <f t="shared" si="77"/>
        <v>773</v>
      </c>
      <c r="B777" s="73">
        <f t="shared" ca="1" si="73"/>
        <v>1.0858373912308594E-2</v>
      </c>
      <c r="C777" s="71">
        <f t="shared" ca="1" si="74"/>
        <v>-2.2952858529558298</v>
      </c>
      <c r="D777" s="73">
        <f t="shared" ca="1" si="72"/>
        <v>-6.4764292647791488E-2</v>
      </c>
      <c r="E777" s="72">
        <f t="shared" ca="1" si="75"/>
        <v>-647.6429264779149</v>
      </c>
      <c r="F777" s="80">
        <f t="shared" ca="1" si="76"/>
        <v>-1295.2858529558298</v>
      </c>
      <c r="J777" s="42"/>
      <c r="K777" s="42"/>
      <c r="L777" s="42"/>
      <c r="M777" s="42"/>
      <c r="N777" s="42"/>
      <c r="O777" s="42"/>
    </row>
    <row r="778" spans="1:15" ht="16.5" hidden="1" x14ac:dyDescent="0.3">
      <c r="A778" s="48">
        <f t="shared" si="77"/>
        <v>774</v>
      </c>
      <c r="B778" s="73">
        <f t="shared" ca="1" si="73"/>
        <v>0.26531810658778887</v>
      </c>
      <c r="C778" s="71">
        <f t="shared" ca="1" si="74"/>
        <v>-0.62703512160217567</v>
      </c>
      <c r="D778" s="73">
        <f t="shared" ca="1" si="72"/>
        <v>1.8648243919891221E-2</v>
      </c>
      <c r="E778" s="72">
        <f t="shared" ca="1" si="75"/>
        <v>186.4824391989122</v>
      </c>
      <c r="F778" s="80">
        <f t="shared" ca="1" si="76"/>
        <v>372.96487839782441</v>
      </c>
      <c r="J778" s="42"/>
      <c r="K778" s="42"/>
      <c r="L778" s="42"/>
      <c r="M778" s="42"/>
      <c r="N778" s="42"/>
      <c r="O778" s="42"/>
    </row>
    <row r="779" spans="1:15" ht="16.5" hidden="1" x14ac:dyDescent="0.3">
      <c r="A779" s="48">
        <f t="shared" si="77"/>
        <v>775</v>
      </c>
      <c r="B779" s="73">
        <f t="shared" ca="1" si="73"/>
        <v>0.49705879953568932</v>
      </c>
      <c r="C779" s="71">
        <f t="shared" ca="1" si="74"/>
        <v>-7.3725630335454949E-3</v>
      </c>
      <c r="D779" s="73">
        <f t="shared" ca="1" si="72"/>
        <v>4.9631371848322725E-2</v>
      </c>
      <c r="E779" s="72">
        <f t="shared" ca="1" si="75"/>
        <v>496.31371848322726</v>
      </c>
      <c r="F779" s="80">
        <f t="shared" ca="1" si="76"/>
        <v>992.62743696645452</v>
      </c>
      <c r="J779" s="42"/>
      <c r="K779" s="42"/>
      <c r="L779" s="42"/>
      <c r="M779" s="42"/>
      <c r="N779" s="42"/>
      <c r="O779" s="42"/>
    </row>
    <row r="780" spans="1:15" ht="16.5" hidden="1" x14ac:dyDescent="0.3">
      <c r="A780" s="48">
        <f t="shared" si="77"/>
        <v>776</v>
      </c>
      <c r="B780" s="73">
        <f t="shared" ca="1" si="73"/>
        <v>0.46704005230856194</v>
      </c>
      <c r="C780" s="71">
        <f t="shared" ca="1" si="74"/>
        <v>-8.2712551251103092E-2</v>
      </c>
      <c r="D780" s="73">
        <f t="shared" ca="1" si="72"/>
        <v>4.5864372437444845E-2</v>
      </c>
      <c r="E780" s="72">
        <f t="shared" ca="1" si="75"/>
        <v>458.64372437444842</v>
      </c>
      <c r="F780" s="80">
        <f t="shared" ca="1" si="76"/>
        <v>917.28744874889685</v>
      </c>
      <c r="J780" s="42"/>
      <c r="K780" s="42"/>
      <c r="L780" s="42"/>
      <c r="M780" s="42"/>
      <c r="N780" s="42"/>
      <c r="O780" s="42"/>
    </row>
    <row r="781" spans="1:15" ht="16.5" hidden="1" x14ac:dyDescent="0.3">
      <c r="A781" s="48">
        <f t="shared" si="77"/>
        <v>777</v>
      </c>
      <c r="B781" s="73">
        <f t="shared" ca="1" si="73"/>
        <v>0.20781153256000839</v>
      </c>
      <c r="C781" s="71">
        <f t="shared" ca="1" si="74"/>
        <v>-0.81403820418151485</v>
      </c>
      <c r="D781" s="73">
        <f t="shared" ca="1" si="72"/>
        <v>9.2980897909242591E-3</v>
      </c>
      <c r="E781" s="72">
        <f t="shared" ca="1" si="75"/>
        <v>92.980897909242586</v>
      </c>
      <c r="F781" s="80">
        <f t="shared" ca="1" si="76"/>
        <v>185.96179581848517</v>
      </c>
      <c r="J781" s="42"/>
      <c r="K781" s="42"/>
      <c r="L781" s="42"/>
      <c r="M781" s="42"/>
      <c r="N781" s="42"/>
      <c r="O781" s="42"/>
    </row>
    <row r="782" spans="1:15" ht="16.5" hidden="1" x14ac:dyDescent="0.3">
      <c r="A782" s="48">
        <f t="shared" si="77"/>
        <v>778</v>
      </c>
      <c r="B782" s="73">
        <f t="shared" ca="1" si="73"/>
        <v>0.50449153628075716</v>
      </c>
      <c r="C782" s="71">
        <f t="shared" ca="1" si="74"/>
        <v>1.125884969850223E-2</v>
      </c>
      <c r="D782" s="73">
        <f t="shared" ca="1" si="72"/>
        <v>5.0562942484925114E-2</v>
      </c>
      <c r="E782" s="72">
        <f t="shared" ca="1" si="75"/>
        <v>505.62942484925111</v>
      </c>
      <c r="F782" s="80">
        <f t="shared" ca="1" si="76"/>
        <v>1011.2588496985022</v>
      </c>
      <c r="J782" s="42"/>
      <c r="K782" s="42"/>
      <c r="L782" s="42"/>
      <c r="M782" s="42"/>
      <c r="N782" s="42"/>
      <c r="O782" s="42"/>
    </row>
    <row r="783" spans="1:15" ht="16.5" hidden="1" x14ac:dyDescent="0.3">
      <c r="A783" s="48">
        <f t="shared" si="77"/>
        <v>779</v>
      </c>
      <c r="B783" s="73">
        <f t="shared" ca="1" si="73"/>
        <v>0.41827965114799892</v>
      </c>
      <c r="C783" s="71">
        <f t="shared" ca="1" si="74"/>
        <v>-0.20629651284891912</v>
      </c>
      <c r="D783" s="73">
        <f t="shared" ca="1" si="72"/>
        <v>3.9685174357554046E-2</v>
      </c>
      <c r="E783" s="72">
        <f t="shared" ca="1" si="75"/>
        <v>396.85174357554047</v>
      </c>
      <c r="F783" s="80">
        <f t="shared" ca="1" si="76"/>
        <v>793.70348715108094</v>
      </c>
      <c r="J783" s="42"/>
      <c r="K783" s="42"/>
      <c r="L783" s="42"/>
      <c r="M783" s="42"/>
      <c r="N783" s="42"/>
      <c r="O783" s="42"/>
    </row>
    <row r="784" spans="1:15" ht="16.5" hidden="1" x14ac:dyDescent="0.3">
      <c r="A784" s="48">
        <f t="shared" si="77"/>
        <v>780</v>
      </c>
      <c r="B784" s="73">
        <f t="shared" ca="1" si="73"/>
        <v>0.10304931673906104</v>
      </c>
      <c r="C784" s="71">
        <f t="shared" ca="1" si="74"/>
        <v>-1.264366158834703</v>
      </c>
      <c r="D784" s="73">
        <f t="shared" ca="1" si="72"/>
        <v>-1.3218307941735147E-2</v>
      </c>
      <c r="E784" s="72">
        <f t="shared" ca="1" si="75"/>
        <v>-132.18307941735148</v>
      </c>
      <c r="F784" s="80">
        <f t="shared" ca="1" si="76"/>
        <v>-264.36615883470296</v>
      </c>
      <c r="J784" s="42"/>
      <c r="K784" s="42"/>
      <c r="L784" s="42"/>
      <c r="M784" s="42"/>
      <c r="N784" s="42"/>
      <c r="O784" s="42"/>
    </row>
    <row r="785" spans="1:15" ht="16.5" hidden="1" x14ac:dyDescent="0.3">
      <c r="A785" s="48">
        <f t="shared" si="77"/>
        <v>781</v>
      </c>
      <c r="B785" s="73">
        <f t="shared" ca="1" si="73"/>
        <v>0.8119129916314195</v>
      </c>
      <c r="C785" s="71">
        <f t="shared" ca="1" si="74"/>
        <v>0.88496776609100536</v>
      </c>
      <c r="D785" s="73">
        <f t="shared" ca="1" si="72"/>
        <v>9.4248388304550276E-2</v>
      </c>
      <c r="E785" s="72">
        <f t="shared" ca="1" si="75"/>
        <v>942.48388304550281</v>
      </c>
      <c r="F785" s="80">
        <f t="shared" ca="1" si="76"/>
        <v>1884.9677660910056</v>
      </c>
      <c r="J785" s="42"/>
      <c r="K785" s="42"/>
      <c r="L785" s="42"/>
      <c r="M785" s="42"/>
      <c r="N785" s="42"/>
      <c r="O785" s="42"/>
    </row>
    <row r="786" spans="1:15" ht="16.5" hidden="1" x14ac:dyDescent="0.3">
      <c r="A786" s="48">
        <f t="shared" si="77"/>
        <v>782</v>
      </c>
      <c r="B786" s="73">
        <f t="shared" ca="1" si="73"/>
        <v>0.29024863960184744</v>
      </c>
      <c r="C786" s="71">
        <f t="shared" ca="1" si="74"/>
        <v>-0.55265849486129037</v>
      </c>
      <c r="D786" s="73">
        <f t="shared" ca="1" si="72"/>
        <v>2.2367075256935483E-2</v>
      </c>
      <c r="E786" s="72">
        <f t="shared" ca="1" si="75"/>
        <v>223.67075256935485</v>
      </c>
      <c r="F786" s="80">
        <f t="shared" ca="1" si="76"/>
        <v>447.34150513870969</v>
      </c>
      <c r="J786" s="42"/>
      <c r="K786" s="42"/>
      <c r="L786" s="42"/>
      <c r="M786" s="42"/>
      <c r="N786" s="42"/>
      <c r="O786" s="42"/>
    </row>
    <row r="787" spans="1:15" ht="16.5" hidden="1" x14ac:dyDescent="0.3">
      <c r="A787" s="48">
        <f t="shared" si="77"/>
        <v>783</v>
      </c>
      <c r="B787" s="73">
        <f t="shared" ca="1" si="73"/>
        <v>0.51743321169047884</v>
      </c>
      <c r="C787" s="71">
        <f t="shared" ca="1" si="74"/>
        <v>4.3712498198021692E-2</v>
      </c>
      <c r="D787" s="73">
        <f t="shared" ca="1" si="72"/>
        <v>5.2185624909901085E-2</v>
      </c>
      <c r="E787" s="72">
        <f t="shared" ca="1" si="75"/>
        <v>521.85624909901082</v>
      </c>
      <c r="F787" s="80">
        <f t="shared" ca="1" si="76"/>
        <v>1043.7124981980216</v>
      </c>
      <c r="J787" s="42"/>
      <c r="K787" s="42"/>
      <c r="L787" s="42"/>
      <c r="M787" s="42"/>
      <c r="N787" s="42"/>
      <c r="O787" s="42"/>
    </row>
    <row r="788" spans="1:15" ht="16.5" hidden="1" x14ac:dyDescent="0.3">
      <c r="A788" s="48">
        <f t="shared" si="77"/>
        <v>784</v>
      </c>
      <c r="B788" s="73">
        <f t="shared" ca="1" si="73"/>
        <v>0.48244243980187851</v>
      </c>
      <c r="C788" s="71">
        <f t="shared" ca="1" si="74"/>
        <v>-4.4024493749190728E-2</v>
      </c>
      <c r="D788" s="73">
        <f t="shared" ca="1" si="72"/>
        <v>4.7798775312540467E-2</v>
      </c>
      <c r="E788" s="72">
        <f t="shared" ca="1" si="75"/>
        <v>477.98775312540465</v>
      </c>
      <c r="F788" s="80">
        <f t="shared" ca="1" si="76"/>
        <v>955.9755062508093</v>
      </c>
      <c r="J788" s="42"/>
      <c r="K788" s="42"/>
      <c r="L788" s="42"/>
      <c r="M788" s="42"/>
      <c r="N788" s="42"/>
      <c r="O788" s="42"/>
    </row>
    <row r="789" spans="1:15" ht="16.5" hidden="1" x14ac:dyDescent="0.3">
      <c r="A789" s="48">
        <f t="shared" si="77"/>
        <v>785</v>
      </c>
      <c r="B789" s="73">
        <f t="shared" ca="1" si="73"/>
        <v>0.97454437900019775</v>
      </c>
      <c r="C789" s="71">
        <f t="shared" ca="1" si="74"/>
        <v>1.9522271512852076</v>
      </c>
      <c r="D789" s="73">
        <f t="shared" ca="1" si="72"/>
        <v>0.14761135756426039</v>
      </c>
      <c r="E789" s="72">
        <f t="shared" ca="1" si="75"/>
        <v>1476.1135756426038</v>
      </c>
      <c r="F789" s="80">
        <f t="shared" ca="1" si="76"/>
        <v>2952.2271512852076</v>
      </c>
      <c r="J789" s="42"/>
      <c r="K789" s="42"/>
      <c r="L789" s="42"/>
      <c r="M789" s="42"/>
      <c r="N789" s="42"/>
      <c r="O789" s="42"/>
    </row>
    <row r="790" spans="1:15" ht="16.5" hidden="1" x14ac:dyDescent="0.3">
      <c r="A790" s="48">
        <f t="shared" si="77"/>
        <v>786</v>
      </c>
      <c r="B790" s="73">
        <f t="shared" ca="1" si="73"/>
        <v>0.72894326082519079</v>
      </c>
      <c r="C790" s="71">
        <f t="shared" ca="1" si="74"/>
        <v>0.60962012307026447</v>
      </c>
      <c r="D790" s="73">
        <f t="shared" ca="1" si="72"/>
        <v>8.0481006153513224E-2</v>
      </c>
      <c r="E790" s="72">
        <f t="shared" ca="1" si="75"/>
        <v>804.81006153513226</v>
      </c>
      <c r="F790" s="80">
        <f t="shared" ca="1" si="76"/>
        <v>1609.6201230702645</v>
      </c>
      <c r="J790" s="42"/>
      <c r="K790" s="42"/>
      <c r="L790" s="42"/>
      <c r="M790" s="42"/>
      <c r="N790" s="42"/>
      <c r="O790" s="42"/>
    </row>
    <row r="791" spans="1:15" ht="16.5" hidden="1" x14ac:dyDescent="0.3">
      <c r="A791" s="48">
        <f t="shared" si="77"/>
        <v>787</v>
      </c>
      <c r="B791" s="73">
        <f t="shared" ca="1" si="73"/>
        <v>0.25904680348097087</v>
      </c>
      <c r="C791" s="71">
        <f t="shared" ca="1" si="74"/>
        <v>-0.64628684309228523</v>
      </c>
      <c r="D791" s="73">
        <f t="shared" ca="1" si="72"/>
        <v>1.7685657845385741E-2</v>
      </c>
      <c r="E791" s="72">
        <f t="shared" ca="1" si="75"/>
        <v>176.85657845385742</v>
      </c>
      <c r="F791" s="80">
        <f t="shared" ca="1" si="76"/>
        <v>353.71315690771485</v>
      </c>
      <c r="J791" s="42"/>
      <c r="K791" s="42"/>
      <c r="L791" s="42"/>
      <c r="M791" s="42"/>
      <c r="N791" s="42"/>
      <c r="O791" s="42"/>
    </row>
    <row r="792" spans="1:15" ht="16.5" hidden="1" x14ac:dyDescent="0.3">
      <c r="A792" s="48">
        <f t="shared" si="77"/>
        <v>788</v>
      </c>
      <c r="B792" s="73">
        <f t="shared" ca="1" si="73"/>
        <v>0.61452484579672451</v>
      </c>
      <c r="C792" s="71">
        <f t="shared" ca="1" si="74"/>
        <v>0.29113207652479084</v>
      </c>
      <c r="D792" s="73">
        <f t="shared" ca="1" si="72"/>
        <v>6.4556603826239539E-2</v>
      </c>
      <c r="E792" s="72">
        <f t="shared" ca="1" si="75"/>
        <v>645.56603826239541</v>
      </c>
      <c r="F792" s="80">
        <f t="shared" ca="1" si="76"/>
        <v>1291.1320765247908</v>
      </c>
      <c r="J792" s="42"/>
      <c r="K792" s="42"/>
      <c r="L792" s="42"/>
      <c r="M792" s="42"/>
      <c r="N792" s="42"/>
      <c r="O792" s="42"/>
    </row>
    <row r="793" spans="1:15" ht="16.5" hidden="1" x14ac:dyDescent="0.3">
      <c r="A793" s="48">
        <f t="shared" si="77"/>
        <v>789</v>
      </c>
      <c r="B793" s="73">
        <f t="shared" ca="1" si="73"/>
        <v>0.34605069823383394</v>
      </c>
      <c r="C793" s="71">
        <f t="shared" ca="1" si="74"/>
        <v>-0.39600492299086937</v>
      </c>
      <c r="D793" s="73">
        <f t="shared" ca="1" si="72"/>
        <v>3.0199753850456534E-2</v>
      </c>
      <c r="E793" s="72">
        <f t="shared" ca="1" si="75"/>
        <v>301.99753850456534</v>
      </c>
      <c r="F793" s="80">
        <f t="shared" ca="1" si="76"/>
        <v>603.99507700913068</v>
      </c>
      <c r="J793" s="42"/>
      <c r="K793" s="42"/>
      <c r="L793" s="42"/>
      <c r="M793" s="42"/>
      <c r="N793" s="42"/>
      <c r="O793" s="42"/>
    </row>
    <row r="794" spans="1:15" ht="16.5" hidden="1" x14ac:dyDescent="0.3">
      <c r="A794" s="48">
        <f t="shared" si="77"/>
        <v>790</v>
      </c>
      <c r="B794" s="73">
        <f t="shared" ca="1" si="73"/>
        <v>0.57562923230446983</v>
      </c>
      <c r="C794" s="71">
        <f t="shared" ca="1" si="74"/>
        <v>0.1907243818259777</v>
      </c>
      <c r="D794" s="73">
        <f t="shared" ca="1" si="72"/>
        <v>5.9536219091298886E-2</v>
      </c>
      <c r="E794" s="72">
        <f t="shared" ca="1" si="75"/>
        <v>595.36219091298881</v>
      </c>
      <c r="F794" s="80">
        <f t="shared" ca="1" si="76"/>
        <v>1190.7243818259776</v>
      </c>
      <c r="J794" s="42"/>
      <c r="K794" s="42"/>
      <c r="L794" s="42"/>
      <c r="M794" s="42"/>
      <c r="N794" s="42"/>
      <c r="O794" s="42"/>
    </row>
    <row r="795" spans="1:15" ht="16.5" hidden="1" x14ac:dyDescent="0.3">
      <c r="A795" s="48">
        <f t="shared" si="77"/>
        <v>791</v>
      </c>
      <c r="B795" s="73">
        <f t="shared" ca="1" si="73"/>
        <v>0.6862156763484073</v>
      </c>
      <c r="C795" s="71">
        <f t="shared" ca="1" si="74"/>
        <v>0.485151831847978</v>
      </c>
      <c r="D795" s="73">
        <f t="shared" ca="1" si="72"/>
        <v>7.4257591592398906E-2</v>
      </c>
      <c r="E795" s="72">
        <f t="shared" ca="1" si="75"/>
        <v>742.5759159239891</v>
      </c>
      <c r="F795" s="80">
        <f t="shared" ca="1" si="76"/>
        <v>1485.1518318479782</v>
      </c>
      <c r="J795" s="42"/>
      <c r="K795" s="42"/>
      <c r="L795" s="42"/>
      <c r="M795" s="42"/>
      <c r="N795" s="42"/>
      <c r="O795" s="42"/>
    </row>
    <row r="796" spans="1:15" ht="16.5" hidden="1" x14ac:dyDescent="0.3">
      <c r="A796" s="48">
        <f t="shared" si="77"/>
        <v>792</v>
      </c>
      <c r="B796" s="73">
        <f t="shared" ca="1" si="73"/>
        <v>0.14860227895809197</v>
      </c>
      <c r="C796" s="71">
        <f t="shared" ca="1" si="74"/>
        <v>-1.0424468439804608</v>
      </c>
      <c r="D796" s="73">
        <f t="shared" ca="1" si="72"/>
        <v>-2.1223421990230404E-3</v>
      </c>
      <c r="E796" s="72">
        <f t="shared" ca="1" si="75"/>
        <v>-21.223421990230403</v>
      </c>
      <c r="F796" s="80">
        <f t="shared" ca="1" si="76"/>
        <v>-42.446843980460805</v>
      </c>
      <c r="J796" s="42"/>
      <c r="K796" s="42"/>
      <c r="L796" s="42"/>
      <c r="M796" s="42"/>
      <c r="N796" s="42"/>
      <c r="O796" s="42"/>
    </row>
    <row r="797" spans="1:15" ht="16.5" hidden="1" x14ac:dyDescent="0.3">
      <c r="A797" s="48">
        <f t="shared" si="77"/>
        <v>793</v>
      </c>
      <c r="B797" s="73">
        <f t="shared" ca="1" si="73"/>
        <v>0.55893160512208395</v>
      </c>
      <c r="C797" s="71">
        <f t="shared" ca="1" si="74"/>
        <v>0.14826100365383785</v>
      </c>
      <c r="D797" s="73">
        <f t="shared" ca="1" si="72"/>
        <v>5.7413050182691897E-2</v>
      </c>
      <c r="E797" s="72">
        <f t="shared" ca="1" si="75"/>
        <v>574.13050182691893</v>
      </c>
      <c r="F797" s="80">
        <f t="shared" ca="1" si="76"/>
        <v>1148.2610036538379</v>
      </c>
      <c r="J797" s="42"/>
      <c r="K797" s="42"/>
      <c r="L797" s="42"/>
      <c r="M797" s="42"/>
      <c r="N797" s="42"/>
      <c r="O797" s="42"/>
    </row>
    <row r="798" spans="1:15" ht="16.5" hidden="1" x14ac:dyDescent="0.3">
      <c r="A798" s="48">
        <f t="shared" si="77"/>
        <v>794</v>
      </c>
      <c r="B798" s="73">
        <f t="shared" ca="1" si="73"/>
        <v>0.38632017816714925</v>
      </c>
      <c r="C798" s="71">
        <f t="shared" ca="1" si="74"/>
        <v>-0.2889229296680812</v>
      </c>
      <c r="D798" s="73">
        <f t="shared" ca="1" si="72"/>
        <v>3.5553853516595943E-2</v>
      </c>
      <c r="E798" s="72">
        <f t="shared" ca="1" si="75"/>
        <v>355.53853516595944</v>
      </c>
      <c r="F798" s="80">
        <f t="shared" ca="1" si="76"/>
        <v>711.07707033191889</v>
      </c>
      <c r="J798" s="42"/>
      <c r="K798" s="42"/>
      <c r="L798" s="42"/>
      <c r="M798" s="42"/>
      <c r="N798" s="42"/>
      <c r="O798" s="42"/>
    </row>
    <row r="799" spans="1:15" ht="16.5" hidden="1" x14ac:dyDescent="0.3">
      <c r="A799" s="48">
        <f t="shared" si="77"/>
        <v>795</v>
      </c>
      <c r="B799" s="73">
        <f t="shared" ca="1" si="73"/>
        <v>0.8092901705775134</v>
      </c>
      <c r="C799" s="71">
        <f t="shared" ca="1" si="74"/>
        <v>0.87528351987024111</v>
      </c>
      <c r="D799" s="73">
        <f t="shared" ca="1" si="72"/>
        <v>9.3764175993512056E-2</v>
      </c>
      <c r="E799" s="72">
        <f t="shared" ca="1" si="75"/>
        <v>937.6417599351206</v>
      </c>
      <c r="F799" s="80">
        <f t="shared" ca="1" si="76"/>
        <v>1875.2835198702412</v>
      </c>
      <c r="J799" s="42"/>
      <c r="K799" s="42"/>
      <c r="L799" s="42"/>
      <c r="M799" s="42"/>
      <c r="N799" s="42"/>
      <c r="O799" s="42"/>
    </row>
    <row r="800" spans="1:15" ht="16.5" hidden="1" x14ac:dyDescent="0.3">
      <c r="A800" s="48">
        <f t="shared" si="77"/>
        <v>796</v>
      </c>
      <c r="B800" s="73">
        <f t="shared" ca="1" si="73"/>
        <v>0.51161177311703332</v>
      </c>
      <c r="C800" s="71">
        <f t="shared" ca="1" si="74"/>
        <v>2.9110509771181924E-2</v>
      </c>
      <c r="D800" s="73">
        <f t="shared" ca="1" si="72"/>
        <v>5.1455525488559098E-2</v>
      </c>
      <c r="E800" s="72">
        <f t="shared" ca="1" si="75"/>
        <v>514.55525488559101</v>
      </c>
      <c r="F800" s="80">
        <f t="shared" ca="1" si="76"/>
        <v>1029.110509771182</v>
      </c>
      <c r="J800" s="42"/>
      <c r="K800" s="42"/>
      <c r="L800" s="42"/>
      <c r="M800" s="42"/>
      <c r="N800" s="42"/>
      <c r="O800" s="42"/>
    </row>
    <row r="801" spans="1:15" ht="16.5" hidden="1" x14ac:dyDescent="0.3">
      <c r="A801" s="48">
        <f t="shared" si="77"/>
        <v>797</v>
      </c>
      <c r="B801" s="73">
        <f t="shared" ca="1" si="73"/>
        <v>0.84972493602138377</v>
      </c>
      <c r="C801" s="71">
        <f t="shared" ca="1" si="74"/>
        <v>1.0352543816814521</v>
      </c>
      <c r="D801" s="73">
        <f t="shared" ca="1" si="72"/>
        <v>0.10176271908407261</v>
      </c>
      <c r="E801" s="72">
        <f t="shared" ca="1" si="75"/>
        <v>1017.6271908407261</v>
      </c>
      <c r="F801" s="80">
        <f t="shared" ca="1" si="76"/>
        <v>2035.2543816814523</v>
      </c>
      <c r="J801" s="42"/>
      <c r="K801" s="42"/>
      <c r="L801" s="42"/>
      <c r="M801" s="42"/>
      <c r="N801" s="42"/>
      <c r="O801" s="42"/>
    </row>
    <row r="802" spans="1:15" ht="16.5" hidden="1" x14ac:dyDescent="0.3">
      <c r="A802" s="48">
        <f t="shared" si="77"/>
        <v>798</v>
      </c>
      <c r="B802" s="73">
        <f t="shared" ca="1" si="73"/>
        <v>0.55004457375572802</v>
      </c>
      <c r="C802" s="71">
        <f t="shared" ca="1" si="74"/>
        <v>0.12577396313051342</v>
      </c>
      <c r="D802" s="73">
        <f t="shared" ca="1" si="72"/>
        <v>5.6288698156525672E-2</v>
      </c>
      <c r="E802" s="72">
        <f t="shared" ca="1" si="75"/>
        <v>562.88698156525675</v>
      </c>
      <c r="F802" s="80">
        <f t="shared" ca="1" si="76"/>
        <v>1125.7739631305135</v>
      </c>
      <c r="J802" s="42"/>
      <c r="K802" s="42"/>
      <c r="L802" s="42"/>
      <c r="M802" s="42"/>
      <c r="N802" s="42"/>
      <c r="O802" s="42"/>
    </row>
    <row r="803" spans="1:15" ht="16.5" hidden="1" x14ac:dyDescent="0.3">
      <c r="A803" s="48">
        <f t="shared" si="77"/>
        <v>799</v>
      </c>
      <c r="B803" s="73">
        <f t="shared" ca="1" si="73"/>
        <v>0.57460436077388666</v>
      </c>
      <c r="C803" s="71">
        <f t="shared" ca="1" si="74"/>
        <v>0.18810890765247443</v>
      </c>
      <c r="D803" s="73">
        <f t="shared" ca="1" si="72"/>
        <v>5.9405445382623726E-2</v>
      </c>
      <c r="E803" s="72">
        <f t="shared" ca="1" si="75"/>
        <v>594.05445382623725</v>
      </c>
      <c r="F803" s="80">
        <f t="shared" ca="1" si="76"/>
        <v>1188.1089076524745</v>
      </c>
      <c r="J803" s="42"/>
      <c r="K803" s="42"/>
      <c r="L803" s="42"/>
      <c r="M803" s="42"/>
      <c r="N803" s="42"/>
      <c r="O803" s="42"/>
    </row>
    <row r="804" spans="1:15" ht="16.5" hidden="1" x14ac:dyDescent="0.3">
      <c r="A804" s="48">
        <f t="shared" si="77"/>
        <v>800</v>
      </c>
      <c r="B804" s="73">
        <f t="shared" ca="1" si="73"/>
        <v>0.79908559567695669</v>
      </c>
      <c r="C804" s="71">
        <f t="shared" ca="1" si="74"/>
        <v>0.83835953482586334</v>
      </c>
      <c r="D804" s="73">
        <f t="shared" ca="1" si="72"/>
        <v>9.1917976741293178E-2</v>
      </c>
      <c r="E804" s="72">
        <f t="shared" ca="1" si="75"/>
        <v>919.17976741293182</v>
      </c>
      <c r="F804" s="80">
        <f t="shared" ca="1" si="76"/>
        <v>1838.3595348258636</v>
      </c>
      <c r="J804" s="42"/>
      <c r="K804" s="42"/>
      <c r="L804" s="42"/>
      <c r="M804" s="42"/>
      <c r="N804" s="42"/>
      <c r="O804" s="42"/>
    </row>
    <row r="805" spans="1:15" ht="16.5" hidden="1" x14ac:dyDescent="0.3">
      <c r="A805" s="48">
        <f t="shared" si="77"/>
        <v>801</v>
      </c>
      <c r="B805" s="73">
        <f t="shared" ca="1" si="73"/>
        <v>0.86461763661174462</v>
      </c>
      <c r="C805" s="71">
        <f t="shared" ca="1" si="74"/>
        <v>1.1013031819610497</v>
      </c>
      <c r="D805" s="73">
        <f t="shared" ca="1" si="72"/>
        <v>0.10506515909805249</v>
      </c>
      <c r="E805" s="72">
        <f t="shared" ca="1" si="75"/>
        <v>1050.6515909805248</v>
      </c>
      <c r="F805" s="80">
        <f t="shared" ca="1" si="76"/>
        <v>2101.3031819610496</v>
      </c>
      <c r="J805" s="42"/>
      <c r="K805" s="42"/>
      <c r="L805" s="42"/>
      <c r="M805" s="42"/>
      <c r="N805" s="42"/>
      <c r="O805" s="42"/>
    </row>
    <row r="806" spans="1:15" ht="16.5" hidden="1" x14ac:dyDescent="0.3">
      <c r="A806" s="48">
        <f t="shared" si="77"/>
        <v>802</v>
      </c>
      <c r="B806" s="73">
        <f t="shared" ca="1" si="73"/>
        <v>0.84291168433738239</v>
      </c>
      <c r="C806" s="71">
        <f t="shared" ca="1" si="74"/>
        <v>1.0064968392252938</v>
      </c>
      <c r="D806" s="73">
        <f t="shared" ca="1" si="72"/>
        <v>0.10032484196126469</v>
      </c>
      <c r="E806" s="72">
        <f t="shared" ca="1" si="75"/>
        <v>1003.2484196126469</v>
      </c>
      <c r="F806" s="80">
        <f t="shared" ca="1" si="76"/>
        <v>2006.4968392252938</v>
      </c>
      <c r="J806" s="42"/>
      <c r="K806" s="42"/>
      <c r="L806" s="42"/>
      <c r="M806" s="42"/>
      <c r="N806" s="42"/>
      <c r="O806" s="42"/>
    </row>
    <row r="807" spans="1:15" ht="16.5" hidden="1" x14ac:dyDescent="0.3">
      <c r="A807" s="48">
        <f t="shared" si="77"/>
        <v>803</v>
      </c>
      <c r="B807" s="73">
        <f t="shared" ca="1" si="73"/>
        <v>0.79627515830350459</v>
      </c>
      <c r="C807" s="71">
        <f t="shared" ca="1" si="74"/>
        <v>0.82838997275214155</v>
      </c>
      <c r="D807" s="73">
        <f t="shared" ca="1" si="72"/>
        <v>9.141949863760708E-2</v>
      </c>
      <c r="E807" s="72">
        <f t="shared" ca="1" si="75"/>
        <v>914.1949863760708</v>
      </c>
      <c r="F807" s="80">
        <f t="shared" ca="1" si="76"/>
        <v>1828.3899727521416</v>
      </c>
      <c r="J807" s="42"/>
      <c r="K807" s="42"/>
      <c r="L807" s="42"/>
      <c r="M807" s="42"/>
      <c r="N807" s="42"/>
      <c r="O807" s="42"/>
    </row>
    <row r="808" spans="1:15" ht="16.5" hidden="1" x14ac:dyDescent="0.3">
      <c r="A808" s="48">
        <f t="shared" si="77"/>
        <v>804</v>
      </c>
      <c r="B808" s="73">
        <f t="shared" ca="1" si="73"/>
        <v>0.36245175611597091</v>
      </c>
      <c r="C808" s="71">
        <f t="shared" ca="1" si="74"/>
        <v>-0.35191299632490153</v>
      </c>
      <c r="D808" s="73">
        <f t="shared" ca="1" si="72"/>
        <v>3.2404350183754926E-2</v>
      </c>
      <c r="E808" s="72">
        <f t="shared" ca="1" si="75"/>
        <v>324.04350183754929</v>
      </c>
      <c r="F808" s="80">
        <f t="shared" ca="1" si="76"/>
        <v>648.08700367509857</v>
      </c>
      <c r="J808" s="42"/>
      <c r="K808" s="42"/>
      <c r="L808" s="42"/>
      <c r="M808" s="42"/>
      <c r="N808" s="42"/>
      <c r="O808" s="42"/>
    </row>
    <row r="809" spans="1:15" ht="16.5" hidden="1" x14ac:dyDescent="0.3">
      <c r="A809" s="48">
        <f t="shared" si="77"/>
        <v>805</v>
      </c>
      <c r="B809" s="73">
        <f t="shared" ca="1" si="73"/>
        <v>0.39201108153760944</v>
      </c>
      <c r="C809" s="71">
        <f t="shared" ca="1" si="74"/>
        <v>-0.27408127546148103</v>
      </c>
      <c r="D809" s="73">
        <f t="shared" ca="1" si="72"/>
        <v>3.6295936226925951E-2</v>
      </c>
      <c r="E809" s="72">
        <f t="shared" ca="1" si="75"/>
        <v>362.95936226925949</v>
      </c>
      <c r="F809" s="80">
        <f t="shared" ca="1" si="76"/>
        <v>725.91872453851897</v>
      </c>
      <c r="J809" s="42"/>
      <c r="K809" s="42"/>
      <c r="L809" s="42"/>
      <c r="M809" s="42"/>
      <c r="N809" s="42"/>
      <c r="O809" s="42"/>
    </row>
    <row r="810" spans="1:15" ht="16.5" hidden="1" x14ac:dyDescent="0.3">
      <c r="A810" s="48">
        <f t="shared" si="77"/>
        <v>806</v>
      </c>
      <c r="B810" s="73">
        <f t="shared" ca="1" si="73"/>
        <v>0.64473944691348306</v>
      </c>
      <c r="C810" s="71">
        <f t="shared" ca="1" si="74"/>
        <v>0.37115631805668953</v>
      </c>
      <c r="D810" s="73">
        <f t="shared" ca="1" si="72"/>
        <v>6.8557815902834482E-2</v>
      </c>
      <c r="E810" s="72">
        <f t="shared" ca="1" si="75"/>
        <v>685.57815902834477</v>
      </c>
      <c r="F810" s="80">
        <f t="shared" ca="1" si="76"/>
        <v>1371.1563180566895</v>
      </c>
      <c r="J810" s="42"/>
      <c r="K810" s="42"/>
      <c r="L810" s="42"/>
      <c r="M810" s="42"/>
      <c r="N810" s="42"/>
      <c r="O810" s="42"/>
    </row>
    <row r="811" spans="1:15" ht="16.5" hidden="1" x14ac:dyDescent="0.3">
      <c r="A811" s="48">
        <f t="shared" si="77"/>
        <v>807</v>
      </c>
      <c r="B811" s="73">
        <f t="shared" ca="1" si="73"/>
        <v>0.29104441655578095</v>
      </c>
      <c r="C811" s="71">
        <f t="shared" ca="1" si="74"/>
        <v>-0.55033615091546573</v>
      </c>
      <c r="D811" s="73">
        <f t="shared" ca="1" si="72"/>
        <v>2.2483192454226714E-2</v>
      </c>
      <c r="E811" s="72">
        <f t="shared" ca="1" si="75"/>
        <v>224.83192454226713</v>
      </c>
      <c r="F811" s="80">
        <f t="shared" ca="1" si="76"/>
        <v>449.66384908453426</v>
      </c>
      <c r="J811" s="42"/>
      <c r="K811" s="42"/>
      <c r="L811" s="42"/>
      <c r="M811" s="42"/>
      <c r="N811" s="42"/>
      <c r="O811" s="42"/>
    </row>
    <row r="812" spans="1:15" ht="16.5" hidden="1" x14ac:dyDescent="0.3">
      <c r="A812" s="48">
        <f t="shared" si="77"/>
        <v>808</v>
      </c>
      <c r="B812" s="73">
        <f t="shared" ca="1" si="73"/>
        <v>0.74336263083019682</v>
      </c>
      <c r="C812" s="71">
        <f t="shared" ca="1" si="74"/>
        <v>0.65374712278413605</v>
      </c>
      <c r="D812" s="73">
        <f t="shared" ca="1" si="72"/>
        <v>8.2687356139206802E-2</v>
      </c>
      <c r="E812" s="72">
        <f t="shared" ca="1" si="75"/>
        <v>826.87356139206804</v>
      </c>
      <c r="F812" s="80">
        <f t="shared" ca="1" si="76"/>
        <v>1653.7471227841361</v>
      </c>
      <c r="J812" s="42"/>
      <c r="K812" s="42"/>
      <c r="L812" s="42"/>
      <c r="M812" s="42"/>
      <c r="N812" s="42"/>
      <c r="O812" s="42"/>
    </row>
    <row r="813" spans="1:15" ht="16.5" hidden="1" x14ac:dyDescent="0.3">
      <c r="A813" s="48">
        <f t="shared" si="77"/>
        <v>809</v>
      </c>
      <c r="B813" s="73">
        <f t="shared" ca="1" si="73"/>
        <v>0.85358218758529869</v>
      </c>
      <c r="C813" s="71">
        <f t="shared" ca="1" si="74"/>
        <v>1.0519213735928901</v>
      </c>
      <c r="D813" s="73">
        <f t="shared" ca="1" si="72"/>
        <v>0.10259606867964451</v>
      </c>
      <c r="E813" s="72">
        <f t="shared" ca="1" si="75"/>
        <v>1025.9606867964451</v>
      </c>
      <c r="F813" s="80">
        <f t="shared" ca="1" si="76"/>
        <v>2051.9213735928902</v>
      </c>
      <c r="J813" s="42"/>
      <c r="K813" s="42"/>
      <c r="L813" s="42"/>
      <c r="M813" s="42"/>
      <c r="N813" s="42"/>
      <c r="O813" s="42"/>
    </row>
    <row r="814" spans="1:15" ht="16.5" hidden="1" x14ac:dyDescent="0.3">
      <c r="A814" s="48">
        <f t="shared" si="77"/>
        <v>810</v>
      </c>
      <c r="B814" s="73">
        <f t="shared" ca="1" si="73"/>
        <v>0.25589724764035404</v>
      </c>
      <c r="C814" s="71">
        <f t="shared" ca="1" si="74"/>
        <v>-0.65604604991920612</v>
      </c>
      <c r="D814" s="73">
        <f t="shared" ca="1" si="72"/>
        <v>1.7197697504039697E-2</v>
      </c>
      <c r="E814" s="72">
        <f t="shared" ca="1" si="75"/>
        <v>171.97697504039698</v>
      </c>
      <c r="F814" s="80">
        <f t="shared" ca="1" si="76"/>
        <v>343.95395008079396</v>
      </c>
      <c r="J814" s="42"/>
      <c r="K814" s="42"/>
      <c r="L814" s="42"/>
      <c r="M814" s="42"/>
      <c r="N814" s="42"/>
      <c r="O814" s="42"/>
    </row>
    <row r="815" spans="1:15" ht="16.5" hidden="1" x14ac:dyDescent="0.3">
      <c r="A815" s="48">
        <f t="shared" si="77"/>
        <v>811</v>
      </c>
      <c r="B815" s="73">
        <f t="shared" ca="1" si="73"/>
        <v>0.46948884180200945</v>
      </c>
      <c r="C815" s="71">
        <f t="shared" ca="1" si="74"/>
        <v>-7.6554842920461982E-2</v>
      </c>
      <c r="D815" s="73">
        <f t="shared" ca="1" si="72"/>
        <v>4.6172257853976904E-2</v>
      </c>
      <c r="E815" s="72">
        <f t="shared" ca="1" si="75"/>
        <v>461.72257853976902</v>
      </c>
      <c r="F815" s="80">
        <f t="shared" ca="1" si="76"/>
        <v>923.44515707953803</v>
      </c>
      <c r="J815" s="42"/>
      <c r="K815" s="42"/>
      <c r="L815" s="42"/>
      <c r="M815" s="42"/>
      <c r="N815" s="42"/>
      <c r="O815" s="42"/>
    </row>
    <row r="816" spans="1:15" ht="16.5" hidden="1" x14ac:dyDescent="0.3">
      <c r="A816" s="48">
        <f t="shared" si="77"/>
        <v>812</v>
      </c>
      <c r="B816" s="73">
        <f t="shared" ca="1" si="73"/>
        <v>0.9320542234106467</v>
      </c>
      <c r="C816" s="71">
        <f t="shared" ca="1" si="74"/>
        <v>1.4912664516915013</v>
      </c>
      <c r="D816" s="73">
        <f t="shared" ca="1" si="72"/>
        <v>0.12456332258457507</v>
      </c>
      <c r="E816" s="72">
        <f t="shared" ca="1" si="75"/>
        <v>1245.6332258457508</v>
      </c>
      <c r="F816" s="80">
        <f t="shared" ca="1" si="76"/>
        <v>2491.2664516915015</v>
      </c>
      <c r="J816" s="42"/>
      <c r="K816" s="42"/>
      <c r="L816" s="42"/>
      <c r="M816" s="42"/>
      <c r="N816" s="42"/>
      <c r="O816" s="42"/>
    </row>
    <row r="817" spans="1:15" ht="16.5" hidden="1" x14ac:dyDescent="0.3">
      <c r="A817" s="48">
        <f t="shared" si="77"/>
        <v>813</v>
      </c>
      <c r="B817" s="73">
        <f t="shared" ca="1" si="73"/>
        <v>0.70983093718622947</v>
      </c>
      <c r="C817" s="71">
        <f t="shared" ca="1" si="74"/>
        <v>0.55289089041864703</v>
      </c>
      <c r="D817" s="73">
        <f t="shared" ca="1" si="72"/>
        <v>7.7644544520932363E-2</v>
      </c>
      <c r="E817" s="72">
        <f t="shared" ca="1" si="75"/>
        <v>776.44544520932368</v>
      </c>
      <c r="F817" s="80">
        <f t="shared" ca="1" si="76"/>
        <v>1552.8908904186474</v>
      </c>
      <c r="J817" s="42"/>
      <c r="K817" s="42"/>
      <c r="L817" s="42"/>
      <c r="M817" s="42"/>
      <c r="N817" s="42"/>
      <c r="O817" s="42"/>
    </row>
    <row r="818" spans="1:15" ht="16.5" hidden="1" x14ac:dyDescent="0.3">
      <c r="A818" s="48">
        <f t="shared" si="77"/>
        <v>814</v>
      </c>
      <c r="B818" s="73">
        <f t="shared" ca="1" si="73"/>
        <v>0.77182440562253951</v>
      </c>
      <c r="C818" s="71">
        <f t="shared" ca="1" si="74"/>
        <v>0.74486855082502612</v>
      </c>
      <c r="D818" s="73">
        <f t="shared" ca="1" si="72"/>
        <v>8.7243427541251306E-2</v>
      </c>
      <c r="E818" s="72">
        <f t="shared" ca="1" si="75"/>
        <v>872.4342754125131</v>
      </c>
      <c r="F818" s="80">
        <f t="shared" ca="1" si="76"/>
        <v>1744.8685508250262</v>
      </c>
      <c r="J818" s="42"/>
      <c r="K818" s="42"/>
      <c r="L818" s="42"/>
      <c r="M818" s="42"/>
      <c r="N818" s="42"/>
      <c r="O818" s="42"/>
    </row>
    <row r="819" spans="1:15" ht="16.5" hidden="1" x14ac:dyDescent="0.3">
      <c r="A819" s="48">
        <f t="shared" si="77"/>
        <v>815</v>
      </c>
      <c r="B819" s="73">
        <f t="shared" ca="1" si="73"/>
        <v>0.68470984068795226</v>
      </c>
      <c r="C819" s="71">
        <f t="shared" ca="1" si="74"/>
        <v>0.4809102062528583</v>
      </c>
      <c r="D819" s="73">
        <f t="shared" ca="1" si="72"/>
        <v>7.404551031264292E-2</v>
      </c>
      <c r="E819" s="72">
        <f t="shared" ca="1" si="75"/>
        <v>740.45510312642921</v>
      </c>
      <c r="F819" s="80">
        <f t="shared" ca="1" si="76"/>
        <v>1480.9102062528584</v>
      </c>
      <c r="J819" s="42"/>
      <c r="K819" s="42"/>
      <c r="L819" s="42"/>
      <c r="M819" s="42"/>
      <c r="N819" s="42"/>
      <c r="O819" s="42"/>
    </row>
    <row r="820" spans="1:15" ht="16.5" hidden="1" x14ac:dyDescent="0.3">
      <c r="A820" s="48">
        <f t="shared" si="77"/>
        <v>816</v>
      </c>
      <c r="B820" s="73">
        <f t="shared" ca="1" si="73"/>
        <v>0.81655413433179702</v>
      </c>
      <c r="C820" s="71">
        <f t="shared" ca="1" si="74"/>
        <v>0.9023109105892112</v>
      </c>
      <c r="D820" s="73">
        <f t="shared" ca="1" si="72"/>
        <v>9.5115545529460568E-2</v>
      </c>
      <c r="E820" s="72">
        <f t="shared" ca="1" si="75"/>
        <v>951.15545529460564</v>
      </c>
      <c r="F820" s="80">
        <f t="shared" ca="1" si="76"/>
        <v>1902.3109105892113</v>
      </c>
      <c r="J820" s="42"/>
      <c r="K820" s="42"/>
      <c r="L820" s="42"/>
      <c r="M820" s="42"/>
      <c r="N820" s="42"/>
      <c r="O820" s="42"/>
    </row>
    <row r="821" spans="1:15" ht="16.5" hidden="1" x14ac:dyDescent="0.3">
      <c r="A821" s="48">
        <f t="shared" si="77"/>
        <v>817</v>
      </c>
      <c r="B821" s="73">
        <f t="shared" ca="1" si="73"/>
        <v>2.5326203143795745E-2</v>
      </c>
      <c r="C821" s="71">
        <f t="shared" ca="1" si="74"/>
        <v>-1.9544129004102615</v>
      </c>
      <c r="D821" s="73">
        <f t="shared" ca="1" si="72"/>
        <v>-4.7720645020513083E-2</v>
      </c>
      <c r="E821" s="72">
        <f t="shared" ca="1" si="75"/>
        <v>-477.20645020513081</v>
      </c>
      <c r="F821" s="80">
        <f t="shared" ca="1" si="76"/>
        <v>-954.41290041026161</v>
      </c>
      <c r="J821" s="42"/>
      <c r="K821" s="42"/>
      <c r="L821" s="42"/>
      <c r="M821" s="42"/>
      <c r="N821" s="42"/>
      <c r="O821" s="42"/>
    </row>
    <row r="822" spans="1:15" ht="16.5" hidden="1" x14ac:dyDescent="0.3">
      <c r="A822" s="48">
        <f t="shared" si="77"/>
        <v>818</v>
      </c>
      <c r="B822" s="73">
        <f t="shared" ca="1" si="73"/>
        <v>0.81608317453163892</v>
      </c>
      <c r="C822" s="71">
        <f t="shared" ca="1" si="74"/>
        <v>0.90053867933265042</v>
      </c>
      <c r="D822" s="73">
        <f t="shared" ca="1" si="72"/>
        <v>9.5026933966632532E-2</v>
      </c>
      <c r="E822" s="72">
        <f t="shared" ca="1" si="75"/>
        <v>950.26933966632532</v>
      </c>
      <c r="F822" s="80">
        <f t="shared" ca="1" si="76"/>
        <v>1900.5386793326506</v>
      </c>
      <c r="J822" s="42"/>
      <c r="K822" s="42"/>
      <c r="L822" s="42"/>
      <c r="M822" s="42"/>
      <c r="N822" s="42"/>
      <c r="O822" s="42"/>
    </row>
    <row r="823" spans="1:15" ht="16.5" hidden="1" x14ac:dyDescent="0.3">
      <c r="A823" s="48">
        <f t="shared" si="77"/>
        <v>819</v>
      </c>
      <c r="B823" s="73">
        <f t="shared" ca="1" si="73"/>
        <v>0.30860903141989082</v>
      </c>
      <c r="C823" s="71">
        <f t="shared" ca="1" si="74"/>
        <v>-0.49979694374946254</v>
      </c>
      <c r="D823" s="73">
        <f t="shared" ca="1" si="72"/>
        <v>2.5010152812526873E-2</v>
      </c>
      <c r="E823" s="72">
        <f t="shared" ca="1" si="75"/>
        <v>250.10152812526874</v>
      </c>
      <c r="F823" s="80">
        <f t="shared" ca="1" si="76"/>
        <v>500.20305625053749</v>
      </c>
      <c r="J823" s="42"/>
      <c r="K823" s="42"/>
      <c r="L823" s="42"/>
      <c r="M823" s="42"/>
      <c r="N823" s="42"/>
      <c r="O823" s="42"/>
    </row>
    <row r="824" spans="1:15" ht="16.5" hidden="1" x14ac:dyDescent="0.3">
      <c r="A824" s="48">
        <f t="shared" si="77"/>
        <v>820</v>
      </c>
      <c r="B824" s="73">
        <f t="shared" ca="1" si="73"/>
        <v>2.4068473693411807E-2</v>
      </c>
      <c r="C824" s="71">
        <f t="shared" ca="1" si="74"/>
        <v>-1.9761574498535068</v>
      </c>
      <c r="D824" s="73">
        <f t="shared" ca="1" si="72"/>
        <v>-4.8807872492675347E-2</v>
      </c>
      <c r="E824" s="72">
        <f t="shared" ca="1" si="75"/>
        <v>-488.07872492675347</v>
      </c>
      <c r="F824" s="80">
        <f t="shared" ca="1" si="76"/>
        <v>-976.15744985350693</v>
      </c>
      <c r="J824" s="42"/>
      <c r="K824" s="42"/>
      <c r="L824" s="42"/>
      <c r="M824" s="42"/>
      <c r="N824" s="42"/>
      <c r="O824" s="42"/>
    </row>
    <row r="825" spans="1:15" ht="16.5" hidden="1" x14ac:dyDescent="0.3">
      <c r="A825" s="48">
        <f t="shared" si="77"/>
        <v>821</v>
      </c>
      <c r="B825" s="73">
        <f t="shared" ca="1" si="73"/>
        <v>0.67492008406156989</v>
      </c>
      <c r="C825" s="71">
        <f t="shared" ca="1" si="74"/>
        <v>0.45354015994032743</v>
      </c>
      <c r="D825" s="73">
        <f t="shared" ca="1" si="72"/>
        <v>7.2677007997016374E-2</v>
      </c>
      <c r="E825" s="72">
        <f t="shared" ca="1" si="75"/>
        <v>726.77007997016369</v>
      </c>
      <c r="F825" s="80">
        <f t="shared" ca="1" si="76"/>
        <v>1453.5401599403274</v>
      </c>
      <c r="J825" s="42"/>
      <c r="K825" s="42"/>
      <c r="L825" s="42"/>
      <c r="M825" s="42"/>
      <c r="N825" s="42"/>
      <c r="O825" s="42"/>
    </row>
    <row r="826" spans="1:15" ht="16.5" hidden="1" x14ac:dyDescent="0.3">
      <c r="A826" s="48">
        <f t="shared" si="77"/>
        <v>822</v>
      </c>
      <c r="B826" s="73">
        <f t="shared" ca="1" si="73"/>
        <v>0.9470088768975754</v>
      </c>
      <c r="C826" s="71">
        <f t="shared" ca="1" si="74"/>
        <v>1.616518549338541</v>
      </c>
      <c r="D826" s="73">
        <f t="shared" ca="1" si="72"/>
        <v>0.13082592746692706</v>
      </c>
      <c r="E826" s="72">
        <f t="shared" ca="1" si="75"/>
        <v>1308.2592746692706</v>
      </c>
      <c r="F826" s="80">
        <f t="shared" ca="1" si="76"/>
        <v>2616.5185493385411</v>
      </c>
      <c r="J826" s="42"/>
      <c r="K826" s="42"/>
      <c r="L826" s="42"/>
      <c r="M826" s="42"/>
      <c r="N826" s="42"/>
      <c r="O826" s="42"/>
    </row>
    <row r="827" spans="1:15" ht="16.5" hidden="1" x14ac:dyDescent="0.3">
      <c r="A827" s="48">
        <f t="shared" si="77"/>
        <v>823</v>
      </c>
      <c r="B827" s="73">
        <f t="shared" ca="1" si="73"/>
        <v>0.4500875881948414</v>
      </c>
      <c r="C827" s="71">
        <f t="shared" ca="1" si="74"/>
        <v>-0.12544005858268756</v>
      </c>
      <c r="D827" s="73">
        <f t="shared" ca="1" si="72"/>
        <v>4.3727997070865623E-2</v>
      </c>
      <c r="E827" s="72">
        <f t="shared" ca="1" si="75"/>
        <v>437.27997070865621</v>
      </c>
      <c r="F827" s="80">
        <f t="shared" ca="1" si="76"/>
        <v>874.55994141731242</v>
      </c>
      <c r="J827" s="42"/>
      <c r="K827" s="42"/>
      <c r="L827" s="42"/>
      <c r="M827" s="42"/>
      <c r="N827" s="42"/>
      <c r="O827" s="42"/>
    </row>
    <row r="828" spans="1:15" ht="16.5" hidden="1" x14ac:dyDescent="0.3">
      <c r="A828" s="48">
        <f t="shared" si="77"/>
        <v>824</v>
      </c>
      <c r="B828" s="73">
        <f t="shared" ca="1" si="73"/>
        <v>0.34126180687769403</v>
      </c>
      <c r="C828" s="71">
        <f t="shared" ca="1" si="74"/>
        <v>-0.40902186708903848</v>
      </c>
      <c r="D828" s="73">
        <f t="shared" ca="1" si="72"/>
        <v>2.9548906645548077E-2</v>
      </c>
      <c r="E828" s="72">
        <f t="shared" ca="1" si="75"/>
        <v>295.48906645548078</v>
      </c>
      <c r="F828" s="80">
        <f t="shared" ca="1" si="76"/>
        <v>590.97813291096156</v>
      </c>
      <c r="J828" s="42"/>
      <c r="K828" s="42"/>
      <c r="L828" s="42"/>
      <c r="M828" s="42"/>
      <c r="N828" s="42"/>
      <c r="O828" s="42"/>
    </row>
    <row r="829" spans="1:15" ht="16.5" hidden="1" x14ac:dyDescent="0.3">
      <c r="A829" s="48">
        <f t="shared" si="77"/>
        <v>825</v>
      </c>
      <c r="B829" s="73">
        <f t="shared" ca="1" si="73"/>
        <v>0.31394563584792401</v>
      </c>
      <c r="C829" s="71">
        <f t="shared" ca="1" si="74"/>
        <v>-0.48469703265506175</v>
      </c>
      <c r="D829" s="73">
        <f t="shared" ca="1" si="72"/>
        <v>2.5765148367246915E-2</v>
      </c>
      <c r="E829" s="72">
        <f t="shared" ca="1" si="75"/>
        <v>257.65148367246917</v>
      </c>
      <c r="F829" s="80">
        <f t="shared" ca="1" si="76"/>
        <v>515.30296734493834</v>
      </c>
      <c r="J829" s="42"/>
      <c r="K829" s="42"/>
      <c r="L829" s="42"/>
      <c r="M829" s="42"/>
      <c r="N829" s="42"/>
      <c r="O829" s="42"/>
    </row>
    <row r="830" spans="1:15" ht="16.5" hidden="1" x14ac:dyDescent="0.3">
      <c r="A830" s="48">
        <f t="shared" si="77"/>
        <v>826</v>
      </c>
      <c r="B830" s="73">
        <f t="shared" ca="1" si="73"/>
        <v>0.12048691200315265</v>
      </c>
      <c r="C830" s="71">
        <f t="shared" ca="1" si="74"/>
        <v>-1.172556196450333</v>
      </c>
      <c r="D830" s="73">
        <f t="shared" ca="1" si="72"/>
        <v>-8.6278098225166522E-3</v>
      </c>
      <c r="E830" s="72">
        <f t="shared" ca="1" si="75"/>
        <v>-86.278098225166516</v>
      </c>
      <c r="F830" s="80">
        <f t="shared" ca="1" si="76"/>
        <v>-172.55619645033303</v>
      </c>
      <c r="J830" s="42"/>
      <c r="K830" s="42"/>
      <c r="L830" s="42"/>
      <c r="M830" s="42"/>
      <c r="N830" s="42"/>
      <c r="O830" s="42"/>
    </row>
    <row r="831" spans="1:15" ht="16.5" hidden="1" x14ac:dyDescent="0.3">
      <c r="A831" s="48">
        <f t="shared" si="77"/>
        <v>827</v>
      </c>
      <c r="B831" s="73">
        <f t="shared" ca="1" si="73"/>
        <v>0.63083946920377498</v>
      </c>
      <c r="C831" s="71">
        <f t="shared" ca="1" si="74"/>
        <v>0.33407752179078132</v>
      </c>
      <c r="D831" s="73">
        <f t="shared" ca="1" si="72"/>
        <v>6.6703876089539066E-2</v>
      </c>
      <c r="E831" s="72">
        <f t="shared" ca="1" si="75"/>
        <v>667.03876089539062</v>
      </c>
      <c r="F831" s="80">
        <f t="shared" ca="1" si="76"/>
        <v>1334.0775217907812</v>
      </c>
      <c r="J831" s="42"/>
      <c r="K831" s="42"/>
      <c r="L831" s="42"/>
      <c r="M831" s="42"/>
      <c r="N831" s="42"/>
      <c r="O831" s="42"/>
    </row>
    <row r="832" spans="1:15" ht="16.5" hidden="1" x14ac:dyDescent="0.3">
      <c r="A832" s="48">
        <f t="shared" si="77"/>
        <v>828</v>
      </c>
      <c r="B832" s="73">
        <f t="shared" ca="1" si="73"/>
        <v>3.9261441674885988E-3</v>
      </c>
      <c r="C832" s="71">
        <f t="shared" ca="1" si="74"/>
        <v>-2.6583560669488664</v>
      </c>
      <c r="D832" s="73">
        <f t="shared" ca="1" si="72"/>
        <v>-8.2917803347443322E-2</v>
      </c>
      <c r="E832" s="72">
        <f t="shared" ca="1" si="75"/>
        <v>-829.17803347443328</v>
      </c>
      <c r="F832" s="80">
        <f t="shared" ca="1" si="76"/>
        <v>-1658.3560669488666</v>
      </c>
      <c r="J832" s="42"/>
      <c r="K832" s="42"/>
      <c r="L832" s="42"/>
      <c r="M832" s="42"/>
      <c r="N832" s="42"/>
      <c r="O832" s="42"/>
    </row>
    <row r="833" spans="1:15" ht="16.5" hidden="1" x14ac:dyDescent="0.3">
      <c r="A833" s="48">
        <f t="shared" si="77"/>
        <v>829</v>
      </c>
      <c r="B833" s="73">
        <f t="shared" ca="1" si="73"/>
        <v>0.63024527246744</v>
      </c>
      <c r="C833" s="71">
        <f t="shared" ca="1" si="74"/>
        <v>0.33250302610755927</v>
      </c>
      <c r="D833" s="73">
        <f t="shared" ca="1" si="72"/>
        <v>6.6625151305377966E-2</v>
      </c>
      <c r="E833" s="72">
        <f t="shared" ca="1" si="75"/>
        <v>666.25151305377972</v>
      </c>
      <c r="F833" s="80">
        <f t="shared" ca="1" si="76"/>
        <v>1332.5030261075594</v>
      </c>
      <c r="J833" s="42"/>
      <c r="K833" s="42"/>
      <c r="L833" s="42"/>
      <c r="M833" s="42"/>
      <c r="N833" s="42"/>
      <c r="O833" s="42"/>
    </row>
    <row r="834" spans="1:15" ht="16.5" hidden="1" x14ac:dyDescent="0.3">
      <c r="A834" s="48">
        <f t="shared" si="77"/>
        <v>830</v>
      </c>
      <c r="B834" s="73">
        <f t="shared" ca="1" si="73"/>
        <v>0.38967916677454761</v>
      </c>
      <c r="C834" s="71">
        <f t="shared" ca="1" si="74"/>
        <v>-0.28015533365045198</v>
      </c>
      <c r="D834" s="73">
        <f t="shared" ca="1" si="72"/>
        <v>3.5992233317477404E-2</v>
      </c>
      <c r="E834" s="72">
        <f t="shared" ca="1" si="75"/>
        <v>359.92233317477405</v>
      </c>
      <c r="F834" s="80">
        <f t="shared" ca="1" si="76"/>
        <v>719.84466634954811</v>
      </c>
      <c r="J834" s="42"/>
      <c r="K834" s="42"/>
      <c r="L834" s="42"/>
      <c r="M834" s="42"/>
      <c r="N834" s="42"/>
      <c r="O834" s="42"/>
    </row>
    <row r="835" spans="1:15" ht="16.5" hidden="1" x14ac:dyDescent="0.3">
      <c r="A835" s="48">
        <f t="shared" si="77"/>
        <v>831</v>
      </c>
      <c r="B835" s="73">
        <f t="shared" ca="1" si="73"/>
        <v>0.81768074452269246</v>
      </c>
      <c r="C835" s="71">
        <f t="shared" ca="1" si="74"/>
        <v>0.90656191197093183</v>
      </c>
      <c r="D835" s="73">
        <f t="shared" ca="1" si="72"/>
        <v>9.5328095598546603E-2</v>
      </c>
      <c r="E835" s="72">
        <f t="shared" ca="1" si="75"/>
        <v>953.28095598546599</v>
      </c>
      <c r="F835" s="80">
        <f t="shared" ca="1" si="76"/>
        <v>1906.561911970932</v>
      </c>
      <c r="J835" s="42"/>
      <c r="K835" s="42"/>
      <c r="L835" s="42"/>
      <c r="M835" s="42"/>
      <c r="N835" s="42"/>
      <c r="O835" s="42"/>
    </row>
    <row r="836" spans="1:15" ht="16.5" hidden="1" x14ac:dyDescent="0.3">
      <c r="A836" s="48">
        <f t="shared" si="77"/>
        <v>832</v>
      </c>
      <c r="B836" s="73">
        <f t="shared" ca="1" si="73"/>
        <v>0.59791843034887404</v>
      </c>
      <c r="C836" s="71">
        <f t="shared" ca="1" si="74"/>
        <v>0.24796286471380119</v>
      </c>
      <c r="D836" s="73">
        <f t="shared" ca="1" si="72"/>
        <v>6.2398143235690061E-2</v>
      </c>
      <c r="E836" s="72">
        <f t="shared" ca="1" si="75"/>
        <v>623.98143235690065</v>
      </c>
      <c r="F836" s="80">
        <f t="shared" ca="1" si="76"/>
        <v>1247.9628647138013</v>
      </c>
      <c r="J836" s="42"/>
      <c r="K836" s="42"/>
      <c r="L836" s="42"/>
      <c r="M836" s="42"/>
      <c r="N836" s="42"/>
      <c r="O836" s="42"/>
    </row>
    <row r="837" spans="1:15" ht="16.5" hidden="1" x14ac:dyDescent="0.3">
      <c r="A837" s="48">
        <f t="shared" si="77"/>
        <v>833</v>
      </c>
      <c r="B837" s="73">
        <f t="shared" ca="1" si="73"/>
        <v>0.23361620215376366</v>
      </c>
      <c r="C837" s="71">
        <f t="shared" ca="1" si="74"/>
        <v>-0.72698947335998909</v>
      </c>
      <c r="D837" s="73">
        <f t="shared" ref="D837:D900" ca="1" si="78">C837*$D$2+$E$1</f>
        <v>1.3650526332000548E-2</v>
      </c>
      <c r="E837" s="72">
        <f t="shared" ca="1" si="75"/>
        <v>136.50526332000547</v>
      </c>
      <c r="F837" s="80">
        <f t="shared" ca="1" si="76"/>
        <v>273.01052664001094</v>
      </c>
      <c r="J837" s="42"/>
      <c r="K837" s="42"/>
      <c r="L837" s="42"/>
      <c r="M837" s="42"/>
      <c r="N837" s="42"/>
      <c r="O837" s="42"/>
    </row>
    <row r="838" spans="1:15" ht="16.5" hidden="1" x14ac:dyDescent="0.3">
      <c r="A838" s="48">
        <f t="shared" si="77"/>
        <v>834</v>
      </c>
      <c r="B838" s="73">
        <f t="shared" ref="B838:B901" ca="1" si="79">RAND()</f>
        <v>0.19800402095358949</v>
      </c>
      <c r="C838" s="71">
        <f t="shared" ref="C838:C901" ca="1" si="80">_xlfn.NORM.S.INV(B838)</f>
        <v>-0.84877223625566411</v>
      </c>
      <c r="D838" s="73">
        <f t="shared" ca="1" si="78"/>
        <v>7.5613881872167929E-3</v>
      </c>
      <c r="E838" s="72">
        <f t="shared" ref="E838:E901" ca="1" si="81">$E$4*D838</f>
        <v>75.613881872167923</v>
      </c>
      <c r="F838" s="80">
        <f t="shared" ref="F838:F901" ca="1" si="82">F$4*D838</f>
        <v>151.22776374433585</v>
      </c>
      <c r="J838" s="42"/>
      <c r="K838" s="42"/>
      <c r="L838" s="42"/>
      <c r="M838" s="42"/>
      <c r="N838" s="42"/>
      <c r="O838" s="42"/>
    </row>
    <row r="839" spans="1:15" ht="16.5" hidden="1" x14ac:dyDescent="0.3">
      <c r="A839" s="48">
        <f t="shared" ref="A839:A902" si="83">1+A838</f>
        <v>835</v>
      </c>
      <c r="B839" s="73">
        <f t="shared" ca="1" si="79"/>
        <v>0.74536054005794017</v>
      </c>
      <c r="C839" s="71">
        <f t="shared" ca="1" si="80"/>
        <v>0.65996090207522007</v>
      </c>
      <c r="D839" s="73">
        <f t="shared" ca="1" si="78"/>
        <v>8.2998045103761006E-2</v>
      </c>
      <c r="E839" s="72">
        <f t="shared" ca="1" si="81"/>
        <v>829.98045103761001</v>
      </c>
      <c r="F839" s="80">
        <f t="shared" ca="1" si="82"/>
        <v>1659.96090207522</v>
      </c>
      <c r="J839" s="42"/>
      <c r="K839" s="42"/>
      <c r="L839" s="42"/>
      <c r="M839" s="42"/>
      <c r="N839" s="42"/>
      <c r="O839" s="42"/>
    </row>
    <row r="840" spans="1:15" ht="16.5" hidden="1" x14ac:dyDescent="0.3">
      <c r="A840" s="48">
        <f t="shared" si="83"/>
        <v>836</v>
      </c>
      <c r="B840" s="73">
        <f t="shared" ca="1" si="79"/>
        <v>0.73065999559744932</v>
      </c>
      <c r="C840" s="71">
        <f t="shared" ca="1" si="80"/>
        <v>0.61481029625100514</v>
      </c>
      <c r="D840" s="73">
        <f t="shared" ca="1" si="78"/>
        <v>8.0740514812550263E-2</v>
      </c>
      <c r="E840" s="72">
        <f t="shared" ca="1" si="81"/>
        <v>807.40514812550259</v>
      </c>
      <c r="F840" s="80">
        <f t="shared" ca="1" si="82"/>
        <v>1614.8102962510052</v>
      </c>
      <c r="J840" s="42"/>
      <c r="K840" s="42"/>
      <c r="L840" s="42"/>
      <c r="M840" s="42"/>
      <c r="N840" s="42"/>
      <c r="O840" s="42"/>
    </row>
    <row r="841" spans="1:15" ht="16.5" hidden="1" x14ac:dyDescent="0.3">
      <c r="A841" s="48">
        <f t="shared" si="83"/>
        <v>837</v>
      </c>
      <c r="B841" s="73">
        <f t="shared" ca="1" si="79"/>
        <v>0.11449662520993187</v>
      </c>
      <c r="C841" s="71">
        <f t="shared" ca="1" si="80"/>
        <v>-1.2029562518660146</v>
      </c>
      <c r="D841" s="73">
        <f t="shared" ca="1" si="78"/>
        <v>-1.0147812593300734E-2</v>
      </c>
      <c r="E841" s="72">
        <f t="shared" ca="1" si="81"/>
        <v>-101.47812593300733</v>
      </c>
      <c r="F841" s="80">
        <f t="shared" ca="1" si="82"/>
        <v>-202.95625186601467</v>
      </c>
      <c r="J841" s="42"/>
      <c r="K841" s="42"/>
      <c r="L841" s="42"/>
      <c r="M841" s="42"/>
      <c r="N841" s="42"/>
      <c r="O841" s="42"/>
    </row>
    <row r="842" spans="1:15" ht="16.5" hidden="1" x14ac:dyDescent="0.3">
      <c r="A842" s="48">
        <f t="shared" si="83"/>
        <v>838</v>
      </c>
      <c r="B842" s="73">
        <f t="shared" ca="1" si="79"/>
        <v>0.74240117652258497</v>
      </c>
      <c r="C842" s="71">
        <f t="shared" ca="1" si="80"/>
        <v>0.6507658516296666</v>
      </c>
      <c r="D842" s="73">
        <f t="shared" ca="1" si="78"/>
        <v>8.2538292581483333E-2</v>
      </c>
      <c r="E842" s="72">
        <f t="shared" ca="1" si="81"/>
        <v>825.38292581483336</v>
      </c>
      <c r="F842" s="80">
        <f t="shared" ca="1" si="82"/>
        <v>1650.7658516296667</v>
      </c>
      <c r="J842" s="42"/>
      <c r="K842" s="42"/>
      <c r="L842" s="42"/>
      <c r="M842" s="42"/>
      <c r="N842" s="42"/>
      <c r="O842" s="42"/>
    </row>
    <row r="843" spans="1:15" ht="16.5" hidden="1" x14ac:dyDescent="0.3">
      <c r="A843" s="48">
        <f t="shared" si="83"/>
        <v>839</v>
      </c>
      <c r="B843" s="73">
        <f t="shared" ca="1" si="79"/>
        <v>0.14602232536192794</v>
      </c>
      <c r="C843" s="71">
        <f t="shared" ca="1" si="80"/>
        <v>-1.0536468073317053</v>
      </c>
      <c r="D843" s="73">
        <f t="shared" ca="1" si="78"/>
        <v>-2.6823403665852674E-3</v>
      </c>
      <c r="E843" s="72">
        <f t="shared" ca="1" si="81"/>
        <v>-26.823403665852673</v>
      </c>
      <c r="F843" s="80">
        <f t="shared" ca="1" si="82"/>
        <v>-53.646807331705347</v>
      </c>
      <c r="J843" s="42"/>
      <c r="K843" s="42"/>
      <c r="L843" s="42"/>
      <c r="M843" s="42"/>
      <c r="N843" s="42"/>
      <c r="O843" s="42"/>
    </row>
    <row r="844" spans="1:15" ht="16.5" hidden="1" x14ac:dyDescent="0.3">
      <c r="A844" s="48">
        <f t="shared" si="83"/>
        <v>840</v>
      </c>
      <c r="B844" s="73">
        <f t="shared" ca="1" si="79"/>
        <v>0.96811666730002188</v>
      </c>
      <c r="C844" s="71">
        <f t="shared" ca="1" si="80"/>
        <v>1.85380777746464</v>
      </c>
      <c r="D844" s="73">
        <f t="shared" ca="1" si="78"/>
        <v>0.14269038887323199</v>
      </c>
      <c r="E844" s="72">
        <f t="shared" ca="1" si="81"/>
        <v>1426.90388873232</v>
      </c>
      <c r="F844" s="80">
        <f t="shared" ca="1" si="82"/>
        <v>2853.8077774646399</v>
      </c>
      <c r="J844" s="42"/>
      <c r="K844" s="42"/>
      <c r="L844" s="42"/>
      <c r="M844" s="42"/>
      <c r="N844" s="42"/>
      <c r="O844" s="42"/>
    </row>
    <row r="845" spans="1:15" ht="16.5" hidden="1" x14ac:dyDescent="0.3">
      <c r="A845" s="48">
        <f t="shared" si="83"/>
        <v>841</v>
      </c>
      <c r="B845" s="73">
        <f t="shared" ca="1" si="79"/>
        <v>0.75139257053730657</v>
      </c>
      <c r="C845" s="71">
        <f t="shared" ca="1" si="80"/>
        <v>0.6788784851163564</v>
      </c>
      <c r="D845" s="73">
        <f t="shared" ca="1" si="78"/>
        <v>8.3943924255817814E-2</v>
      </c>
      <c r="E845" s="72">
        <f t="shared" ca="1" si="81"/>
        <v>839.43924255817819</v>
      </c>
      <c r="F845" s="80">
        <f t="shared" ca="1" si="82"/>
        <v>1678.8784851163564</v>
      </c>
      <c r="J845" s="42"/>
      <c r="K845" s="42"/>
      <c r="L845" s="42"/>
      <c r="M845" s="42"/>
      <c r="N845" s="42"/>
      <c r="O845" s="42"/>
    </row>
    <row r="846" spans="1:15" ht="16.5" hidden="1" x14ac:dyDescent="0.3">
      <c r="A846" s="48">
        <f t="shared" si="83"/>
        <v>842</v>
      </c>
      <c r="B846" s="73">
        <f t="shared" ca="1" si="79"/>
        <v>0.55387355095069069</v>
      </c>
      <c r="C846" s="71">
        <f t="shared" ca="1" si="80"/>
        <v>0.1354540424594122</v>
      </c>
      <c r="D846" s="73">
        <f t="shared" ca="1" si="78"/>
        <v>5.6772702122970614E-2</v>
      </c>
      <c r="E846" s="72">
        <f t="shared" ca="1" si="81"/>
        <v>567.72702122970611</v>
      </c>
      <c r="F846" s="80">
        <f t="shared" ca="1" si="82"/>
        <v>1135.4540424594122</v>
      </c>
      <c r="J846" s="42"/>
      <c r="K846" s="42"/>
      <c r="L846" s="42"/>
      <c r="M846" s="42"/>
      <c r="N846" s="42"/>
      <c r="O846" s="42"/>
    </row>
    <row r="847" spans="1:15" ht="16.5" hidden="1" x14ac:dyDescent="0.3">
      <c r="A847" s="48">
        <f t="shared" si="83"/>
        <v>843</v>
      </c>
      <c r="B847" s="73">
        <f t="shared" ca="1" si="79"/>
        <v>0.29654379966864919</v>
      </c>
      <c r="C847" s="71">
        <f t="shared" ca="1" si="80"/>
        <v>-0.53436706709516835</v>
      </c>
      <c r="D847" s="73">
        <f t="shared" ca="1" si="78"/>
        <v>2.3281646645241585E-2</v>
      </c>
      <c r="E847" s="72">
        <f t="shared" ca="1" si="81"/>
        <v>232.81646645241585</v>
      </c>
      <c r="F847" s="80">
        <f t="shared" ca="1" si="82"/>
        <v>465.6329329048317</v>
      </c>
      <c r="J847" s="42"/>
      <c r="K847" s="42"/>
      <c r="L847" s="42"/>
      <c r="M847" s="42"/>
      <c r="N847" s="42"/>
      <c r="O847" s="42"/>
    </row>
    <row r="848" spans="1:15" ht="16.5" hidden="1" x14ac:dyDescent="0.3">
      <c r="A848" s="48">
        <f t="shared" si="83"/>
        <v>844</v>
      </c>
      <c r="B848" s="73">
        <f t="shared" ca="1" si="79"/>
        <v>0.72393550414513708</v>
      </c>
      <c r="C848" s="71">
        <f t="shared" ca="1" si="80"/>
        <v>0.59457291141949986</v>
      </c>
      <c r="D848" s="73">
        <f t="shared" ca="1" si="78"/>
        <v>7.9728645570975004E-2</v>
      </c>
      <c r="E848" s="72">
        <f t="shared" ca="1" si="81"/>
        <v>797.28645570975004</v>
      </c>
      <c r="F848" s="80">
        <f t="shared" ca="1" si="82"/>
        <v>1594.5729114195001</v>
      </c>
      <c r="J848" s="42"/>
      <c r="K848" s="42"/>
      <c r="L848" s="42"/>
      <c r="M848" s="42"/>
      <c r="N848" s="42"/>
      <c r="O848" s="42"/>
    </row>
    <row r="849" spans="1:15" ht="16.5" hidden="1" x14ac:dyDescent="0.3">
      <c r="A849" s="48">
        <f t="shared" si="83"/>
        <v>845</v>
      </c>
      <c r="B849" s="73">
        <f t="shared" ca="1" si="79"/>
        <v>0.42451851418497943</v>
      </c>
      <c r="C849" s="71">
        <f t="shared" ca="1" si="80"/>
        <v>-0.19034725241880471</v>
      </c>
      <c r="D849" s="73">
        <f t="shared" ca="1" si="78"/>
        <v>4.0482637379059765E-2</v>
      </c>
      <c r="E849" s="72">
        <f t="shared" ca="1" si="81"/>
        <v>404.82637379059764</v>
      </c>
      <c r="F849" s="80">
        <f t="shared" ca="1" si="82"/>
        <v>809.65274758119529</v>
      </c>
      <c r="J849" s="42"/>
      <c r="K849" s="42"/>
      <c r="L849" s="42"/>
      <c r="M849" s="42"/>
      <c r="N849" s="42"/>
      <c r="O849" s="42"/>
    </row>
    <row r="850" spans="1:15" ht="16.5" hidden="1" x14ac:dyDescent="0.3">
      <c r="A850" s="48">
        <f t="shared" si="83"/>
        <v>846</v>
      </c>
      <c r="B850" s="73">
        <f t="shared" ca="1" si="79"/>
        <v>0.27935334237729992</v>
      </c>
      <c r="C850" s="71">
        <f t="shared" ca="1" si="80"/>
        <v>-0.58476359709392534</v>
      </c>
      <c r="D850" s="73">
        <f t="shared" ca="1" si="78"/>
        <v>2.0761820145303735E-2</v>
      </c>
      <c r="E850" s="72">
        <f t="shared" ca="1" si="81"/>
        <v>207.61820145303736</v>
      </c>
      <c r="F850" s="80">
        <f t="shared" ca="1" si="82"/>
        <v>415.23640290607472</v>
      </c>
      <c r="J850" s="42"/>
      <c r="K850" s="42"/>
      <c r="L850" s="42"/>
      <c r="M850" s="42"/>
      <c r="N850" s="42"/>
      <c r="O850" s="42"/>
    </row>
    <row r="851" spans="1:15" ht="16.5" hidden="1" x14ac:dyDescent="0.3">
      <c r="A851" s="48">
        <f t="shared" si="83"/>
        <v>847</v>
      </c>
      <c r="B851" s="73">
        <f t="shared" ca="1" si="79"/>
        <v>0.85626925019764366</v>
      </c>
      <c r="C851" s="71">
        <f t="shared" ca="1" si="80"/>
        <v>1.063706895814414</v>
      </c>
      <c r="D851" s="73">
        <f t="shared" ca="1" si="78"/>
        <v>0.10318534479072071</v>
      </c>
      <c r="E851" s="72">
        <f t="shared" ca="1" si="81"/>
        <v>1031.8534479072071</v>
      </c>
      <c r="F851" s="80">
        <f t="shared" ca="1" si="82"/>
        <v>2063.7068958144141</v>
      </c>
      <c r="J851" s="42"/>
      <c r="K851" s="42"/>
      <c r="L851" s="42"/>
      <c r="M851" s="42"/>
      <c r="N851" s="42"/>
      <c r="O851" s="42"/>
    </row>
    <row r="852" spans="1:15" ht="16.5" hidden="1" x14ac:dyDescent="0.3">
      <c r="A852" s="48">
        <f t="shared" si="83"/>
        <v>848</v>
      </c>
      <c r="B852" s="73">
        <f t="shared" ca="1" si="79"/>
        <v>0.40605376406847404</v>
      </c>
      <c r="C852" s="71">
        <f t="shared" ca="1" si="80"/>
        <v>-0.23770806480313639</v>
      </c>
      <c r="D852" s="73">
        <f t="shared" ca="1" si="78"/>
        <v>3.8114596759843182E-2</v>
      </c>
      <c r="E852" s="72">
        <f t="shared" ca="1" si="81"/>
        <v>381.14596759843181</v>
      </c>
      <c r="F852" s="80">
        <f t="shared" ca="1" si="82"/>
        <v>762.29193519686362</v>
      </c>
      <c r="J852" s="42"/>
      <c r="K852" s="42"/>
      <c r="L852" s="42"/>
      <c r="M852" s="42"/>
      <c r="N852" s="42"/>
      <c r="O852" s="42"/>
    </row>
    <row r="853" spans="1:15" ht="16.5" hidden="1" x14ac:dyDescent="0.3">
      <c r="A853" s="48">
        <f t="shared" si="83"/>
        <v>849</v>
      </c>
      <c r="B853" s="73">
        <f t="shared" ca="1" si="79"/>
        <v>0.84566354617246231</v>
      </c>
      <c r="C853" s="71">
        <f t="shared" ca="1" si="80"/>
        <v>1.0180106231377597</v>
      </c>
      <c r="D853" s="73">
        <f t="shared" ca="1" si="78"/>
        <v>0.10090053115688799</v>
      </c>
      <c r="E853" s="72">
        <f t="shared" ca="1" si="81"/>
        <v>1009.0053115688798</v>
      </c>
      <c r="F853" s="80">
        <f t="shared" ca="1" si="82"/>
        <v>2018.0106231377597</v>
      </c>
      <c r="J853" s="42"/>
      <c r="K853" s="42"/>
      <c r="L853" s="42"/>
      <c r="M853" s="42"/>
      <c r="N853" s="42"/>
      <c r="O853" s="42"/>
    </row>
    <row r="854" spans="1:15" ht="16.5" hidden="1" x14ac:dyDescent="0.3">
      <c r="A854" s="48">
        <f t="shared" si="83"/>
        <v>850</v>
      </c>
      <c r="B854" s="73">
        <f t="shared" ca="1" si="79"/>
        <v>0.65454200835777832</v>
      </c>
      <c r="C854" s="71">
        <f t="shared" ca="1" si="80"/>
        <v>0.39761231239448758</v>
      </c>
      <c r="D854" s="73">
        <f t="shared" ca="1" si="78"/>
        <v>6.988061561972439E-2</v>
      </c>
      <c r="E854" s="72">
        <f t="shared" ca="1" si="81"/>
        <v>698.80615619724392</v>
      </c>
      <c r="F854" s="80">
        <f t="shared" ca="1" si="82"/>
        <v>1397.6123123944878</v>
      </c>
      <c r="J854" s="42"/>
      <c r="K854" s="42"/>
      <c r="L854" s="42"/>
      <c r="M854" s="42"/>
      <c r="N854" s="42"/>
      <c r="O854" s="42"/>
    </row>
    <row r="855" spans="1:15" ht="16.5" hidden="1" x14ac:dyDescent="0.3">
      <c r="A855" s="48">
        <f t="shared" si="83"/>
        <v>851</v>
      </c>
      <c r="B855" s="73">
        <f t="shared" ca="1" si="79"/>
        <v>0.40417851131897042</v>
      </c>
      <c r="C855" s="71">
        <f t="shared" ca="1" si="80"/>
        <v>-0.24254612286303376</v>
      </c>
      <c r="D855" s="73">
        <f t="shared" ca="1" si="78"/>
        <v>3.7872693856848313E-2</v>
      </c>
      <c r="E855" s="72">
        <f t="shared" ca="1" si="81"/>
        <v>378.72693856848315</v>
      </c>
      <c r="F855" s="80">
        <f t="shared" ca="1" si="82"/>
        <v>757.4538771369663</v>
      </c>
      <c r="J855" s="42"/>
      <c r="K855" s="42"/>
      <c r="L855" s="42"/>
      <c r="M855" s="42"/>
      <c r="N855" s="42"/>
      <c r="O855" s="42"/>
    </row>
    <row r="856" spans="1:15" ht="16.5" hidden="1" x14ac:dyDescent="0.3">
      <c r="A856" s="48">
        <f t="shared" si="83"/>
        <v>852</v>
      </c>
      <c r="B856" s="73">
        <f t="shared" ca="1" si="79"/>
        <v>0.45114320800172814</v>
      </c>
      <c r="C856" s="71">
        <f t="shared" ca="1" si="80"/>
        <v>-0.12277355481578014</v>
      </c>
      <c r="D856" s="73">
        <f t="shared" ca="1" si="78"/>
        <v>4.3861322259210994E-2</v>
      </c>
      <c r="E856" s="72">
        <f t="shared" ca="1" si="81"/>
        <v>438.61322259210993</v>
      </c>
      <c r="F856" s="80">
        <f t="shared" ca="1" si="82"/>
        <v>877.22644518421987</v>
      </c>
      <c r="J856" s="42"/>
      <c r="K856" s="42"/>
      <c r="L856" s="42"/>
      <c r="M856" s="42"/>
      <c r="N856" s="42"/>
      <c r="O856" s="42"/>
    </row>
    <row r="857" spans="1:15" ht="16.5" hidden="1" x14ac:dyDescent="0.3">
      <c r="A857" s="48">
        <f t="shared" si="83"/>
        <v>853</v>
      </c>
      <c r="B857" s="73">
        <f t="shared" ca="1" si="79"/>
        <v>0.67780967911609413</v>
      </c>
      <c r="C857" s="71">
        <f t="shared" ca="1" si="80"/>
        <v>0.46158264607038396</v>
      </c>
      <c r="D857" s="73">
        <f t="shared" ca="1" si="78"/>
        <v>7.3079132303519201E-2</v>
      </c>
      <c r="E857" s="72">
        <f t="shared" ca="1" si="81"/>
        <v>730.79132303519202</v>
      </c>
      <c r="F857" s="80">
        <f t="shared" ca="1" si="82"/>
        <v>1461.582646070384</v>
      </c>
      <c r="J857" s="42"/>
      <c r="K857" s="42"/>
      <c r="L857" s="42"/>
      <c r="M857" s="42"/>
      <c r="N857" s="42"/>
      <c r="O857" s="42"/>
    </row>
    <row r="858" spans="1:15" ht="16.5" hidden="1" x14ac:dyDescent="0.3">
      <c r="A858" s="48">
        <f t="shared" si="83"/>
        <v>854</v>
      </c>
      <c r="B858" s="73">
        <f t="shared" ca="1" si="79"/>
        <v>1.9364817094854603E-2</v>
      </c>
      <c r="C858" s="71">
        <f t="shared" ca="1" si="80"/>
        <v>-2.0670479685720733</v>
      </c>
      <c r="D858" s="73">
        <f t="shared" ca="1" si="78"/>
        <v>-5.3352398428603662E-2</v>
      </c>
      <c r="E858" s="72">
        <f t="shared" ca="1" si="81"/>
        <v>-533.52398428603658</v>
      </c>
      <c r="F858" s="80">
        <f t="shared" ca="1" si="82"/>
        <v>-1067.0479685720732</v>
      </c>
      <c r="J858" s="42"/>
      <c r="K858" s="42"/>
      <c r="L858" s="42"/>
      <c r="M858" s="42"/>
      <c r="N858" s="42"/>
      <c r="O858" s="42"/>
    </row>
    <row r="859" spans="1:15" ht="16.5" hidden="1" x14ac:dyDescent="0.3">
      <c r="A859" s="48">
        <f t="shared" si="83"/>
        <v>855</v>
      </c>
      <c r="B859" s="73">
        <f t="shared" ca="1" si="79"/>
        <v>0.28835176912102622</v>
      </c>
      <c r="C859" s="71">
        <f t="shared" ca="1" si="80"/>
        <v>-0.55820627237289966</v>
      </c>
      <c r="D859" s="73">
        <f t="shared" ca="1" si="78"/>
        <v>2.2089686381355018E-2</v>
      </c>
      <c r="E859" s="72">
        <f t="shared" ca="1" si="81"/>
        <v>220.89686381355017</v>
      </c>
      <c r="F859" s="80">
        <f t="shared" ca="1" si="82"/>
        <v>441.79372762710034</v>
      </c>
      <c r="J859" s="42"/>
      <c r="K859" s="42"/>
      <c r="L859" s="42"/>
      <c r="M859" s="42"/>
      <c r="N859" s="42"/>
      <c r="O859" s="42"/>
    </row>
    <row r="860" spans="1:15" ht="16.5" hidden="1" x14ac:dyDescent="0.3">
      <c r="A860" s="48">
        <f t="shared" si="83"/>
        <v>856</v>
      </c>
      <c r="B860" s="73">
        <f t="shared" ca="1" si="79"/>
        <v>0.47052694905433257</v>
      </c>
      <c r="C860" s="71">
        <f t="shared" ca="1" si="80"/>
        <v>-7.3945315322821434E-2</v>
      </c>
      <c r="D860" s="73">
        <f t="shared" ca="1" si="78"/>
        <v>4.630273423385893E-2</v>
      </c>
      <c r="E860" s="72">
        <f t="shared" ca="1" si="81"/>
        <v>463.02734233858928</v>
      </c>
      <c r="F860" s="80">
        <f t="shared" ca="1" si="82"/>
        <v>926.05468467717856</v>
      </c>
      <c r="J860" s="42"/>
      <c r="K860" s="42"/>
      <c r="L860" s="42"/>
      <c r="M860" s="42"/>
      <c r="N860" s="42"/>
      <c r="O860" s="42"/>
    </row>
    <row r="861" spans="1:15" ht="16.5" hidden="1" x14ac:dyDescent="0.3">
      <c r="A861" s="48">
        <f t="shared" si="83"/>
        <v>857</v>
      </c>
      <c r="B861" s="73">
        <f t="shared" ca="1" si="79"/>
        <v>0.12452209290036109</v>
      </c>
      <c r="C861" s="71">
        <f t="shared" ca="1" si="80"/>
        <v>-1.1526740761308767</v>
      </c>
      <c r="D861" s="73">
        <f t="shared" ca="1" si="78"/>
        <v>-7.6337038065438373E-3</v>
      </c>
      <c r="E861" s="72">
        <f t="shared" ca="1" si="81"/>
        <v>-76.337038065438378</v>
      </c>
      <c r="F861" s="80">
        <f t="shared" ca="1" si="82"/>
        <v>-152.67407613087676</v>
      </c>
      <c r="J861" s="42"/>
      <c r="K861" s="42"/>
      <c r="L861" s="42"/>
      <c r="M861" s="42"/>
      <c r="N861" s="42"/>
      <c r="O861" s="42"/>
    </row>
    <row r="862" spans="1:15" ht="16.5" hidden="1" x14ac:dyDescent="0.3">
      <c r="A862" s="48">
        <f t="shared" si="83"/>
        <v>858</v>
      </c>
      <c r="B862" s="73">
        <f t="shared" ca="1" si="79"/>
        <v>0.48636954316900394</v>
      </c>
      <c r="C862" s="71">
        <f t="shared" ca="1" si="80"/>
        <v>-3.417313857500736E-2</v>
      </c>
      <c r="D862" s="73">
        <f t="shared" ca="1" si="78"/>
        <v>4.8291343071249632E-2</v>
      </c>
      <c r="E862" s="72">
        <f t="shared" ca="1" si="81"/>
        <v>482.91343071249634</v>
      </c>
      <c r="F862" s="80">
        <f t="shared" ca="1" si="82"/>
        <v>965.82686142499267</v>
      </c>
      <c r="J862" s="42"/>
      <c r="K862" s="42"/>
      <c r="L862" s="42"/>
      <c r="M862" s="42"/>
      <c r="N862" s="42"/>
      <c r="O862" s="42"/>
    </row>
    <row r="863" spans="1:15" ht="16.5" hidden="1" x14ac:dyDescent="0.3">
      <c r="A863" s="48">
        <f t="shared" si="83"/>
        <v>859</v>
      </c>
      <c r="B863" s="73">
        <f t="shared" ca="1" si="79"/>
        <v>0.54123381108920321</v>
      </c>
      <c r="C863" s="71">
        <f t="shared" ca="1" si="80"/>
        <v>0.10354255392422768</v>
      </c>
      <c r="D863" s="73">
        <f t="shared" ca="1" si="78"/>
        <v>5.5177127696211387E-2</v>
      </c>
      <c r="E863" s="72">
        <f t="shared" ca="1" si="81"/>
        <v>551.77127696211392</v>
      </c>
      <c r="F863" s="80">
        <f t="shared" ca="1" si="82"/>
        <v>1103.5425539242278</v>
      </c>
      <c r="J863" s="42"/>
      <c r="K863" s="42"/>
      <c r="L863" s="42"/>
      <c r="M863" s="42"/>
      <c r="N863" s="42"/>
      <c r="O863" s="42"/>
    </row>
    <row r="864" spans="1:15" ht="16.5" hidden="1" x14ac:dyDescent="0.3">
      <c r="A864" s="48">
        <f t="shared" si="83"/>
        <v>860</v>
      </c>
      <c r="B864" s="73">
        <f t="shared" ca="1" si="79"/>
        <v>0.26355190850276178</v>
      </c>
      <c r="C864" s="71">
        <f t="shared" ca="1" si="80"/>
        <v>-0.63243324350890906</v>
      </c>
      <c r="D864" s="73">
        <f t="shared" ca="1" si="78"/>
        <v>1.8378337824554551E-2</v>
      </c>
      <c r="E864" s="72">
        <f t="shared" ca="1" si="81"/>
        <v>183.78337824554552</v>
      </c>
      <c r="F864" s="80">
        <f t="shared" ca="1" si="82"/>
        <v>367.56675649109104</v>
      </c>
      <c r="J864" s="42"/>
      <c r="K864" s="42"/>
      <c r="L864" s="42"/>
      <c r="M864" s="42"/>
      <c r="N864" s="42"/>
      <c r="O864" s="42"/>
    </row>
    <row r="865" spans="1:15" ht="16.5" hidden="1" x14ac:dyDescent="0.3">
      <c r="A865" s="48">
        <f t="shared" si="83"/>
        <v>861</v>
      </c>
      <c r="B865" s="73">
        <f t="shared" ca="1" si="79"/>
        <v>0.27775204066366876</v>
      </c>
      <c r="C865" s="71">
        <f t="shared" ca="1" si="80"/>
        <v>-0.58953255329287557</v>
      </c>
      <c r="D865" s="73">
        <f t="shared" ca="1" si="78"/>
        <v>2.0523372335356223E-2</v>
      </c>
      <c r="E865" s="72">
        <f t="shared" ca="1" si="81"/>
        <v>205.23372335356223</v>
      </c>
      <c r="F865" s="80">
        <f t="shared" ca="1" si="82"/>
        <v>410.46744670712445</v>
      </c>
      <c r="J865" s="42"/>
      <c r="K865" s="42"/>
      <c r="L865" s="42"/>
      <c r="M865" s="42"/>
      <c r="N865" s="42"/>
      <c r="O865" s="42"/>
    </row>
    <row r="866" spans="1:15" ht="16.5" hidden="1" x14ac:dyDescent="0.3">
      <c r="A866" s="48">
        <f t="shared" si="83"/>
        <v>862</v>
      </c>
      <c r="B866" s="73">
        <f t="shared" ca="1" si="79"/>
        <v>0.82264007574710574</v>
      </c>
      <c r="C866" s="71">
        <f t="shared" ca="1" si="80"/>
        <v>0.92547314117597224</v>
      </c>
      <c r="D866" s="73">
        <f t="shared" ca="1" si="78"/>
        <v>9.6273657058798617E-2</v>
      </c>
      <c r="E866" s="72">
        <f t="shared" ca="1" si="81"/>
        <v>962.73657058798619</v>
      </c>
      <c r="F866" s="80">
        <f t="shared" ca="1" si="82"/>
        <v>1925.4731411759724</v>
      </c>
      <c r="J866" s="42"/>
      <c r="K866" s="42"/>
      <c r="L866" s="42"/>
      <c r="M866" s="42"/>
      <c r="N866" s="42"/>
      <c r="O866" s="42"/>
    </row>
    <row r="867" spans="1:15" ht="16.5" hidden="1" x14ac:dyDescent="0.3">
      <c r="A867" s="48">
        <f t="shared" si="83"/>
        <v>863</v>
      </c>
      <c r="B867" s="73">
        <f t="shared" ca="1" si="79"/>
        <v>0.43581293098472706</v>
      </c>
      <c r="C867" s="71">
        <f t="shared" ca="1" si="80"/>
        <v>-0.16159364515832222</v>
      </c>
      <c r="D867" s="73">
        <f t="shared" ca="1" si="78"/>
        <v>4.1920317742083893E-2</v>
      </c>
      <c r="E867" s="72">
        <f t="shared" ca="1" si="81"/>
        <v>419.20317742083893</v>
      </c>
      <c r="F867" s="80">
        <f t="shared" ca="1" si="82"/>
        <v>838.40635484167785</v>
      </c>
      <c r="J867" s="42"/>
      <c r="K867" s="42"/>
      <c r="L867" s="42"/>
      <c r="M867" s="42"/>
      <c r="N867" s="42"/>
      <c r="O867" s="42"/>
    </row>
    <row r="868" spans="1:15" ht="16.5" hidden="1" x14ac:dyDescent="0.3">
      <c r="A868" s="48">
        <f t="shared" si="83"/>
        <v>864</v>
      </c>
      <c r="B868" s="73">
        <f t="shared" ca="1" si="79"/>
        <v>0.47375905956463893</v>
      </c>
      <c r="C868" s="71">
        <f t="shared" ca="1" si="80"/>
        <v>-6.5823785600349918E-2</v>
      </c>
      <c r="D868" s="73">
        <f t="shared" ca="1" si="78"/>
        <v>4.6708810719982508E-2</v>
      </c>
      <c r="E868" s="72">
        <f t="shared" ca="1" si="81"/>
        <v>467.08810719982506</v>
      </c>
      <c r="F868" s="80">
        <f t="shared" ca="1" si="82"/>
        <v>934.17621439965012</v>
      </c>
      <c r="J868" s="42"/>
      <c r="K868" s="42"/>
      <c r="L868" s="42"/>
      <c r="M868" s="42"/>
      <c r="N868" s="42"/>
      <c r="O868" s="42"/>
    </row>
    <row r="869" spans="1:15" ht="16.5" hidden="1" x14ac:dyDescent="0.3">
      <c r="A869" s="48">
        <f t="shared" si="83"/>
        <v>865</v>
      </c>
      <c r="B869" s="73">
        <f t="shared" ca="1" si="79"/>
        <v>0.62204398221972346</v>
      </c>
      <c r="C869" s="71">
        <f t="shared" ca="1" si="80"/>
        <v>0.31085344783702196</v>
      </c>
      <c r="D869" s="73">
        <f t="shared" ca="1" si="78"/>
        <v>6.5542672391851103E-2</v>
      </c>
      <c r="E869" s="72">
        <f t="shared" ca="1" si="81"/>
        <v>655.42672391851102</v>
      </c>
      <c r="F869" s="80">
        <f t="shared" ca="1" si="82"/>
        <v>1310.853447837022</v>
      </c>
      <c r="J869" s="42"/>
      <c r="K869" s="42"/>
      <c r="L869" s="42"/>
      <c r="M869" s="42"/>
      <c r="N869" s="42"/>
      <c r="O869" s="42"/>
    </row>
    <row r="870" spans="1:15" ht="16.5" hidden="1" x14ac:dyDescent="0.3">
      <c r="A870" s="48">
        <f t="shared" si="83"/>
        <v>866</v>
      </c>
      <c r="B870" s="73">
        <f t="shared" ca="1" si="79"/>
        <v>0.85189551883463333</v>
      </c>
      <c r="C870" s="71">
        <f t="shared" ca="1" si="80"/>
        <v>1.0445976583291807</v>
      </c>
      <c r="D870" s="73">
        <f t="shared" ca="1" si="78"/>
        <v>0.10222988291645904</v>
      </c>
      <c r="E870" s="72">
        <f t="shared" ca="1" si="81"/>
        <v>1022.2988291645904</v>
      </c>
      <c r="F870" s="80">
        <f t="shared" ca="1" si="82"/>
        <v>2044.5976583291808</v>
      </c>
      <c r="J870" s="42"/>
      <c r="K870" s="42"/>
      <c r="L870" s="42"/>
      <c r="M870" s="42"/>
      <c r="N870" s="42"/>
      <c r="O870" s="42"/>
    </row>
    <row r="871" spans="1:15" ht="16.5" hidden="1" x14ac:dyDescent="0.3">
      <c r="A871" s="48">
        <f t="shared" si="83"/>
        <v>867</v>
      </c>
      <c r="B871" s="73">
        <f t="shared" ca="1" si="79"/>
        <v>0.86606054668802268</v>
      </c>
      <c r="C871" s="71">
        <f t="shared" ca="1" si="80"/>
        <v>1.1079604273861205</v>
      </c>
      <c r="D871" s="73">
        <f t="shared" ca="1" si="78"/>
        <v>0.10539802136930604</v>
      </c>
      <c r="E871" s="72">
        <f t="shared" ca="1" si="81"/>
        <v>1053.9802136930605</v>
      </c>
      <c r="F871" s="80">
        <f t="shared" ca="1" si="82"/>
        <v>2107.960427386121</v>
      </c>
      <c r="J871" s="42"/>
      <c r="K871" s="42"/>
      <c r="L871" s="42"/>
      <c r="M871" s="42"/>
      <c r="N871" s="42"/>
      <c r="O871" s="42"/>
    </row>
    <row r="872" spans="1:15" ht="16.5" hidden="1" x14ac:dyDescent="0.3">
      <c r="A872" s="48">
        <f t="shared" si="83"/>
        <v>868</v>
      </c>
      <c r="B872" s="73">
        <f t="shared" ca="1" si="79"/>
        <v>0.91751491638726879</v>
      </c>
      <c r="C872" s="71">
        <f t="shared" ca="1" si="80"/>
        <v>1.3885482361855119</v>
      </c>
      <c r="D872" s="73">
        <f t="shared" ca="1" si="78"/>
        <v>0.1194274118092756</v>
      </c>
      <c r="E872" s="72">
        <f t="shared" ca="1" si="81"/>
        <v>1194.274118092756</v>
      </c>
      <c r="F872" s="80">
        <f t="shared" ca="1" si="82"/>
        <v>2388.548236185512</v>
      </c>
      <c r="J872" s="42"/>
      <c r="K872" s="42"/>
      <c r="L872" s="42"/>
      <c r="M872" s="42"/>
      <c r="N872" s="42"/>
      <c r="O872" s="42"/>
    </row>
    <row r="873" spans="1:15" ht="16.5" hidden="1" x14ac:dyDescent="0.3">
      <c r="A873" s="48">
        <f t="shared" si="83"/>
        <v>869</v>
      </c>
      <c r="B873" s="73">
        <f t="shared" ca="1" si="79"/>
        <v>0.90192062084976343</v>
      </c>
      <c r="C873" s="71">
        <f t="shared" ca="1" si="80"/>
        <v>1.2925730710363339</v>
      </c>
      <c r="D873" s="73">
        <f t="shared" ca="1" si="78"/>
        <v>0.1146286535518167</v>
      </c>
      <c r="E873" s="72">
        <f t="shared" ca="1" si="81"/>
        <v>1146.2865355181671</v>
      </c>
      <c r="F873" s="80">
        <f t="shared" ca="1" si="82"/>
        <v>2292.5730710363341</v>
      </c>
      <c r="J873" s="42"/>
      <c r="K873" s="42"/>
      <c r="L873" s="42"/>
      <c r="M873" s="42"/>
      <c r="N873" s="42"/>
      <c r="O873" s="42"/>
    </row>
    <row r="874" spans="1:15" ht="16.5" hidden="1" x14ac:dyDescent="0.3">
      <c r="A874" s="48">
        <f t="shared" si="83"/>
        <v>870</v>
      </c>
      <c r="B874" s="73">
        <f t="shared" ca="1" si="79"/>
        <v>4.2723332804100456E-2</v>
      </c>
      <c r="C874" s="71">
        <f t="shared" ca="1" si="80"/>
        <v>-1.7199217540918554</v>
      </c>
      <c r="D874" s="73">
        <f t="shared" ca="1" si="78"/>
        <v>-3.5996087704592769E-2</v>
      </c>
      <c r="E874" s="72">
        <f t="shared" ca="1" si="81"/>
        <v>-359.9608770459277</v>
      </c>
      <c r="F874" s="80">
        <f t="shared" ca="1" si="82"/>
        <v>-719.92175409185541</v>
      </c>
      <c r="J874" s="42"/>
      <c r="K874" s="42"/>
      <c r="L874" s="42"/>
      <c r="M874" s="42"/>
      <c r="N874" s="42"/>
      <c r="O874" s="42"/>
    </row>
    <row r="875" spans="1:15" ht="16.5" hidden="1" x14ac:dyDescent="0.3">
      <c r="A875" s="48">
        <f t="shared" si="83"/>
        <v>871</v>
      </c>
      <c r="B875" s="73">
        <f t="shared" ca="1" si="79"/>
        <v>0.19316625912192631</v>
      </c>
      <c r="C875" s="71">
        <f t="shared" ca="1" si="80"/>
        <v>-0.86628750213586891</v>
      </c>
      <c r="D875" s="73">
        <f t="shared" ca="1" si="78"/>
        <v>6.6856248932065515E-3</v>
      </c>
      <c r="E875" s="72">
        <f t="shared" ca="1" si="81"/>
        <v>66.856248932065512</v>
      </c>
      <c r="F875" s="80">
        <f t="shared" ca="1" si="82"/>
        <v>133.71249786413102</v>
      </c>
      <c r="J875" s="42"/>
      <c r="K875" s="42"/>
      <c r="L875" s="42"/>
      <c r="M875" s="42"/>
      <c r="N875" s="42"/>
      <c r="O875" s="42"/>
    </row>
    <row r="876" spans="1:15" ht="16.5" hidden="1" x14ac:dyDescent="0.3">
      <c r="A876" s="48">
        <f t="shared" si="83"/>
        <v>872</v>
      </c>
      <c r="B876" s="73">
        <f t="shared" ca="1" si="79"/>
        <v>0.84599361552575891</v>
      </c>
      <c r="C876" s="71">
        <f t="shared" ca="1" si="80"/>
        <v>1.019400710593438</v>
      </c>
      <c r="D876" s="73">
        <f t="shared" ca="1" si="78"/>
        <v>0.1009700355296719</v>
      </c>
      <c r="E876" s="72">
        <f t="shared" ca="1" si="81"/>
        <v>1009.7003552967191</v>
      </c>
      <c r="F876" s="80">
        <f t="shared" ca="1" si="82"/>
        <v>2019.4007105934381</v>
      </c>
      <c r="J876" s="42"/>
      <c r="K876" s="42"/>
      <c r="L876" s="42"/>
      <c r="M876" s="42"/>
      <c r="N876" s="42"/>
      <c r="O876" s="42"/>
    </row>
    <row r="877" spans="1:15" ht="16.5" hidden="1" x14ac:dyDescent="0.3">
      <c r="A877" s="48">
        <f t="shared" si="83"/>
        <v>873</v>
      </c>
      <c r="B877" s="73">
        <f t="shared" ca="1" si="79"/>
        <v>4.0340672625649998E-2</v>
      </c>
      <c r="C877" s="71">
        <f t="shared" ca="1" si="80"/>
        <v>-1.7467463573916249</v>
      </c>
      <c r="D877" s="73">
        <f t="shared" ca="1" si="78"/>
        <v>-3.7337317869581249E-2</v>
      </c>
      <c r="E877" s="72">
        <f t="shared" ca="1" si="81"/>
        <v>-373.3731786958125</v>
      </c>
      <c r="F877" s="80">
        <f t="shared" ca="1" si="82"/>
        <v>-746.746357391625</v>
      </c>
      <c r="J877" s="42"/>
      <c r="K877" s="42"/>
      <c r="L877" s="42"/>
      <c r="M877" s="42"/>
      <c r="N877" s="42"/>
      <c r="O877" s="42"/>
    </row>
    <row r="878" spans="1:15" ht="16.5" hidden="1" x14ac:dyDescent="0.3">
      <c r="A878" s="48">
        <f t="shared" si="83"/>
        <v>874</v>
      </c>
      <c r="B878" s="73">
        <f t="shared" ca="1" si="79"/>
        <v>0.9792607554881203</v>
      </c>
      <c r="C878" s="71">
        <f t="shared" ca="1" si="80"/>
        <v>2.0387149078403062</v>
      </c>
      <c r="D878" s="73">
        <f t="shared" ca="1" si="78"/>
        <v>0.15193574539201532</v>
      </c>
      <c r="E878" s="72">
        <f t="shared" ca="1" si="81"/>
        <v>1519.3574539201531</v>
      </c>
      <c r="F878" s="80">
        <f t="shared" ca="1" si="82"/>
        <v>3038.7149078403063</v>
      </c>
      <c r="J878" s="42"/>
      <c r="K878" s="42"/>
      <c r="L878" s="42"/>
      <c r="M878" s="42"/>
      <c r="N878" s="42"/>
      <c r="O878" s="42"/>
    </row>
    <row r="879" spans="1:15" ht="16.5" hidden="1" x14ac:dyDescent="0.3">
      <c r="A879" s="48">
        <f t="shared" si="83"/>
        <v>875</v>
      </c>
      <c r="B879" s="73">
        <f t="shared" ca="1" si="79"/>
        <v>0.82133753138135202</v>
      </c>
      <c r="C879" s="71">
        <f t="shared" ca="1" si="80"/>
        <v>0.92047433806735246</v>
      </c>
      <c r="D879" s="73">
        <f t="shared" ca="1" si="78"/>
        <v>9.6023716903367626E-2</v>
      </c>
      <c r="E879" s="72">
        <f t="shared" ca="1" si="81"/>
        <v>960.23716903367631</v>
      </c>
      <c r="F879" s="80">
        <f t="shared" ca="1" si="82"/>
        <v>1920.4743380673526</v>
      </c>
      <c r="J879" s="42"/>
      <c r="K879" s="42"/>
      <c r="L879" s="42"/>
      <c r="M879" s="42"/>
      <c r="N879" s="42"/>
      <c r="O879" s="42"/>
    </row>
    <row r="880" spans="1:15" ht="16.5" hidden="1" x14ac:dyDescent="0.3">
      <c r="A880" s="48">
        <f t="shared" si="83"/>
        <v>876</v>
      </c>
      <c r="B880" s="73">
        <f t="shared" ca="1" si="79"/>
        <v>0.78897756874573799</v>
      </c>
      <c r="C880" s="71">
        <f t="shared" ca="1" si="80"/>
        <v>0.80287867553434233</v>
      </c>
      <c r="D880" s="73">
        <f t="shared" ca="1" si="78"/>
        <v>9.0143933776717117E-2</v>
      </c>
      <c r="E880" s="72">
        <f t="shared" ca="1" si="81"/>
        <v>901.4393377671712</v>
      </c>
      <c r="F880" s="80">
        <f t="shared" ca="1" si="82"/>
        <v>1802.8786755343424</v>
      </c>
      <c r="J880" s="42"/>
      <c r="K880" s="42"/>
      <c r="L880" s="42"/>
      <c r="M880" s="42"/>
      <c r="N880" s="42"/>
      <c r="O880" s="42"/>
    </row>
    <row r="881" spans="1:15" ht="16.5" hidden="1" x14ac:dyDescent="0.3">
      <c r="A881" s="48">
        <f t="shared" si="83"/>
        <v>877</v>
      </c>
      <c r="B881" s="73">
        <f t="shared" ca="1" si="79"/>
        <v>0.67737975386231664</v>
      </c>
      <c r="C881" s="71">
        <f t="shared" ca="1" si="80"/>
        <v>0.46038417394265918</v>
      </c>
      <c r="D881" s="73">
        <f t="shared" ca="1" si="78"/>
        <v>7.3019208697132965E-2</v>
      </c>
      <c r="E881" s="72">
        <f t="shared" ca="1" si="81"/>
        <v>730.19208697132967</v>
      </c>
      <c r="F881" s="80">
        <f t="shared" ca="1" si="82"/>
        <v>1460.3841739426593</v>
      </c>
      <c r="J881" s="42"/>
      <c r="K881" s="42"/>
      <c r="L881" s="42"/>
      <c r="M881" s="42"/>
      <c r="N881" s="42"/>
      <c r="O881" s="42"/>
    </row>
    <row r="882" spans="1:15" ht="16.5" hidden="1" x14ac:dyDescent="0.3">
      <c r="A882" s="48">
        <f t="shared" si="83"/>
        <v>878</v>
      </c>
      <c r="B882" s="73">
        <f t="shared" ca="1" si="79"/>
        <v>0.74181809611338279</v>
      </c>
      <c r="C882" s="71">
        <f t="shared" ca="1" si="80"/>
        <v>0.64896065493738042</v>
      </c>
      <c r="D882" s="73">
        <f t="shared" ca="1" si="78"/>
        <v>8.2448032746869016E-2</v>
      </c>
      <c r="E882" s="72">
        <f t="shared" ca="1" si="81"/>
        <v>824.48032746869012</v>
      </c>
      <c r="F882" s="80">
        <f t="shared" ca="1" si="82"/>
        <v>1648.9606549373802</v>
      </c>
      <c r="J882" s="42"/>
      <c r="K882" s="42"/>
      <c r="L882" s="42"/>
      <c r="M882" s="42"/>
      <c r="N882" s="42"/>
      <c r="O882" s="42"/>
    </row>
    <row r="883" spans="1:15" ht="16.5" hidden="1" x14ac:dyDescent="0.3">
      <c r="A883" s="48">
        <f t="shared" si="83"/>
        <v>879</v>
      </c>
      <c r="B883" s="73">
        <f t="shared" ca="1" si="79"/>
        <v>0.48766008572642472</v>
      </c>
      <c r="C883" s="71">
        <f t="shared" ca="1" si="80"/>
        <v>-3.0936512039452645E-2</v>
      </c>
      <c r="D883" s="73">
        <f t="shared" ca="1" si="78"/>
        <v>4.845317439802737E-2</v>
      </c>
      <c r="E883" s="72">
        <f t="shared" ca="1" si="81"/>
        <v>484.53174398027369</v>
      </c>
      <c r="F883" s="80">
        <f t="shared" ca="1" si="82"/>
        <v>969.06348796054738</v>
      </c>
      <c r="J883" s="42"/>
      <c r="K883" s="42"/>
      <c r="L883" s="42"/>
      <c r="M883" s="42"/>
      <c r="N883" s="42"/>
      <c r="O883" s="42"/>
    </row>
    <row r="884" spans="1:15" ht="16.5" hidden="1" x14ac:dyDescent="0.3">
      <c r="A884" s="48">
        <f t="shared" si="83"/>
        <v>880</v>
      </c>
      <c r="B884" s="73">
        <f t="shared" ca="1" si="79"/>
        <v>0.23722734256486278</v>
      </c>
      <c r="C884" s="71">
        <f t="shared" ca="1" si="80"/>
        <v>-0.71524982701198714</v>
      </c>
      <c r="D884" s="73">
        <f t="shared" ca="1" si="78"/>
        <v>1.4237508649400647E-2</v>
      </c>
      <c r="E884" s="72">
        <f t="shared" ca="1" si="81"/>
        <v>142.37508649400647</v>
      </c>
      <c r="F884" s="80">
        <f t="shared" ca="1" si="82"/>
        <v>284.75017298801293</v>
      </c>
      <c r="J884" s="42"/>
      <c r="K884" s="42"/>
      <c r="L884" s="42"/>
      <c r="M884" s="42"/>
      <c r="N884" s="42"/>
      <c r="O884" s="42"/>
    </row>
    <row r="885" spans="1:15" ht="16.5" hidden="1" x14ac:dyDescent="0.3">
      <c r="A885" s="48">
        <f t="shared" si="83"/>
        <v>881</v>
      </c>
      <c r="B885" s="73">
        <f t="shared" ca="1" si="79"/>
        <v>0.5480986077423553</v>
      </c>
      <c r="C885" s="71">
        <f t="shared" ca="1" si="80"/>
        <v>0.120858915151541</v>
      </c>
      <c r="D885" s="73">
        <f t="shared" ca="1" si="78"/>
        <v>5.6042945757577053E-2</v>
      </c>
      <c r="E885" s="72">
        <f t="shared" ca="1" si="81"/>
        <v>560.42945757577058</v>
      </c>
      <c r="F885" s="80">
        <f t="shared" ca="1" si="82"/>
        <v>1120.8589151515412</v>
      </c>
      <c r="J885" s="42"/>
      <c r="K885" s="42"/>
      <c r="L885" s="42"/>
      <c r="M885" s="42"/>
      <c r="N885" s="42"/>
      <c r="O885" s="42"/>
    </row>
    <row r="886" spans="1:15" ht="16.5" hidden="1" x14ac:dyDescent="0.3">
      <c r="A886" s="48">
        <f t="shared" si="83"/>
        <v>882</v>
      </c>
      <c r="B886" s="73">
        <f t="shared" ca="1" si="79"/>
        <v>0.73105463854442565</v>
      </c>
      <c r="C886" s="71">
        <f t="shared" ca="1" si="80"/>
        <v>0.61600575288629122</v>
      </c>
      <c r="D886" s="73">
        <f t="shared" ca="1" si="78"/>
        <v>8.0800287644314572E-2</v>
      </c>
      <c r="E886" s="72">
        <f t="shared" ca="1" si="81"/>
        <v>808.00287644314574</v>
      </c>
      <c r="F886" s="80">
        <f t="shared" ca="1" si="82"/>
        <v>1616.0057528862915</v>
      </c>
      <c r="J886" s="42"/>
      <c r="K886" s="42"/>
      <c r="L886" s="42"/>
      <c r="M886" s="42"/>
      <c r="N886" s="42"/>
      <c r="O886" s="42"/>
    </row>
    <row r="887" spans="1:15" ht="16.5" hidden="1" x14ac:dyDescent="0.3">
      <c r="A887" s="48">
        <f t="shared" si="83"/>
        <v>883</v>
      </c>
      <c r="B887" s="73">
        <f t="shared" ca="1" si="79"/>
        <v>0.94242249495091079</v>
      </c>
      <c r="C887" s="71">
        <f t="shared" ca="1" si="80"/>
        <v>1.5754395989644221</v>
      </c>
      <c r="D887" s="73">
        <f t="shared" ca="1" si="78"/>
        <v>0.12877197994822109</v>
      </c>
      <c r="E887" s="72">
        <f t="shared" ca="1" si="81"/>
        <v>1287.7197994822109</v>
      </c>
      <c r="F887" s="80">
        <f t="shared" ca="1" si="82"/>
        <v>2575.4395989644217</v>
      </c>
      <c r="J887" s="42"/>
      <c r="K887" s="42"/>
      <c r="L887" s="42"/>
      <c r="M887" s="42"/>
      <c r="N887" s="42"/>
      <c r="O887" s="42"/>
    </row>
    <row r="888" spans="1:15" ht="16.5" hidden="1" x14ac:dyDescent="0.3">
      <c r="A888" s="48">
        <f t="shared" si="83"/>
        <v>884</v>
      </c>
      <c r="B888" s="73">
        <f t="shared" ca="1" si="79"/>
        <v>0.8286961058225436</v>
      </c>
      <c r="C888" s="71">
        <f t="shared" ca="1" si="80"/>
        <v>0.94902521403075724</v>
      </c>
      <c r="D888" s="73">
        <f t="shared" ca="1" si="78"/>
        <v>9.7451260701537867E-2</v>
      </c>
      <c r="E888" s="72">
        <f t="shared" ca="1" si="81"/>
        <v>974.51260701537865</v>
      </c>
      <c r="F888" s="80">
        <f t="shared" ca="1" si="82"/>
        <v>1949.0252140307573</v>
      </c>
      <c r="J888" s="42"/>
      <c r="K888" s="42"/>
      <c r="L888" s="42"/>
      <c r="M888" s="42"/>
      <c r="N888" s="42"/>
      <c r="O888" s="42"/>
    </row>
    <row r="889" spans="1:15" ht="16.5" hidden="1" x14ac:dyDescent="0.3">
      <c r="A889" s="48">
        <f t="shared" si="83"/>
        <v>885</v>
      </c>
      <c r="B889" s="73">
        <f t="shared" ca="1" si="79"/>
        <v>0.65436750143309341</v>
      </c>
      <c r="C889" s="71">
        <f t="shared" ca="1" si="80"/>
        <v>0.39713895217526107</v>
      </c>
      <c r="D889" s="73">
        <f t="shared" ca="1" si="78"/>
        <v>6.9856947608763056E-2</v>
      </c>
      <c r="E889" s="72">
        <f t="shared" ca="1" si="81"/>
        <v>698.56947608763062</v>
      </c>
      <c r="F889" s="80">
        <f t="shared" ca="1" si="82"/>
        <v>1397.1389521752612</v>
      </c>
      <c r="J889" s="42"/>
      <c r="K889" s="42"/>
      <c r="L889" s="42"/>
      <c r="M889" s="42"/>
      <c r="N889" s="42"/>
      <c r="O889" s="42"/>
    </row>
    <row r="890" spans="1:15" ht="16.5" hidden="1" x14ac:dyDescent="0.3">
      <c r="A890" s="48">
        <f t="shared" si="83"/>
        <v>886</v>
      </c>
      <c r="B890" s="73">
        <f t="shared" ca="1" si="79"/>
        <v>0.82436815062984448</v>
      </c>
      <c r="C890" s="71">
        <f t="shared" ca="1" si="80"/>
        <v>0.93214092834324369</v>
      </c>
      <c r="D890" s="73">
        <f t="shared" ca="1" si="78"/>
        <v>9.6607046417162196E-2</v>
      </c>
      <c r="E890" s="72">
        <f t="shared" ca="1" si="81"/>
        <v>966.07046417162201</v>
      </c>
      <c r="F890" s="80">
        <f t="shared" ca="1" si="82"/>
        <v>1932.140928343244</v>
      </c>
      <c r="J890" s="42"/>
      <c r="K890" s="42"/>
      <c r="L890" s="42"/>
      <c r="M890" s="42"/>
      <c r="N890" s="42"/>
      <c r="O890" s="42"/>
    </row>
    <row r="891" spans="1:15" ht="16.5" hidden="1" x14ac:dyDescent="0.3">
      <c r="A891" s="48">
        <f t="shared" si="83"/>
        <v>887</v>
      </c>
      <c r="B891" s="73">
        <f t="shared" ca="1" si="79"/>
        <v>0.68783303679854524</v>
      </c>
      <c r="C891" s="71">
        <f t="shared" ca="1" si="80"/>
        <v>0.48971734493225499</v>
      </c>
      <c r="D891" s="73">
        <f t="shared" ca="1" si="78"/>
        <v>7.4485867246612755E-2</v>
      </c>
      <c r="E891" s="72">
        <f t="shared" ca="1" si="81"/>
        <v>744.85867246612759</v>
      </c>
      <c r="F891" s="80">
        <f t="shared" ca="1" si="82"/>
        <v>1489.7173449322552</v>
      </c>
      <c r="J891" s="42"/>
      <c r="K891" s="42"/>
      <c r="L891" s="42"/>
      <c r="M891" s="42"/>
      <c r="N891" s="42"/>
      <c r="O891" s="42"/>
    </row>
    <row r="892" spans="1:15" ht="16.5" hidden="1" x14ac:dyDescent="0.3">
      <c r="A892" s="48">
        <f t="shared" si="83"/>
        <v>888</v>
      </c>
      <c r="B892" s="73">
        <f t="shared" ca="1" si="79"/>
        <v>0.19986081820434987</v>
      </c>
      <c r="C892" s="71">
        <f t="shared" ca="1" si="80"/>
        <v>-0.84211848307995207</v>
      </c>
      <c r="D892" s="73">
        <f t="shared" ca="1" si="78"/>
        <v>7.8940758460023935E-3</v>
      </c>
      <c r="E892" s="72">
        <f t="shared" ca="1" si="81"/>
        <v>78.940758460023929</v>
      </c>
      <c r="F892" s="80">
        <f t="shared" ca="1" si="82"/>
        <v>157.88151692004786</v>
      </c>
      <c r="J892" s="42"/>
      <c r="K892" s="42"/>
      <c r="L892" s="42"/>
      <c r="M892" s="42"/>
      <c r="N892" s="42"/>
      <c r="O892" s="42"/>
    </row>
    <row r="893" spans="1:15" ht="16.5" hidden="1" x14ac:dyDescent="0.3">
      <c r="A893" s="48">
        <f t="shared" si="83"/>
        <v>889</v>
      </c>
      <c r="B893" s="73">
        <f t="shared" ca="1" si="79"/>
        <v>9.106582889573045E-2</v>
      </c>
      <c r="C893" s="71">
        <f t="shared" ca="1" si="80"/>
        <v>-1.3342203327498601</v>
      </c>
      <c r="D893" s="73">
        <f t="shared" ca="1" si="78"/>
        <v>-1.6711016637492998E-2</v>
      </c>
      <c r="E893" s="72">
        <f t="shared" ca="1" si="81"/>
        <v>-167.11016637492997</v>
      </c>
      <c r="F893" s="80">
        <f t="shared" ca="1" si="82"/>
        <v>-334.22033274985995</v>
      </c>
      <c r="J893" s="42"/>
      <c r="K893" s="42"/>
      <c r="L893" s="42"/>
      <c r="M893" s="42"/>
      <c r="N893" s="42"/>
      <c r="O893" s="42"/>
    </row>
    <row r="894" spans="1:15" ht="16.5" hidden="1" x14ac:dyDescent="0.3">
      <c r="A894" s="48">
        <f t="shared" si="83"/>
        <v>890</v>
      </c>
      <c r="B894" s="73">
        <f t="shared" ca="1" si="79"/>
        <v>0.4852433521935664</v>
      </c>
      <c r="C894" s="71">
        <f t="shared" ca="1" si="80"/>
        <v>-3.6997869606056458E-2</v>
      </c>
      <c r="D894" s="73">
        <f t="shared" ca="1" si="78"/>
        <v>4.8150106519697179E-2</v>
      </c>
      <c r="E894" s="72">
        <f t="shared" ca="1" si="81"/>
        <v>481.50106519697181</v>
      </c>
      <c r="F894" s="80">
        <f t="shared" ca="1" si="82"/>
        <v>963.00213039394362</v>
      </c>
      <c r="J894" s="42"/>
      <c r="K894" s="42"/>
      <c r="L894" s="42"/>
      <c r="M894" s="42"/>
      <c r="N894" s="42"/>
      <c r="O894" s="42"/>
    </row>
    <row r="895" spans="1:15" ht="16.5" hidden="1" x14ac:dyDescent="0.3">
      <c r="A895" s="48">
        <f t="shared" si="83"/>
        <v>891</v>
      </c>
      <c r="B895" s="73">
        <f t="shared" ca="1" si="79"/>
        <v>0.88187878181385693</v>
      </c>
      <c r="C895" s="71">
        <f t="shared" ca="1" si="80"/>
        <v>1.1844311479284533</v>
      </c>
      <c r="D895" s="73">
        <f t="shared" ca="1" si="78"/>
        <v>0.10922155739642267</v>
      </c>
      <c r="E895" s="72">
        <f t="shared" ca="1" si="81"/>
        <v>1092.2155739642267</v>
      </c>
      <c r="F895" s="80">
        <f t="shared" ca="1" si="82"/>
        <v>2184.4311479284534</v>
      </c>
      <c r="J895" s="42"/>
      <c r="K895" s="42"/>
      <c r="L895" s="42"/>
      <c r="M895" s="42"/>
      <c r="N895" s="42"/>
      <c r="O895" s="42"/>
    </row>
    <row r="896" spans="1:15" ht="16.5" hidden="1" x14ac:dyDescent="0.3">
      <c r="A896" s="48">
        <f t="shared" si="83"/>
        <v>892</v>
      </c>
      <c r="B896" s="73">
        <f t="shared" ca="1" si="79"/>
        <v>0.27696219426598656</v>
      </c>
      <c r="C896" s="71">
        <f t="shared" ca="1" si="80"/>
        <v>-0.59188979400102393</v>
      </c>
      <c r="D896" s="73">
        <f t="shared" ca="1" si="78"/>
        <v>2.0405510299948804E-2</v>
      </c>
      <c r="E896" s="72">
        <f t="shared" ca="1" si="81"/>
        <v>204.05510299948804</v>
      </c>
      <c r="F896" s="80">
        <f t="shared" ca="1" si="82"/>
        <v>408.11020599897608</v>
      </c>
      <c r="J896" s="42"/>
      <c r="K896" s="42"/>
      <c r="L896" s="42"/>
      <c r="M896" s="42"/>
      <c r="N896" s="42"/>
      <c r="O896" s="42"/>
    </row>
    <row r="897" spans="1:15" ht="16.5" hidden="1" x14ac:dyDescent="0.3">
      <c r="A897" s="48">
        <f t="shared" si="83"/>
        <v>893</v>
      </c>
      <c r="B897" s="73">
        <f t="shared" ca="1" si="79"/>
        <v>0.57119393349765257</v>
      </c>
      <c r="C897" s="71">
        <f t="shared" ca="1" si="80"/>
        <v>0.1794146448856318</v>
      </c>
      <c r="D897" s="73">
        <f t="shared" ca="1" si="78"/>
        <v>5.8970732244281593E-2</v>
      </c>
      <c r="E897" s="72">
        <f t="shared" ca="1" si="81"/>
        <v>589.70732244281589</v>
      </c>
      <c r="F897" s="80">
        <f t="shared" ca="1" si="82"/>
        <v>1179.4146448856318</v>
      </c>
      <c r="J897" s="42"/>
      <c r="K897" s="42"/>
      <c r="L897" s="42"/>
      <c r="M897" s="42"/>
      <c r="N897" s="42"/>
      <c r="O897" s="42"/>
    </row>
    <row r="898" spans="1:15" ht="16.5" hidden="1" x14ac:dyDescent="0.3">
      <c r="A898" s="48">
        <f t="shared" si="83"/>
        <v>894</v>
      </c>
      <c r="B898" s="73">
        <f t="shared" ca="1" si="79"/>
        <v>0.40378847296919562</v>
      </c>
      <c r="C898" s="71">
        <f t="shared" ca="1" si="80"/>
        <v>-0.2435531120937951</v>
      </c>
      <c r="D898" s="73">
        <f t="shared" ca="1" si="78"/>
        <v>3.7822344395310251E-2</v>
      </c>
      <c r="E898" s="72">
        <f t="shared" ca="1" si="81"/>
        <v>378.2234439531025</v>
      </c>
      <c r="F898" s="80">
        <f t="shared" ca="1" si="82"/>
        <v>756.44688790620501</v>
      </c>
      <c r="J898" s="42"/>
      <c r="K898" s="42"/>
      <c r="L898" s="42"/>
      <c r="M898" s="42"/>
      <c r="N898" s="42"/>
      <c r="O898" s="42"/>
    </row>
    <row r="899" spans="1:15" ht="16.5" hidden="1" x14ac:dyDescent="0.3">
      <c r="A899" s="48">
        <f t="shared" si="83"/>
        <v>895</v>
      </c>
      <c r="B899" s="73">
        <f t="shared" ca="1" si="79"/>
        <v>0.82833815537800759</v>
      </c>
      <c r="C899" s="71">
        <f t="shared" ca="1" si="80"/>
        <v>0.9476185302540352</v>
      </c>
      <c r="D899" s="73">
        <f t="shared" ca="1" si="78"/>
        <v>9.7380926512701763E-2</v>
      </c>
      <c r="E899" s="72">
        <f t="shared" ca="1" si="81"/>
        <v>973.80926512701762</v>
      </c>
      <c r="F899" s="80">
        <f t="shared" ca="1" si="82"/>
        <v>1947.6185302540352</v>
      </c>
      <c r="J899" s="42"/>
      <c r="K899" s="42"/>
      <c r="L899" s="42"/>
      <c r="M899" s="42"/>
      <c r="N899" s="42"/>
      <c r="O899" s="42"/>
    </row>
    <row r="900" spans="1:15" ht="16.5" hidden="1" x14ac:dyDescent="0.3">
      <c r="A900" s="48">
        <f t="shared" si="83"/>
        <v>896</v>
      </c>
      <c r="B900" s="73">
        <f t="shared" ca="1" si="79"/>
        <v>0.31889878720653875</v>
      </c>
      <c r="C900" s="71">
        <f t="shared" ca="1" si="80"/>
        <v>-0.47078038342336798</v>
      </c>
      <c r="D900" s="73">
        <f t="shared" ca="1" si="78"/>
        <v>2.6460980828831603E-2</v>
      </c>
      <c r="E900" s="72">
        <f t="shared" ca="1" si="81"/>
        <v>264.609808288316</v>
      </c>
      <c r="F900" s="80">
        <f t="shared" ca="1" si="82"/>
        <v>529.21961657663201</v>
      </c>
      <c r="J900" s="42"/>
      <c r="K900" s="42"/>
      <c r="L900" s="42"/>
      <c r="M900" s="42"/>
      <c r="N900" s="42"/>
      <c r="O900" s="42"/>
    </row>
    <row r="901" spans="1:15" ht="16.5" hidden="1" x14ac:dyDescent="0.3">
      <c r="A901" s="48">
        <f t="shared" si="83"/>
        <v>897</v>
      </c>
      <c r="B901" s="73">
        <f t="shared" ca="1" si="79"/>
        <v>0.97086635212687311</v>
      </c>
      <c r="C901" s="71">
        <f t="shared" ca="1" si="80"/>
        <v>1.8936815196124117</v>
      </c>
      <c r="D901" s="73">
        <f t="shared" ref="D901:D964" ca="1" si="84">C901*$D$2+$E$1</f>
        <v>0.14468407598062061</v>
      </c>
      <c r="E901" s="72">
        <f t="shared" ca="1" si="81"/>
        <v>1446.8407598062061</v>
      </c>
      <c r="F901" s="80">
        <f t="shared" ca="1" si="82"/>
        <v>2893.6815196124121</v>
      </c>
      <c r="J901" s="42"/>
      <c r="K901" s="42"/>
      <c r="L901" s="42"/>
      <c r="M901" s="42"/>
      <c r="N901" s="42"/>
      <c r="O901" s="42"/>
    </row>
    <row r="902" spans="1:15" ht="16.5" hidden="1" x14ac:dyDescent="0.3">
      <c r="A902" s="48">
        <f t="shared" si="83"/>
        <v>898</v>
      </c>
      <c r="B902" s="73">
        <f t="shared" ref="B902:B965" ca="1" si="85">RAND()</f>
        <v>0.53530866334312255</v>
      </c>
      <c r="C902" s="71">
        <f t="shared" ref="C902:C965" ca="1" si="86">_xlfn.NORM.S.INV(B902)</f>
        <v>8.8621559729142305E-2</v>
      </c>
      <c r="D902" s="73">
        <f t="shared" ca="1" si="84"/>
        <v>5.4431077986457119E-2</v>
      </c>
      <c r="E902" s="72">
        <f t="shared" ref="E902:E965" ca="1" si="87">$E$4*D902</f>
        <v>544.31077986457115</v>
      </c>
      <c r="F902" s="80">
        <f t="shared" ref="F902:F965" ca="1" si="88">F$4*D902</f>
        <v>1088.6215597291423</v>
      </c>
      <c r="J902" s="42"/>
      <c r="K902" s="42"/>
      <c r="L902" s="42"/>
      <c r="M902" s="42"/>
      <c r="N902" s="42"/>
      <c r="O902" s="42"/>
    </row>
    <row r="903" spans="1:15" ht="16.5" hidden="1" x14ac:dyDescent="0.3">
      <c r="A903" s="48">
        <f t="shared" ref="A903:A966" si="89">1+A902</f>
        <v>899</v>
      </c>
      <c r="B903" s="73">
        <f t="shared" ca="1" si="85"/>
        <v>0.78570231346881725</v>
      </c>
      <c r="C903" s="71">
        <f t="shared" ca="1" si="86"/>
        <v>0.7915975549361145</v>
      </c>
      <c r="D903" s="73">
        <f t="shared" ca="1" si="84"/>
        <v>8.9579877746805731E-2</v>
      </c>
      <c r="E903" s="72">
        <f t="shared" ca="1" si="87"/>
        <v>895.79877746805732</v>
      </c>
      <c r="F903" s="80">
        <f t="shared" ca="1" si="88"/>
        <v>1791.5975549361146</v>
      </c>
      <c r="J903" s="42"/>
      <c r="K903" s="42"/>
      <c r="L903" s="42"/>
      <c r="M903" s="42"/>
      <c r="N903" s="42"/>
      <c r="O903" s="42"/>
    </row>
    <row r="904" spans="1:15" ht="16.5" hidden="1" x14ac:dyDescent="0.3">
      <c r="A904" s="48">
        <f t="shared" si="89"/>
        <v>900</v>
      </c>
      <c r="B904" s="73">
        <f t="shared" ca="1" si="85"/>
        <v>0.57822989682458481</v>
      </c>
      <c r="C904" s="71">
        <f t="shared" ca="1" si="86"/>
        <v>0.19736718595377653</v>
      </c>
      <c r="D904" s="73">
        <f t="shared" ca="1" si="84"/>
        <v>5.9868359297688828E-2</v>
      </c>
      <c r="E904" s="72">
        <f t="shared" ca="1" si="87"/>
        <v>598.68359297688824</v>
      </c>
      <c r="F904" s="80">
        <f t="shared" ca="1" si="88"/>
        <v>1197.3671859537765</v>
      </c>
      <c r="J904" s="42"/>
      <c r="K904" s="42"/>
      <c r="L904" s="42"/>
      <c r="M904" s="42"/>
      <c r="N904" s="42"/>
      <c r="O904" s="42"/>
    </row>
    <row r="905" spans="1:15" ht="16.5" hidden="1" x14ac:dyDescent="0.3">
      <c r="A905" s="48">
        <f t="shared" si="89"/>
        <v>901</v>
      </c>
      <c r="B905" s="73">
        <f t="shared" ca="1" si="85"/>
        <v>0.60255106440887274</v>
      </c>
      <c r="C905" s="71">
        <f t="shared" ca="1" si="86"/>
        <v>0.25995579613671627</v>
      </c>
      <c r="D905" s="73">
        <f t="shared" ca="1" si="84"/>
        <v>6.2997789806835819E-2</v>
      </c>
      <c r="E905" s="72">
        <f t="shared" ca="1" si="87"/>
        <v>629.97789806835817</v>
      </c>
      <c r="F905" s="80">
        <f t="shared" ca="1" si="88"/>
        <v>1259.9557961367163</v>
      </c>
      <c r="J905" s="42"/>
      <c r="K905" s="42"/>
      <c r="L905" s="42"/>
      <c r="M905" s="42"/>
      <c r="N905" s="42"/>
      <c r="O905" s="42"/>
    </row>
    <row r="906" spans="1:15" ht="16.5" hidden="1" x14ac:dyDescent="0.3">
      <c r="A906" s="48">
        <f t="shared" si="89"/>
        <v>902</v>
      </c>
      <c r="B906" s="73">
        <f t="shared" ca="1" si="85"/>
        <v>6.0147613187139237E-3</v>
      </c>
      <c r="C906" s="71">
        <f t="shared" ca="1" si="86"/>
        <v>-2.5112771068927247</v>
      </c>
      <c r="D906" s="73">
        <f t="shared" ca="1" si="84"/>
        <v>-7.5563855344636235E-2</v>
      </c>
      <c r="E906" s="72">
        <f t="shared" ca="1" si="87"/>
        <v>-755.63855344636238</v>
      </c>
      <c r="F906" s="80">
        <f t="shared" ca="1" si="88"/>
        <v>-1511.2771068927248</v>
      </c>
      <c r="J906" s="42"/>
      <c r="K906" s="42"/>
      <c r="L906" s="42"/>
      <c r="M906" s="42"/>
      <c r="N906" s="42"/>
      <c r="O906" s="42"/>
    </row>
    <row r="907" spans="1:15" ht="16.5" hidden="1" x14ac:dyDescent="0.3">
      <c r="A907" s="48">
        <f t="shared" si="89"/>
        <v>903</v>
      </c>
      <c r="B907" s="73">
        <f t="shared" ca="1" si="85"/>
        <v>0.50959161814553877</v>
      </c>
      <c r="C907" s="71">
        <f t="shared" ca="1" si="86"/>
        <v>2.4044938008543501E-2</v>
      </c>
      <c r="D907" s="73">
        <f t="shared" ca="1" si="84"/>
        <v>5.1202246900427177E-2</v>
      </c>
      <c r="E907" s="72">
        <f t="shared" ca="1" si="87"/>
        <v>512.02246900427178</v>
      </c>
      <c r="F907" s="80">
        <f t="shared" ca="1" si="88"/>
        <v>1024.0449380085436</v>
      </c>
      <c r="J907" s="42"/>
      <c r="K907" s="42"/>
      <c r="L907" s="42"/>
      <c r="M907" s="42"/>
      <c r="N907" s="42"/>
      <c r="O907" s="42"/>
    </row>
    <row r="908" spans="1:15" ht="16.5" hidden="1" x14ac:dyDescent="0.3">
      <c r="A908" s="48">
        <f t="shared" si="89"/>
        <v>904</v>
      </c>
      <c r="B908" s="73">
        <f t="shared" ca="1" si="85"/>
        <v>5.8115669760152033E-2</v>
      </c>
      <c r="C908" s="71">
        <f t="shared" ca="1" si="86"/>
        <v>-1.570790413639493</v>
      </c>
      <c r="D908" s="73">
        <f t="shared" ca="1" si="84"/>
        <v>-2.8539520681974656E-2</v>
      </c>
      <c r="E908" s="72">
        <f t="shared" ca="1" si="87"/>
        <v>-285.39520681974653</v>
      </c>
      <c r="F908" s="80">
        <f t="shared" ca="1" si="88"/>
        <v>-570.79041363949307</v>
      </c>
      <c r="J908" s="42"/>
      <c r="K908" s="42"/>
      <c r="L908" s="42"/>
      <c r="M908" s="42"/>
      <c r="N908" s="42"/>
      <c r="O908" s="42"/>
    </row>
    <row r="909" spans="1:15" ht="16.5" hidden="1" x14ac:dyDescent="0.3">
      <c r="A909" s="48">
        <f t="shared" si="89"/>
        <v>905</v>
      </c>
      <c r="B909" s="73">
        <f t="shared" ca="1" si="85"/>
        <v>0.7170906041039482</v>
      </c>
      <c r="C909" s="71">
        <f t="shared" ca="1" si="86"/>
        <v>0.57422021459468076</v>
      </c>
      <c r="D909" s="73">
        <f t="shared" ca="1" si="84"/>
        <v>7.8711010729734049E-2</v>
      </c>
      <c r="E909" s="72">
        <f t="shared" ca="1" si="87"/>
        <v>787.11010729734051</v>
      </c>
      <c r="F909" s="80">
        <f t="shared" ca="1" si="88"/>
        <v>1574.220214594681</v>
      </c>
      <c r="J909" s="42"/>
      <c r="K909" s="42"/>
      <c r="L909" s="42"/>
      <c r="M909" s="42"/>
      <c r="N909" s="42"/>
      <c r="O909" s="42"/>
    </row>
    <row r="910" spans="1:15" ht="16.5" hidden="1" x14ac:dyDescent="0.3">
      <c r="A910" s="48">
        <f t="shared" si="89"/>
        <v>906</v>
      </c>
      <c r="B910" s="73">
        <f t="shared" ca="1" si="85"/>
        <v>0.35629652168228521</v>
      </c>
      <c r="C910" s="71">
        <f t="shared" ca="1" si="86"/>
        <v>-0.36837579486077338</v>
      </c>
      <c r="D910" s="73">
        <f t="shared" ca="1" si="84"/>
        <v>3.1581210256961333E-2</v>
      </c>
      <c r="E910" s="72">
        <f t="shared" ca="1" si="87"/>
        <v>315.81210256961333</v>
      </c>
      <c r="F910" s="80">
        <f t="shared" ca="1" si="88"/>
        <v>631.62420513922666</v>
      </c>
      <c r="J910" s="42"/>
      <c r="K910" s="42"/>
      <c r="L910" s="42"/>
      <c r="M910" s="42"/>
      <c r="N910" s="42"/>
      <c r="O910" s="42"/>
    </row>
    <row r="911" spans="1:15" ht="16.5" hidden="1" x14ac:dyDescent="0.3">
      <c r="A911" s="48">
        <f t="shared" si="89"/>
        <v>907</v>
      </c>
      <c r="B911" s="73">
        <f t="shared" ca="1" si="85"/>
        <v>0.65173560948389619</v>
      </c>
      <c r="C911" s="71">
        <f t="shared" ca="1" si="86"/>
        <v>0.39001050220481925</v>
      </c>
      <c r="D911" s="73">
        <f t="shared" ca="1" si="84"/>
        <v>6.9500525110240963E-2</v>
      </c>
      <c r="E911" s="72">
        <f t="shared" ca="1" si="87"/>
        <v>695.0052511024096</v>
      </c>
      <c r="F911" s="80">
        <f t="shared" ca="1" si="88"/>
        <v>1390.0105022048192</v>
      </c>
      <c r="J911" s="42"/>
      <c r="K911" s="42"/>
      <c r="L911" s="42"/>
      <c r="M911" s="42"/>
      <c r="N911" s="42"/>
      <c r="O911" s="42"/>
    </row>
    <row r="912" spans="1:15" ht="16.5" hidden="1" x14ac:dyDescent="0.3">
      <c r="A912" s="48">
        <f t="shared" si="89"/>
        <v>908</v>
      </c>
      <c r="B912" s="73">
        <f t="shared" ca="1" si="85"/>
        <v>0.2372473261146576</v>
      </c>
      <c r="C912" s="71">
        <f t="shared" ca="1" si="86"/>
        <v>-0.71518513640705816</v>
      </c>
      <c r="D912" s="73">
        <f t="shared" ca="1" si="84"/>
        <v>1.4240743179647096E-2</v>
      </c>
      <c r="E912" s="72">
        <f t="shared" ca="1" si="87"/>
        <v>142.40743179647097</v>
      </c>
      <c r="F912" s="80">
        <f t="shared" ca="1" si="88"/>
        <v>284.81486359294195</v>
      </c>
      <c r="J912" s="42"/>
      <c r="K912" s="42"/>
      <c r="L912" s="42"/>
      <c r="M912" s="42"/>
      <c r="N912" s="42"/>
      <c r="O912" s="42"/>
    </row>
    <row r="913" spans="1:15" ht="16.5" hidden="1" x14ac:dyDescent="0.3">
      <c r="A913" s="48">
        <f t="shared" si="89"/>
        <v>909</v>
      </c>
      <c r="B913" s="73">
        <f t="shared" ca="1" si="85"/>
        <v>0.93198339496833738</v>
      </c>
      <c r="C913" s="71">
        <f t="shared" ca="1" si="86"/>
        <v>1.4907269020948823</v>
      </c>
      <c r="D913" s="73">
        <f t="shared" ca="1" si="84"/>
        <v>0.12453634510474412</v>
      </c>
      <c r="E913" s="72">
        <f t="shared" ca="1" si="87"/>
        <v>1245.3634510474412</v>
      </c>
      <c r="F913" s="80">
        <f t="shared" ca="1" si="88"/>
        <v>2490.7269020948825</v>
      </c>
      <c r="J913" s="42"/>
      <c r="K913" s="42"/>
      <c r="L913" s="42"/>
      <c r="M913" s="42"/>
      <c r="N913" s="42"/>
      <c r="O913" s="42"/>
    </row>
    <row r="914" spans="1:15" ht="16.5" hidden="1" x14ac:dyDescent="0.3">
      <c r="A914" s="48">
        <f t="shared" si="89"/>
        <v>910</v>
      </c>
      <c r="B914" s="73">
        <f t="shared" ca="1" si="85"/>
        <v>0.66618988096273202</v>
      </c>
      <c r="C914" s="71">
        <f t="shared" ca="1" si="86"/>
        <v>0.42941637646832864</v>
      </c>
      <c r="D914" s="73">
        <f t="shared" ca="1" si="84"/>
        <v>7.1470818823416438E-2</v>
      </c>
      <c r="E914" s="72">
        <f t="shared" ca="1" si="87"/>
        <v>714.70818823416437</v>
      </c>
      <c r="F914" s="80">
        <f t="shared" ca="1" si="88"/>
        <v>1429.4163764683287</v>
      </c>
      <c r="J914" s="42"/>
      <c r="K914" s="42"/>
      <c r="L914" s="42"/>
      <c r="M914" s="42"/>
      <c r="N914" s="42"/>
      <c r="O914" s="42"/>
    </row>
    <row r="915" spans="1:15" ht="16.5" hidden="1" x14ac:dyDescent="0.3">
      <c r="A915" s="48">
        <f t="shared" si="89"/>
        <v>911</v>
      </c>
      <c r="B915" s="73">
        <f t="shared" ca="1" si="85"/>
        <v>0.57673763428427782</v>
      </c>
      <c r="C915" s="71">
        <f t="shared" ca="1" si="86"/>
        <v>0.19355449572194997</v>
      </c>
      <c r="D915" s="73">
        <f t="shared" ca="1" si="84"/>
        <v>5.9677724786097501E-2</v>
      </c>
      <c r="E915" s="72">
        <f t="shared" ca="1" si="87"/>
        <v>596.77724786097497</v>
      </c>
      <c r="F915" s="80">
        <f t="shared" ca="1" si="88"/>
        <v>1193.5544957219499</v>
      </c>
      <c r="J915" s="42"/>
      <c r="K915" s="42"/>
      <c r="L915" s="42"/>
      <c r="M915" s="42"/>
      <c r="N915" s="42"/>
      <c r="O915" s="42"/>
    </row>
    <row r="916" spans="1:15" ht="16.5" hidden="1" x14ac:dyDescent="0.3">
      <c r="A916" s="48">
        <f t="shared" si="89"/>
        <v>912</v>
      </c>
      <c r="B916" s="73">
        <f t="shared" ca="1" si="85"/>
        <v>0.94649988153897979</v>
      </c>
      <c r="C916" s="71">
        <f t="shared" ca="1" si="86"/>
        <v>1.6118240326946867</v>
      </c>
      <c r="D916" s="73">
        <f t="shared" ca="1" si="84"/>
        <v>0.13059120163473434</v>
      </c>
      <c r="E916" s="72">
        <f t="shared" ca="1" si="87"/>
        <v>1305.9120163473433</v>
      </c>
      <c r="F916" s="80">
        <f t="shared" ca="1" si="88"/>
        <v>2611.8240326946866</v>
      </c>
      <c r="J916" s="42"/>
      <c r="K916" s="42"/>
      <c r="L916" s="42"/>
      <c r="M916" s="42"/>
      <c r="N916" s="42"/>
      <c r="O916" s="42"/>
    </row>
    <row r="917" spans="1:15" ht="16.5" hidden="1" x14ac:dyDescent="0.3">
      <c r="A917" s="48">
        <f t="shared" si="89"/>
        <v>913</v>
      </c>
      <c r="B917" s="73">
        <f t="shared" ca="1" si="85"/>
        <v>0.66236377528509316</v>
      </c>
      <c r="C917" s="71">
        <f t="shared" ca="1" si="86"/>
        <v>0.41892294237338834</v>
      </c>
      <c r="D917" s="73">
        <f t="shared" ca="1" si="84"/>
        <v>7.0946147118669423E-2</v>
      </c>
      <c r="E917" s="72">
        <f t="shared" ca="1" si="87"/>
        <v>709.46147118669421</v>
      </c>
      <c r="F917" s="80">
        <f t="shared" ca="1" si="88"/>
        <v>1418.9229423733884</v>
      </c>
      <c r="J917" s="42"/>
      <c r="K917" s="42"/>
      <c r="L917" s="42"/>
      <c r="M917" s="42"/>
      <c r="N917" s="42"/>
      <c r="O917" s="42"/>
    </row>
    <row r="918" spans="1:15" ht="16.5" hidden="1" x14ac:dyDescent="0.3">
      <c r="A918" s="48">
        <f t="shared" si="89"/>
        <v>914</v>
      </c>
      <c r="B918" s="73">
        <f t="shared" ca="1" si="85"/>
        <v>0.30463294251680362</v>
      </c>
      <c r="C918" s="71">
        <f t="shared" ca="1" si="86"/>
        <v>-0.51112163838865998</v>
      </c>
      <c r="D918" s="73">
        <f t="shared" ca="1" si="84"/>
        <v>2.4443918080567003E-2</v>
      </c>
      <c r="E918" s="72">
        <f t="shared" ca="1" si="87"/>
        <v>244.43918080567002</v>
      </c>
      <c r="F918" s="80">
        <f t="shared" ca="1" si="88"/>
        <v>488.87836161134004</v>
      </c>
      <c r="J918" s="42"/>
      <c r="K918" s="42"/>
      <c r="L918" s="42"/>
      <c r="M918" s="42"/>
      <c r="N918" s="42"/>
      <c r="O918" s="42"/>
    </row>
    <row r="919" spans="1:15" ht="16.5" hidden="1" x14ac:dyDescent="0.3">
      <c r="A919" s="48">
        <f t="shared" si="89"/>
        <v>915</v>
      </c>
      <c r="B919" s="73">
        <f t="shared" ca="1" si="85"/>
        <v>0.64455574169026919</v>
      </c>
      <c r="C919" s="71">
        <f t="shared" ca="1" si="86"/>
        <v>0.37066304742921941</v>
      </c>
      <c r="D919" s="73">
        <f t="shared" ca="1" si="84"/>
        <v>6.8533152371460973E-2</v>
      </c>
      <c r="E919" s="72">
        <f t="shared" ca="1" si="87"/>
        <v>685.33152371460972</v>
      </c>
      <c r="F919" s="80">
        <f t="shared" ca="1" si="88"/>
        <v>1370.6630474292194</v>
      </c>
      <c r="J919" s="42"/>
      <c r="K919" s="42"/>
      <c r="L919" s="42"/>
      <c r="M919" s="42"/>
      <c r="N919" s="42"/>
      <c r="O919" s="42"/>
    </row>
    <row r="920" spans="1:15" ht="16.5" hidden="1" x14ac:dyDescent="0.3">
      <c r="A920" s="48">
        <f t="shared" si="89"/>
        <v>916</v>
      </c>
      <c r="B920" s="73">
        <f t="shared" ca="1" si="85"/>
        <v>0.8044955909272471</v>
      </c>
      <c r="C920" s="71">
        <f t="shared" ca="1" si="86"/>
        <v>0.85778930187678026</v>
      </c>
      <c r="D920" s="73">
        <f t="shared" ca="1" si="84"/>
        <v>9.2889465093839024E-2</v>
      </c>
      <c r="E920" s="72">
        <f t="shared" ca="1" si="87"/>
        <v>928.89465093839021</v>
      </c>
      <c r="F920" s="80">
        <f t="shared" ca="1" si="88"/>
        <v>1857.7893018767804</v>
      </c>
      <c r="J920" s="42"/>
      <c r="K920" s="42"/>
      <c r="L920" s="42"/>
      <c r="M920" s="42"/>
      <c r="N920" s="42"/>
      <c r="O920" s="42"/>
    </row>
    <row r="921" spans="1:15" ht="16.5" hidden="1" x14ac:dyDescent="0.3">
      <c r="A921" s="48">
        <f t="shared" si="89"/>
        <v>917</v>
      </c>
      <c r="B921" s="73">
        <f t="shared" ca="1" si="85"/>
        <v>0.9255511682786669</v>
      </c>
      <c r="C921" s="71">
        <f t="shared" ca="1" si="86"/>
        <v>1.4434360910006863</v>
      </c>
      <c r="D921" s="73">
        <f t="shared" ca="1" si="84"/>
        <v>0.12217180455003432</v>
      </c>
      <c r="E921" s="72">
        <f t="shared" ca="1" si="87"/>
        <v>1221.7180455003431</v>
      </c>
      <c r="F921" s="80">
        <f t="shared" ca="1" si="88"/>
        <v>2443.4360910006862</v>
      </c>
      <c r="J921" s="42"/>
      <c r="K921" s="42"/>
      <c r="L921" s="42"/>
      <c r="M921" s="42"/>
      <c r="N921" s="42"/>
      <c r="O921" s="42"/>
    </row>
    <row r="922" spans="1:15" ht="16.5" hidden="1" x14ac:dyDescent="0.3">
      <c r="A922" s="48">
        <f t="shared" si="89"/>
        <v>918</v>
      </c>
      <c r="B922" s="73">
        <f t="shared" ca="1" si="85"/>
        <v>0.64076305400165046</v>
      </c>
      <c r="C922" s="71">
        <f t="shared" ca="1" si="86"/>
        <v>0.36049915021546319</v>
      </c>
      <c r="D922" s="73">
        <f t="shared" ca="1" si="84"/>
        <v>6.8024957510773171E-2</v>
      </c>
      <c r="E922" s="72">
        <f t="shared" ca="1" si="87"/>
        <v>680.24957510773174</v>
      </c>
      <c r="F922" s="80">
        <f t="shared" ca="1" si="88"/>
        <v>1360.4991502154635</v>
      </c>
      <c r="J922" s="42"/>
      <c r="K922" s="42"/>
      <c r="L922" s="42"/>
      <c r="M922" s="42"/>
      <c r="N922" s="42"/>
      <c r="O922" s="42"/>
    </row>
    <row r="923" spans="1:15" ht="16.5" hidden="1" x14ac:dyDescent="0.3">
      <c r="A923" s="48">
        <f t="shared" si="89"/>
        <v>919</v>
      </c>
      <c r="B923" s="73">
        <f t="shared" ca="1" si="85"/>
        <v>0.31611839063208436</v>
      </c>
      <c r="C923" s="71">
        <f t="shared" ca="1" si="86"/>
        <v>-0.47858093879395164</v>
      </c>
      <c r="D923" s="73">
        <f t="shared" ca="1" si="84"/>
        <v>2.607095306030242E-2</v>
      </c>
      <c r="E923" s="72">
        <f t="shared" ca="1" si="87"/>
        <v>260.70953060302418</v>
      </c>
      <c r="F923" s="80">
        <f t="shared" ca="1" si="88"/>
        <v>521.41906120604835</v>
      </c>
      <c r="J923" s="42"/>
      <c r="K923" s="42"/>
      <c r="L923" s="42"/>
      <c r="M923" s="42"/>
      <c r="N923" s="42"/>
      <c r="O923" s="42"/>
    </row>
    <row r="924" spans="1:15" ht="16.5" hidden="1" x14ac:dyDescent="0.3">
      <c r="A924" s="48">
        <f t="shared" si="89"/>
        <v>920</v>
      </c>
      <c r="B924" s="73">
        <f t="shared" ca="1" si="85"/>
        <v>0.47799306465218183</v>
      </c>
      <c r="C924" s="71">
        <f t="shared" ca="1" si="86"/>
        <v>-5.5191212966017263E-2</v>
      </c>
      <c r="D924" s="73">
        <f t="shared" ca="1" si="84"/>
        <v>4.7240439351699137E-2</v>
      </c>
      <c r="E924" s="72">
        <f t="shared" ca="1" si="87"/>
        <v>472.40439351699138</v>
      </c>
      <c r="F924" s="80">
        <f t="shared" ca="1" si="88"/>
        <v>944.80878703398275</v>
      </c>
      <c r="J924" s="42"/>
      <c r="K924" s="42"/>
      <c r="L924" s="42"/>
      <c r="M924" s="42"/>
      <c r="N924" s="42"/>
      <c r="O924" s="42"/>
    </row>
    <row r="925" spans="1:15" ht="16.5" hidden="1" x14ac:dyDescent="0.3">
      <c r="A925" s="48">
        <f t="shared" si="89"/>
        <v>921</v>
      </c>
      <c r="B925" s="73">
        <f t="shared" ca="1" si="85"/>
        <v>0.56416882533660884</v>
      </c>
      <c r="C925" s="71">
        <f t="shared" ca="1" si="86"/>
        <v>0.16154731423220989</v>
      </c>
      <c r="D925" s="73">
        <f t="shared" ca="1" si="84"/>
        <v>5.8077365711610499E-2</v>
      </c>
      <c r="E925" s="72">
        <f t="shared" ca="1" si="87"/>
        <v>580.77365711610503</v>
      </c>
      <c r="F925" s="80">
        <f t="shared" ca="1" si="88"/>
        <v>1161.5473142322101</v>
      </c>
      <c r="J925" s="42"/>
      <c r="K925" s="42"/>
      <c r="L925" s="42"/>
      <c r="M925" s="42"/>
      <c r="N925" s="42"/>
      <c r="O925" s="42"/>
    </row>
    <row r="926" spans="1:15" ht="16.5" hidden="1" x14ac:dyDescent="0.3">
      <c r="A926" s="48">
        <f t="shared" si="89"/>
        <v>922</v>
      </c>
      <c r="B926" s="73">
        <f t="shared" ca="1" si="85"/>
        <v>0.64521588688606668</v>
      </c>
      <c r="C926" s="71">
        <f t="shared" ca="1" si="86"/>
        <v>0.3724360379894906</v>
      </c>
      <c r="D926" s="73">
        <f t="shared" ca="1" si="84"/>
        <v>6.8621801899474533E-2</v>
      </c>
      <c r="E926" s="72">
        <f t="shared" ca="1" si="87"/>
        <v>686.21801899474531</v>
      </c>
      <c r="F926" s="80">
        <f t="shared" ca="1" si="88"/>
        <v>1372.4360379894906</v>
      </c>
      <c r="J926" s="42"/>
      <c r="K926" s="42"/>
      <c r="L926" s="42"/>
      <c r="M926" s="42"/>
      <c r="N926" s="42"/>
      <c r="O926" s="42"/>
    </row>
    <row r="927" spans="1:15" ht="16.5" hidden="1" x14ac:dyDescent="0.3">
      <c r="A927" s="48">
        <f t="shared" si="89"/>
        <v>923</v>
      </c>
      <c r="B927" s="73">
        <f t="shared" ca="1" si="85"/>
        <v>7.689047284855266E-2</v>
      </c>
      <c r="C927" s="71">
        <f t="shared" ca="1" si="86"/>
        <v>-1.4263028382735548</v>
      </c>
      <c r="D927" s="73">
        <f t="shared" ca="1" si="84"/>
        <v>-2.131514191367774E-2</v>
      </c>
      <c r="E927" s="72">
        <f t="shared" ca="1" si="87"/>
        <v>-213.15141913677741</v>
      </c>
      <c r="F927" s="80">
        <f t="shared" ca="1" si="88"/>
        <v>-426.30283827355481</v>
      </c>
      <c r="J927" s="42"/>
      <c r="K927" s="42"/>
      <c r="L927" s="42"/>
      <c r="M927" s="42"/>
      <c r="N927" s="42"/>
      <c r="O927" s="42"/>
    </row>
    <row r="928" spans="1:15" ht="16.5" hidden="1" x14ac:dyDescent="0.3">
      <c r="A928" s="48">
        <f t="shared" si="89"/>
        <v>924</v>
      </c>
      <c r="B928" s="73">
        <f t="shared" ca="1" si="85"/>
        <v>0.31555687729442539</v>
      </c>
      <c r="C928" s="71">
        <f t="shared" ca="1" si="86"/>
        <v>-0.48015982054220652</v>
      </c>
      <c r="D928" s="73">
        <f t="shared" ca="1" si="84"/>
        <v>2.5992008972889676E-2</v>
      </c>
      <c r="E928" s="72">
        <f t="shared" ca="1" si="87"/>
        <v>259.92008972889676</v>
      </c>
      <c r="F928" s="80">
        <f t="shared" ca="1" si="88"/>
        <v>519.84017945779351</v>
      </c>
      <c r="J928" s="42"/>
      <c r="K928" s="42"/>
      <c r="L928" s="42"/>
      <c r="M928" s="42"/>
      <c r="N928" s="42"/>
      <c r="O928" s="42"/>
    </row>
    <row r="929" spans="1:15" ht="16.5" hidden="1" x14ac:dyDescent="0.3">
      <c r="A929" s="48">
        <f t="shared" si="89"/>
        <v>925</v>
      </c>
      <c r="B929" s="73">
        <f t="shared" ca="1" si="85"/>
        <v>0.71248262447071853</v>
      </c>
      <c r="C929" s="71">
        <f t="shared" ca="1" si="86"/>
        <v>0.56065206473856144</v>
      </c>
      <c r="D929" s="73">
        <f t="shared" ca="1" si="84"/>
        <v>7.803260323692808E-2</v>
      </c>
      <c r="E929" s="72">
        <f t="shared" ca="1" si="87"/>
        <v>780.32603236928082</v>
      </c>
      <c r="F929" s="80">
        <f t="shared" ca="1" si="88"/>
        <v>1560.6520647385616</v>
      </c>
      <c r="J929" s="42"/>
      <c r="K929" s="42"/>
      <c r="L929" s="42"/>
      <c r="M929" s="42"/>
      <c r="N929" s="42"/>
      <c r="O929" s="42"/>
    </row>
    <row r="930" spans="1:15" ht="16.5" hidden="1" x14ac:dyDescent="0.3">
      <c r="A930" s="48">
        <f t="shared" si="89"/>
        <v>926</v>
      </c>
      <c r="B930" s="73">
        <f t="shared" ca="1" si="85"/>
        <v>0.91103246457244047</v>
      </c>
      <c r="C930" s="71">
        <f t="shared" ca="1" si="86"/>
        <v>1.3471402382121942</v>
      </c>
      <c r="D930" s="73">
        <f t="shared" ca="1" si="84"/>
        <v>0.11735701191060971</v>
      </c>
      <c r="E930" s="72">
        <f t="shared" ca="1" si="87"/>
        <v>1173.5701191060971</v>
      </c>
      <c r="F930" s="80">
        <f t="shared" ca="1" si="88"/>
        <v>2347.1402382121942</v>
      </c>
      <c r="J930" s="42"/>
      <c r="K930" s="42"/>
      <c r="L930" s="42"/>
      <c r="M930" s="42"/>
      <c r="N930" s="42"/>
      <c r="O930" s="42"/>
    </row>
    <row r="931" spans="1:15" ht="16.5" hidden="1" x14ac:dyDescent="0.3">
      <c r="A931" s="48">
        <f t="shared" si="89"/>
        <v>927</v>
      </c>
      <c r="B931" s="73">
        <f t="shared" ca="1" si="85"/>
        <v>0.82734986478182271</v>
      </c>
      <c r="C931" s="71">
        <f t="shared" ca="1" si="86"/>
        <v>0.94374441689814059</v>
      </c>
      <c r="D931" s="73">
        <f t="shared" ca="1" si="84"/>
        <v>9.7187220844907038E-2</v>
      </c>
      <c r="E931" s="72">
        <f t="shared" ca="1" si="87"/>
        <v>971.8722084490704</v>
      </c>
      <c r="F931" s="80">
        <f t="shared" ca="1" si="88"/>
        <v>1943.7444168981408</v>
      </c>
      <c r="J931" s="42"/>
      <c r="K931" s="42"/>
      <c r="L931" s="42"/>
      <c r="M931" s="42"/>
      <c r="N931" s="42"/>
      <c r="O931" s="42"/>
    </row>
    <row r="932" spans="1:15" ht="16.5" hidden="1" x14ac:dyDescent="0.3">
      <c r="A932" s="48">
        <f t="shared" si="89"/>
        <v>928</v>
      </c>
      <c r="B932" s="73">
        <f t="shared" ca="1" si="85"/>
        <v>0.78419271777193034</v>
      </c>
      <c r="C932" s="71">
        <f t="shared" ca="1" si="86"/>
        <v>0.7864317915331055</v>
      </c>
      <c r="D932" s="73">
        <f t="shared" ca="1" si="84"/>
        <v>8.9321589576655286E-2</v>
      </c>
      <c r="E932" s="72">
        <f t="shared" ca="1" si="87"/>
        <v>893.21589576655288</v>
      </c>
      <c r="F932" s="80">
        <f t="shared" ca="1" si="88"/>
        <v>1786.4317915331058</v>
      </c>
      <c r="J932" s="42"/>
      <c r="K932" s="42"/>
      <c r="L932" s="42"/>
      <c r="M932" s="42"/>
      <c r="N932" s="42"/>
      <c r="O932" s="42"/>
    </row>
    <row r="933" spans="1:15" ht="16.5" hidden="1" x14ac:dyDescent="0.3">
      <c r="A933" s="48">
        <f t="shared" si="89"/>
        <v>929</v>
      </c>
      <c r="B933" s="73">
        <f t="shared" ca="1" si="85"/>
        <v>0.4051199450085059</v>
      </c>
      <c r="C933" s="71">
        <f t="shared" ca="1" si="86"/>
        <v>-0.24011656859916428</v>
      </c>
      <c r="D933" s="73">
        <f t="shared" ca="1" si="84"/>
        <v>3.7994171570041785E-2</v>
      </c>
      <c r="E933" s="72">
        <f t="shared" ca="1" si="87"/>
        <v>379.94171570041783</v>
      </c>
      <c r="F933" s="80">
        <f t="shared" ca="1" si="88"/>
        <v>759.88343140083566</v>
      </c>
      <c r="J933" s="42"/>
      <c r="K933" s="42"/>
      <c r="L933" s="42"/>
      <c r="M933" s="42"/>
      <c r="N933" s="42"/>
      <c r="O933" s="42"/>
    </row>
    <row r="934" spans="1:15" ht="16.5" hidden="1" x14ac:dyDescent="0.3">
      <c r="A934" s="48">
        <f t="shared" si="89"/>
        <v>930</v>
      </c>
      <c r="B934" s="73">
        <f t="shared" ca="1" si="85"/>
        <v>0.32707271076646915</v>
      </c>
      <c r="C934" s="71">
        <f t="shared" ca="1" si="86"/>
        <v>-0.44801077327721373</v>
      </c>
      <c r="D934" s="73">
        <f t="shared" ca="1" si="84"/>
        <v>2.7599461336139317E-2</v>
      </c>
      <c r="E934" s="72">
        <f t="shared" ca="1" si="87"/>
        <v>275.99461336139319</v>
      </c>
      <c r="F934" s="80">
        <f t="shared" ca="1" si="88"/>
        <v>551.98922672278638</v>
      </c>
      <c r="J934" s="42"/>
      <c r="K934" s="42"/>
      <c r="L934" s="42"/>
      <c r="M934" s="42"/>
      <c r="N934" s="42"/>
      <c r="O934" s="42"/>
    </row>
    <row r="935" spans="1:15" ht="16.5" hidden="1" x14ac:dyDescent="0.3">
      <c r="A935" s="48">
        <f t="shared" si="89"/>
        <v>931</v>
      </c>
      <c r="B935" s="73">
        <f t="shared" ca="1" si="85"/>
        <v>0.55532234387900203</v>
      </c>
      <c r="C935" s="71">
        <f t="shared" ca="1" si="86"/>
        <v>0.13912001512527655</v>
      </c>
      <c r="D935" s="73">
        <f t="shared" ca="1" si="84"/>
        <v>5.6956000756263829E-2</v>
      </c>
      <c r="E935" s="72">
        <f t="shared" ca="1" si="87"/>
        <v>569.56000756263825</v>
      </c>
      <c r="F935" s="80">
        <f t="shared" ca="1" si="88"/>
        <v>1139.1200151252765</v>
      </c>
      <c r="J935" s="42"/>
      <c r="K935" s="42"/>
      <c r="L935" s="42"/>
      <c r="M935" s="42"/>
      <c r="N935" s="42"/>
      <c r="O935" s="42"/>
    </row>
    <row r="936" spans="1:15" ht="16.5" hidden="1" x14ac:dyDescent="0.3">
      <c r="A936" s="48">
        <f t="shared" si="89"/>
        <v>932</v>
      </c>
      <c r="B936" s="73">
        <f t="shared" ca="1" si="85"/>
        <v>0.45707730754502973</v>
      </c>
      <c r="C936" s="71">
        <f t="shared" ca="1" si="86"/>
        <v>-0.10779965686114491</v>
      </c>
      <c r="D936" s="73">
        <f t="shared" ca="1" si="84"/>
        <v>4.4610017156942759E-2</v>
      </c>
      <c r="E936" s="72">
        <f t="shared" ca="1" si="87"/>
        <v>446.10017156942757</v>
      </c>
      <c r="F936" s="80">
        <f t="shared" ca="1" si="88"/>
        <v>892.20034313885515</v>
      </c>
      <c r="J936" s="42"/>
      <c r="K936" s="42"/>
      <c r="L936" s="42"/>
      <c r="M936" s="42"/>
      <c r="N936" s="42"/>
      <c r="O936" s="42"/>
    </row>
    <row r="937" spans="1:15" ht="16.5" hidden="1" x14ac:dyDescent="0.3">
      <c r="A937" s="48">
        <f t="shared" si="89"/>
        <v>933</v>
      </c>
      <c r="B937" s="73">
        <f t="shared" ca="1" si="85"/>
        <v>0.4533237635394386</v>
      </c>
      <c r="C937" s="71">
        <f t="shared" ca="1" si="86"/>
        <v>-0.11726819592695169</v>
      </c>
      <c r="D937" s="73">
        <f t="shared" ca="1" si="84"/>
        <v>4.4136590203652418E-2</v>
      </c>
      <c r="E937" s="72">
        <f t="shared" ca="1" si="87"/>
        <v>441.36590203652418</v>
      </c>
      <c r="F937" s="80">
        <f t="shared" ca="1" si="88"/>
        <v>882.73180407304835</v>
      </c>
      <c r="J937" s="42"/>
      <c r="K937" s="42"/>
      <c r="L937" s="42"/>
      <c r="M937" s="42"/>
      <c r="N937" s="42"/>
      <c r="O937" s="42"/>
    </row>
    <row r="938" spans="1:15" ht="16.5" hidden="1" x14ac:dyDescent="0.3">
      <c r="A938" s="48">
        <f t="shared" si="89"/>
        <v>934</v>
      </c>
      <c r="B938" s="73">
        <f t="shared" ca="1" si="85"/>
        <v>0.85160557286860039</v>
      </c>
      <c r="C938" s="71">
        <f t="shared" ca="1" si="86"/>
        <v>1.0433443138773328</v>
      </c>
      <c r="D938" s="73">
        <f t="shared" ca="1" si="84"/>
        <v>0.10216721569386665</v>
      </c>
      <c r="E938" s="72">
        <f t="shared" ca="1" si="87"/>
        <v>1021.6721569386665</v>
      </c>
      <c r="F938" s="80">
        <f t="shared" ca="1" si="88"/>
        <v>2043.344313877333</v>
      </c>
      <c r="J938" s="42"/>
      <c r="K938" s="42"/>
      <c r="L938" s="42"/>
      <c r="M938" s="42"/>
      <c r="N938" s="42"/>
      <c r="O938" s="42"/>
    </row>
    <row r="939" spans="1:15" ht="16.5" hidden="1" x14ac:dyDescent="0.3">
      <c r="A939" s="48">
        <f t="shared" si="89"/>
        <v>935</v>
      </c>
      <c r="B939" s="73">
        <f t="shared" ca="1" si="85"/>
        <v>0.13401105860336804</v>
      </c>
      <c r="C939" s="71">
        <f t="shared" ca="1" si="86"/>
        <v>-1.1076288994713064</v>
      </c>
      <c r="D939" s="73">
        <f t="shared" ca="1" si="84"/>
        <v>-5.3814449735653178E-3</v>
      </c>
      <c r="E939" s="72">
        <f t="shared" ca="1" si="87"/>
        <v>-53.814449735653177</v>
      </c>
      <c r="F939" s="80">
        <f t="shared" ca="1" si="88"/>
        <v>-107.62889947130635</v>
      </c>
      <c r="J939" s="42"/>
      <c r="K939" s="42"/>
      <c r="L939" s="42"/>
      <c r="M939" s="42"/>
      <c r="N939" s="42"/>
      <c r="O939" s="42"/>
    </row>
    <row r="940" spans="1:15" ht="16.5" hidden="1" x14ac:dyDescent="0.3">
      <c r="A940" s="48">
        <f t="shared" si="89"/>
        <v>936</v>
      </c>
      <c r="B940" s="73">
        <f t="shared" ca="1" si="85"/>
        <v>0.79243482268147358</v>
      </c>
      <c r="C940" s="71">
        <f t="shared" ca="1" si="86"/>
        <v>0.814898599966007</v>
      </c>
      <c r="D940" s="73">
        <f t="shared" ca="1" si="84"/>
        <v>9.0744929998300361E-2</v>
      </c>
      <c r="E940" s="72">
        <f t="shared" ca="1" si="87"/>
        <v>907.44929998300358</v>
      </c>
      <c r="F940" s="80">
        <f t="shared" ca="1" si="88"/>
        <v>1814.8985999660072</v>
      </c>
      <c r="J940" s="42"/>
      <c r="K940" s="42"/>
      <c r="L940" s="42"/>
      <c r="M940" s="42"/>
      <c r="N940" s="42"/>
      <c r="O940" s="42"/>
    </row>
    <row r="941" spans="1:15" ht="16.5" hidden="1" x14ac:dyDescent="0.3">
      <c r="A941" s="48">
        <f t="shared" si="89"/>
        <v>937</v>
      </c>
      <c r="B941" s="73">
        <f t="shared" ca="1" si="85"/>
        <v>0.9670509775074515</v>
      </c>
      <c r="C941" s="71">
        <f t="shared" ca="1" si="86"/>
        <v>1.8391165519683506</v>
      </c>
      <c r="D941" s="73">
        <f t="shared" ca="1" si="84"/>
        <v>0.14195582759841752</v>
      </c>
      <c r="E941" s="72">
        <f t="shared" ca="1" si="87"/>
        <v>1419.5582759841752</v>
      </c>
      <c r="F941" s="80">
        <f t="shared" ca="1" si="88"/>
        <v>2839.1165519683504</v>
      </c>
      <c r="J941" s="42"/>
      <c r="K941" s="42"/>
      <c r="L941" s="42"/>
      <c r="M941" s="42"/>
      <c r="N941" s="42"/>
      <c r="O941" s="42"/>
    </row>
    <row r="942" spans="1:15" ht="16.5" hidden="1" x14ac:dyDescent="0.3">
      <c r="A942" s="48">
        <f t="shared" si="89"/>
        <v>938</v>
      </c>
      <c r="B942" s="73">
        <f t="shared" ca="1" si="85"/>
        <v>0.69919948140378307</v>
      </c>
      <c r="C942" s="71">
        <f t="shared" ca="1" si="86"/>
        <v>0.52209952500130752</v>
      </c>
      <c r="D942" s="73">
        <f t="shared" ca="1" si="84"/>
        <v>7.6104976250065376E-2</v>
      </c>
      <c r="E942" s="72">
        <f t="shared" ca="1" si="87"/>
        <v>761.04976250065374</v>
      </c>
      <c r="F942" s="80">
        <f t="shared" ca="1" si="88"/>
        <v>1522.0995250013075</v>
      </c>
      <c r="J942" s="42"/>
      <c r="K942" s="42"/>
      <c r="L942" s="42"/>
      <c r="M942" s="42"/>
      <c r="N942" s="42"/>
      <c r="O942" s="42"/>
    </row>
    <row r="943" spans="1:15" ht="16.5" hidden="1" x14ac:dyDescent="0.3">
      <c r="A943" s="48">
        <f t="shared" si="89"/>
        <v>939</v>
      </c>
      <c r="B943" s="73">
        <f t="shared" ca="1" si="85"/>
        <v>0.8210187958449281</v>
      </c>
      <c r="C943" s="71">
        <f t="shared" ca="1" si="86"/>
        <v>0.91925461930092367</v>
      </c>
      <c r="D943" s="73">
        <f t="shared" ca="1" si="84"/>
        <v>9.5962730965046192E-2</v>
      </c>
      <c r="E943" s="72">
        <f t="shared" ca="1" si="87"/>
        <v>959.62730965046194</v>
      </c>
      <c r="F943" s="80">
        <f t="shared" ca="1" si="88"/>
        <v>1919.2546193009239</v>
      </c>
      <c r="J943" s="42"/>
      <c r="K943" s="42"/>
      <c r="L943" s="42"/>
      <c r="M943" s="42"/>
      <c r="N943" s="42"/>
      <c r="O943" s="42"/>
    </row>
    <row r="944" spans="1:15" ht="16.5" hidden="1" x14ac:dyDescent="0.3">
      <c r="A944" s="48">
        <f t="shared" si="89"/>
        <v>940</v>
      </c>
      <c r="B944" s="73">
        <f t="shared" ca="1" si="85"/>
        <v>0.2501069833657662</v>
      </c>
      <c r="C944" s="71">
        <f t="shared" ca="1" si="86"/>
        <v>-0.67415312618983159</v>
      </c>
      <c r="D944" s="73">
        <f t="shared" ca="1" si="84"/>
        <v>1.6292343690508422E-2</v>
      </c>
      <c r="E944" s="72">
        <f t="shared" ca="1" si="87"/>
        <v>162.92343690508423</v>
      </c>
      <c r="F944" s="80">
        <f t="shared" ca="1" si="88"/>
        <v>325.84687381016846</v>
      </c>
      <c r="J944" s="42"/>
      <c r="K944" s="42"/>
      <c r="L944" s="42"/>
      <c r="M944" s="42"/>
      <c r="N944" s="42"/>
      <c r="O944" s="42"/>
    </row>
    <row r="945" spans="1:15" ht="16.5" hidden="1" x14ac:dyDescent="0.3">
      <c r="A945" s="48">
        <f t="shared" si="89"/>
        <v>941</v>
      </c>
      <c r="B945" s="73">
        <f t="shared" ca="1" si="85"/>
        <v>1.8999944558013127E-2</v>
      </c>
      <c r="C945" s="71">
        <f t="shared" ca="1" si="86"/>
        <v>-2.0748559304532503</v>
      </c>
      <c r="D945" s="73">
        <f t="shared" ca="1" si="84"/>
        <v>-5.374279652266252E-2</v>
      </c>
      <c r="E945" s="72">
        <f t="shared" ca="1" si="87"/>
        <v>-537.42796522662525</v>
      </c>
      <c r="F945" s="80">
        <f t="shared" ca="1" si="88"/>
        <v>-1074.8559304532505</v>
      </c>
      <c r="J945" s="42"/>
      <c r="K945" s="42"/>
      <c r="L945" s="42"/>
      <c r="M945" s="42"/>
      <c r="N945" s="42"/>
      <c r="O945" s="42"/>
    </row>
    <row r="946" spans="1:15" ht="16.5" hidden="1" x14ac:dyDescent="0.3">
      <c r="A946" s="48">
        <f t="shared" si="89"/>
        <v>942</v>
      </c>
      <c r="B946" s="73">
        <f t="shared" ca="1" si="85"/>
        <v>0.52725023200397902</v>
      </c>
      <c r="C946" s="71">
        <f t="shared" ca="1" si="86"/>
        <v>6.8359405411298535E-2</v>
      </c>
      <c r="D946" s="73">
        <f t="shared" ca="1" si="84"/>
        <v>5.3417970270564927E-2</v>
      </c>
      <c r="E946" s="72">
        <f t="shared" ca="1" si="87"/>
        <v>534.17970270564922</v>
      </c>
      <c r="F946" s="80">
        <f t="shared" ca="1" si="88"/>
        <v>1068.3594054112984</v>
      </c>
      <c r="J946" s="42"/>
      <c r="K946" s="42"/>
      <c r="L946" s="42"/>
      <c r="M946" s="42"/>
      <c r="N946" s="42"/>
      <c r="O946" s="42"/>
    </row>
    <row r="947" spans="1:15" ht="16.5" hidden="1" x14ac:dyDescent="0.3">
      <c r="A947" s="48">
        <f t="shared" si="89"/>
        <v>943</v>
      </c>
      <c r="B947" s="73">
        <f t="shared" ca="1" si="85"/>
        <v>0.50359784812164488</v>
      </c>
      <c r="C947" s="71">
        <f t="shared" ca="1" si="86"/>
        <v>9.0185900825061338E-3</v>
      </c>
      <c r="D947" s="73">
        <f t="shared" ca="1" si="84"/>
        <v>5.0450929504125309E-2</v>
      </c>
      <c r="E947" s="72">
        <f t="shared" ca="1" si="87"/>
        <v>504.5092950412531</v>
      </c>
      <c r="F947" s="80">
        <f t="shared" ca="1" si="88"/>
        <v>1009.0185900825062</v>
      </c>
      <c r="J947" s="42"/>
      <c r="K947" s="42"/>
      <c r="L947" s="42"/>
      <c r="M947" s="42"/>
      <c r="N947" s="42"/>
      <c r="O947" s="42"/>
    </row>
    <row r="948" spans="1:15" ht="16.5" hidden="1" x14ac:dyDescent="0.3">
      <c r="A948" s="48">
        <f t="shared" si="89"/>
        <v>944</v>
      </c>
      <c r="B948" s="73">
        <f t="shared" ca="1" si="85"/>
        <v>4.9126665615621623E-2</v>
      </c>
      <c r="C948" s="71">
        <f t="shared" ca="1" si="86"/>
        <v>-1.6533810787033989</v>
      </c>
      <c r="D948" s="73">
        <f t="shared" ca="1" si="84"/>
        <v>-3.2669053935169945E-2</v>
      </c>
      <c r="E948" s="72">
        <f t="shared" ca="1" si="87"/>
        <v>-326.69053935169944</v>
      </c>
      <c r="F948" s="80">
        <f t="shared" ca="1" si="88"/>
        <v>-653.38107870339888</v>
      </c>
      <c r="J948" s="42"/>
      <c r="K948" s="42"/>
      <c r="L948" s="42"/>
      <c r="M948" s="42"/>
      <c r="N948" s="42"/>
      <c r="O948" s="42"/>
    </row>
    <row r="949" spans="1:15" ht="16.5" hidden="1" x14ac:dyDescent="0.3">
      <c r="A949" s="48">
        <f t="shared" si="89"/>
        <v>945</v>
      </c>
      <c r="B949" s="73">
        <f t="shared" ca="1" si="85"/>
        <v>0.31811052382062244</v>
      </c>
      <c r="C949" s="71">
        <f t="shared" ca="1" si="86"/>
        <v>-0.4729889711347528</v>
      </c>
      <c r="D949" s="73">
        <f t="shared" ca="1" si="84"/>
        <v>2.6350551443262361E-2</v>
      </c>
      <c r="E949" s="72">
        <f t="shared" ca="1" si="87"/>
        <v>263.50551443262361</v>
      </c>
      <c r="F949" s="80">
        <f t="shared" ca="1" si="88"/>
        <v>527.01102886524723</v>
      </c>
      <c r="J949" s="42"/>
      <c r="K949" s="42"/>
      <c r="L949" s="42"/>
      <c r="M949" s="42"/>
      <c r="N949" s="42"/>
      <c r="O949" s="42"/>
    </row>
    <row r="950" spans="1:15" ht="16.5" hidden="1" x14ac:dyDescent="0.3">
      <c r="A950" s="48">
        <f t="shared" si="89"/>
        <v>946</v>
      </c>
      <c r="B950" s="73">
        <f t="shared" ca="1" si="85"/>
        <v>0.76167850370192292</v>
      </c>
      <c r="C950" s="71">
        <f t="shared" ca="1" si="86"/>
        <v>0.71171223031856545</v>
      </c>
      <c r="D950" s="73">
        <f t="shared" ca="1" si="84"/>
        <v>8.5585611515928278E-2</v>
      </c>
      <c r="E950" s="72">
        <f t="shared" ca="1" si="87"/>
        <v>855.85611515928281</v>
      </c>
      <c r="F950" s="80">
        <f t="shared" ca="1" si="88"/>
        <v>1711.7122303185656</v>
      </c>
      <c r="J950" s="42"/>
      <c r="K950" s="42"/>
      <c r="L950" s="42"/>
      <c r="M950" s="42"/>
      <c r="N950" s="42"/>
      <c r="O950" s="42"/>
    </row>
    <row r="951" spans="1:15" ht="16.5" hidden="1" x14ac:dyDescent="0.3">
      <c r="A951" s="48">
        <f t="shared" si="89"/>
        <v>947</v>
      </c>
      <c r="B951" s="73">
        <f t="shared" ca="1" si="85"/>
        <v>0.47515740609898161</v>
      </c>
      <c r="C951" s="71">
        <f t="shared" ca="1" si="86"/>
        <v>-6.2311447761890681E-2</v>
      </c>
      <c r="D951" s="73">
        <f t="shared" ca="1" si="84"/>
        <v>4.688442761190547E-2</v>
      </c>
      <c r="E951" s="72">
        <f t="shared" ca="1" si="87"/>
        <v>468.84427611905471</v>
      </c>
      <c r="F951" s="80">
        <f t="shared" ca="1" si="88"/>
        <v>937.68855223810942</v>
      </c>
      <c r="J951" s="42"/>
      <c r="K951" s="42"/>
      <c r="L951" s="42"/>
      <c r="M951" s="42"/>
      <c r="N951" s="42"/>
      <c r="O951" s="42"/>
    </row>
    <row r="952" spans="1:15" ht="16.5" hidden="1" x14ac:dyDescent="0.3">
      <c r="A952" s="48">
        <f t="shared" si="89"/>
        <v>948</v>
      </c>
      <c r="B952" s="73">
        <f t="shared" ca="1" si="85"/>
        <v>0.64348704964086623</v>
      </c>
      <c r="C952" s="71">
        <f t="shared" ca="1" si="86"/>
        <v>0.36779526393168788</v>
      </c>
      <c r="D952" s="73">
        <f t="shared" ca="1" si="84"/>
        <v>6.8389763196584394E-2</v>
      </c>
      <c r="E952" s="72">
        <f t="shared" ca="1" si="87"/>
        <v>683.89763196584397</v>
      </c>
      <c r="F952" s="80">
        <f t="shared" ca="1" si="88"/>
        <v>1367.7952639316879</v>
      </c>
      <c r="J952" s="42"/>
      <c r="K952" s="42"/>
      <c r="L952" s="42"/>
      <c r="M952" s="42"/>
      <c r="N952" s="42"/>
      <c r="O952" s="42"/>
    </row>
    <row r="953" spans="1:15" ht="16.5" hidden="1" x14ac:dyDescent="0.3">
      <c r="A953" s="48">
        <f t="shared" si="89"/>
        <v>949</v>
      </c>
      <c r="B953" s="73">
        <f t="shared" ca="1" si="85"/>
        <v>0.94513541460395123</v>
      </c>
      <c r="C953" s="71">
        <f t="shared" ca="1" si="86"/>
        <v>1.5994116256737503</v>
      </c>
      <c r="D953" s="73">
        <f t="shared" ca="1" si="84"/>
        <v>0.12997058128368752</v>
      </c>
      <c r="E953" s="72">
        <f t="shared" ca="1" si="87"/>
        <v>1299.7058128368751</v>
      </c>
      <c r="F953" s="80">
        <f t="shared" ca="1" si="88"/>
        <v>2599.4116256737502</v>
      </c>
      <c r="J953" s="42"/>
      <c r="K953" s="42"/>
      <c r="L953" s="42"/>
      <c r="M953" s="42"/>
      <c r="N953" s="42"/>
      <c r="O953" s="42"/>
    </row>
    <row r="954" spans="1:15" ht="16.5" hidden="1" x14ac:dyDescent="0.3">
      <c r="A954" s="48">
        <f t="shared" si="89"/>
        <v>950</v>
      </c>
      <c r="B954" s="73">
        <f t="shared" ca="1" si="85"/>
        <v>0.26927311569471357</v>
      </c>
      <c r="C954" s="71">
        <f t="shared" ca="1" si="86"/>
        <v>-0.6150128543630029</v>
      </c>
      <c r="D954" s="73">
        <f t="shared" ca="1" si="84"/>
        <v>1.9249357281849858E-2</v>
      </c>
      <c r="E954" s="72">
        <f t="shared" ca="1" si="87"/>
        <v>192.49357281849856</v>
      </c>
      <c r="F954" s="80">
        <f t="shared" ca="1" si="88"/>
        <v>384.98714563699713</v>
      </c>
      <c r="J954" s="42"/>
      <c r="K954" s="42"/>
      <c r="L954" s="42"/>
      <c r="M954" s="42"/>
      <c r="N954" s="42"/>
      <c r="O954" s="42"/>
    </row>
    <row r="955" spans="1:15" ht="16.5" hidden="1" x14ac:dyDescent="0.3">
      <c r="A955" s="48">
        <f t="shared" si="89"/>
        <v>951</v>
      </c>
      <c r="B955" s="73">
        <f t="shared" ca="1" si="85"/>
        <v>0.6109277717993703</v>
      </c>
      <c r="C955" s="71">
        <f t="shared" ca="1" si="86"/>
        <v>0.281737945334881</v>
      </c>
      <c r="D955" s="73">
        <f t="shared" ca="1" si="84"/>
        <v>6.4086897266744047E-2</v>
      </c>
      <c r="E955" s="72">
        <f t="shared" ca="1" si="87"/>
        <v>640.86897266744052</v>
      </c>
      <c r="F955" s="80">
        <f t="shared" ca="1" si="88"/>
        <v>1281.737945334881</v>
      </c>
      <c r="J955" s="42"/>
      <c r="K955" s="42"/>
      <c r="L955" s="42"/>
      <c r="M955" s="42"/>
      <c r="N955" s="42"/>
      <c r="O955" s="42"/>
    </row>
    <row r="956" spans="1:15" ht="16.5" hidden="1" x14ac:dyDescent="0.3">
      <c r="A956" s="48">
        <f t="shared" si="89"/>
        <v>952</v>
      </c>
      <c r="B956" s="73">
        <f t="shared" ca="1" si="85"/>
        <v>0.96691301959650144</v>
      </c>
      <c r="C956" s="71">
        <f t="shared" ca="1" si="86"/>
        <v>1.8372434714159767</v>
      </c>
      <c r="D956" s="73">
        <f t="shared" ca="1" si="84"/>
        <v>0.14186217357079883</v>
      </c>
      <c r="E956" s="72">
        <f t="shared" ca="1" si="87"/>
        <v>1418.6217357079884</v>
      </c>
      <c r="F956" s="80">
        <f t="shared" ca="1" si="88"/>
        <v>2837.2434714159767</v>
      </c>
      <c r="J956" s="42"/>
      <c r="K956" s="42"/>
      <c r="L956" s="42"/>
      <c r="M956" s="42"/>
      <c r="N956" s="42"/>
      <c r="O956" s="42"/>
    </row>
    <row r="957" spans="1:15" ht="16.5" hidden="1" x14ac:dyDescent="0.3">
      <c r="A957" s="48">
        <f t="shared" si="89"/>
        <v>953</v>
      </c>
      <c r="B957" s="73">
        <f t="shared" ca="1" si="85"/>
        <v>9.5311561023022406E-2</v>
      </c>
      <c r="C957" s="71">
        <f t="shared" ca="1" si="86"/>
        <v>-1.3087379791995104</v>
      </c>
      <c r="D957" s="73">
        <f t="shared" ca="1" si="84"/>
        <v>-1.543689895997552E-2</v>
      </c>
      <c r="E957" s="72">
        <f t="shared" ca="1" si="87"/>
        <v>-154.3689895997552</v>
      </c>
      <c r="F957" s="80">
        <f t="shared" ca="1" si="88"/>
        <v>-308.73797919951039</v>
      </c>
      <c r="J957" s="42"/>
      <c r="K957" s="42"/>
      <c r="L957" s="42"/>
      <c r="M957" s="42"/>
      <c r="N957" s="42"/>
      <c r="O957" s="42"/>
    </row>
    <row r="958" spans="1:15" ht="16.5" hidden="1" x14ac:dyDescent="0.3">
      <c r="A958" s="48">
        <f t="shared" si="89"/>
        <v>954</v>
      </c>
      <c r="B958" s="73">
        <f t="shared" ca="1" si="85"/>
        <v>0.64622387002792947</v>
      </c>
      <c r="C958" s="71">
        <f t="shared" ca="1" si="86"/>
        <v>0.37514549977210687</v>
      </c>
      <c r="D958" s="73">
        <f t="shared" ca="1" si="84"/>
        <v>6.8757274988605344E-2</v>
      </c>
      <c r="E958" s="72">
        <f t="shared" ca="1" si="87"/>
        <v>687.57274988605343</v>
      </c>
      <c r="F958" s="80">
        <f t="shared" ca="1" si="88"/>
        <v>1375.1454997721069</v>
      </c>
      <c r="J958" s="42"/>
      <c r="K958" s="42"/>
      <c r="L958" s="42"/>
      <c r="M958" s="42"/>
      <c r="N958" s="42"/>
      <c r="O958" s="42"/>
    </row>
    <row r="959" spans="1:15" ht="16.5" hidden="1" x14ac:dyDescent="0.3">
      <c r="A959" s="48">
        <f t="shared" si="89"/>
        <v>955</v>
      </c>
      <c r="B959" s="73">
        <f t="shared" ca="1" si="85"/>
        <v>0.79512644951868672</v>
      </c>
      <c r="C959" s="71">
        <f t="shared" ca="1" si="86"/>
        <v>0.82433875992895489</v>
      </c>
      <c r="D959" s="73">
        <f t="shared" ca="1" si="84"/>
        <v>9.1216937996447756E-2</v>
      </c>
      <c r="E959" s="72">
        <f t="shared" ca="1" si="87"/>
        <v>912.16937996447757</v>
      </c>
      <c r="F959" s="80">
        <f t="shared" ca="1" si="88"/>
        <v>1824.3387599289551</v>
      </c>
      <c r="J959" s="42"/>
      <c r="K959" s="42"/>
      <c r="L959" s="42"/>
      <c r="M959" s="42"/>
      <c r="N959" s="42"/>
      <c r="O959" s="42"/>
    </row>
    <row r="960" spans="1:15" ht="16.5" hidden="1" x14ac:dyDescent="0.3">
      <c r="A960" s="48">
        <f t="shared" si="89"/>
        <v>956</v>
      </c>
      <c r="B960" s="73">
        <f t="shared" ca="1" si="85"/>
        <v>0.86451306469927636</v>
      </c>
      <c r="C960" s="71">
        <f t="shared" ca="1" si="86"/>
        <v>1.1008226069761238</v>
      </c>
      <c r="D960" s="73">
        <f t="shared" ca="1" si="84"/>
        <v>0.10504113034880619</v>
      </c>
      <c r="E960" s="72">
        <f t="shared" ca="1" si="87"/>
        <v>1050.4113034880618</v>
      </c>
      <c r="F960" s="80">
        <f t="shared" ca="1" si="88"/>
        <v>2100.8226069761236</v>
      </c>
      <c r="J960" s="42"/>
      <c r="K960" s="42"/>
      <c r="L960" s="42"/>
      <c r="M960" s="42"/>
      <c r="N960" s="42"/>
      <c r="O960" s="42"/>
    </row>
    <row r="961" spans="1:15" ht="16.5" hidden="1" x14ac:dyDescent="0.3">
      <c r="A961" s="48">
        <f t="shared" si="89"/>
        <v>957</v>
      </c>
      <c r="B961" s="73">
        <f t="shared" ca="1" si="85"/>
        <v>0.14431844699909602</v>
      </c>
      <c r="C961" s="71">
        <f t="shared" ca="1" si="86"/>
        <v>-1.0611166456819883</v>
      </c>
      <c r="D961" s="73">
        <f t="shared" ca="1" si="84"/>
        <v>-3.055832284099412E-3</v>
      </c>
      <c r="E961" s="72">
        <f t="shared" ca="1" si="87"/>
        <v>-30.558322840994119</v>
      </c>
      <c r="F961" s="80">
        <f t="shared" ca="1" si="88"/>
        <v>-61.116645681988238</v>
      </c>
      <c r="J961" s="42"/>
      <c r="K961" s="42"/>
      <c r="L961" s="42"/>
      <c r="M961" s="42"/>
      <c r="N961" s="42"/>
      <c r="O961" s="42"/>
    </row>
    <row r="962" spans="1:15" ht="16.5" hidden="1" x14ac:dyDescent="0.3">
      <c r="A962" s="48">
        <f t="shared" si="89"/>
        <v>958</v>
      </c>
      <c r="B962" s="73">
        <f t="shared" ca="1" si="85"/>
        <v>0.43533235603820863</v>
      </c>
      <c r="C962" s="71">
        <f t="shared" ca="1" si="86"/>
        <v>-0.16281421955494879</v>
      </c>
      <c r="D962" s="73">
        <f t="shared" ca="1" si="84"/>
        <v>4.1859289022252562E-2</v>
      </c>
      <c r="E962" s="72">
        <f t="shared" ca="1" si="87"/>
        <v>418.59289022252563</v>
      </c>
      <c r="F962" s="80">
        <f t="shared" ca="1" si="88"/>
        <v>837.18578044505125</v>
      </c>
      <c r="J962" s="42"/>
      <c r="K962" s="42"/>
      <c r="L962" s="42"/>
      <c r="M962" s="42"/>
      <c r="N962" s="42"/>
      <c r="O962" s="42"/>
    </row>
    <row r="963" spans="1:15" ht="16.5" hidden="1" x14ac:dyDescent="0.3">
      <c r="A963" s="48">
        <f t="shared" si="89"/>
        <v>959</v>
      </c>
      <c r="B963" s="73">
        <f t="shared" ca="1" si="85"/>
        <v>0.55808399280029664</v>
      </c>
      <c r="C963" s="71">
        <f t="shared" ca="1" si="86"/>
        <v>0.14611321489550469</v>
      </c>
      <c r="D963" s="73">
        <f t="shared" ca="1" si="84"/>
        <v>5.7305660744775236E-2</v>
      </c>
      <c r="E963" s="72">
        <f t="shared" ca="1" si="87"/>
        <v>573.05660744775241</v>
      </c>
      <c r="F963" s="80">
        <f t="shared" ca="1" si="88"/>
        <v>1146.1132148955048</v>
      </c>
      <c r="J963" s="42"/>
      <c r="K963" s="42"/>
      <c r="L963" s="42"/>
      <c r="M963" s="42"/>
      <c r="N963" s="42"/>
      <c r="O963" s="42"/>
    </row>
    <row r="964" spans="1:15" ht="16.5" hidden="1" x14ac:dyDescent="0.3">
      <c r="A964" s="48">
        <f t="shared" si="89"/>
        <v>960</v>
      </c>
      <c r="B964" s="73">
        <f t="shared" ca="1" si="85"/>
        <v>0.66080914039816285</v>
      </c>
      <c r="C964" s="71">
        <f t="shared" ca="1" si="86"/>
        <v>0.41467242789629666</v>
      </c>
      <c r="D964" s="73">
        <f t="shared" ca="1" si="84"/>
        <v>7.0733621394814844E-2</v>
      </c>
      <c r="E964" s="72">
        <f t="shared" ca="1" si="87"/>
        <v>707.33621394814838</v>
      </c>
      <c r="F964" s="80">
        <f t="shared" ca="1" si="88"/>
        <v>1414.6724278962968</v>
      </c>
      <c r="J964" s="42"/>
      <c r="K964" s="42"/>
      <c r="L964" s="42"/>
      <c r="M964" s="42"/>
      <c r="N964" s="42"/>
      <c r="O964" s="42"/>
    </row>
    <row r="965" spans="1:15" ht="16.5" hidden="1" x14ac:dyDescent="0.3">
      <c r="A965" s="48">
        <f t="shared" si="89"/>
        <v>961</v>
      </c>
      <c r="B965" s="73">
        <f t="shared" ca="1" si="85"/>
        <v>0.50782664827169188</v>
      </c>
      <c r="C965" s="71">
        <f t="shared" ca="1" si="86"/>
        <v>1.9619756502061204E-2</v>
      </c>
      <c r="D965" s="73">
        <f t="shared" ref="D965:D1004" ca="1" si="90">C965*$D$2+$E$1</f>
        <v>5.0980987825103061E-2</v>
      </c>
      <c r="E965" s="72">
        <f t="shared" ca="1" si="87"/>
        <v>509.80987825103063</v>
      </c>
      <c r="F965" s="80">
        <f t="shared" ca="1" si="88"/>
        <v>1019.6197565020613</v>
      </c>
      <c r="J965" s="42"/>
      <c r="K965" s="42"/>
      <c r="L965" s="42"/>
      <c r="M965" s="42"/>
      <c r="N965" s="42"/>
      <c r="O965" s="42"/>
    </row>
    <row r="966" spans="1:15" ht="16.5" hidden="1" x14ac:dyDescent="0.3">
      <c r="A966" s="48">
        <f t="shared" si="89"/>
        <v>962</v>
      </c>
      <c r="B966" s="73">
        <f t="shared" ref="B966:B1004" ca="1" si="91">RAND()</f>
        <v>0.11908268825486723</v>
      </c>
      <c r="C966" s="71">
        <f t="shared" ref="C966:C1004" ca="1" si="92">_xlfn.NORM.S.INV(B966)</f>
        <v>-1.179584837167887</v>
      </c>
      <c r="D966" s="73">
        <f t="shared" ca="1" si="90"/>
        <v>-8.9792418583943476E-3</v>
      </c>
      <c r="E966" s="72">
        <f t="shared" ref="E966:E1004" ca="1" si="93">$E$4*D966</f>
        <v>-89.792418583943473</v>
      </c>
      <c r="F966" s="80">
        <f t="shared" ref="F966:F1004" ca="1" si="94">F$4*D966</f>
        <v>-179.58483716788695</v>
      </c>
      <c r="J966" s="42"/>
      <c r="K966" s="42"/>
      <c r="L966" s="42"/>
      <c r="M966" s="42"/>
      <c r="N966" s="42"/>
      <c r="O966" s="42"/>
    </row>
    <row r="967" spans="1:15" ht="16.5" hidden="1" x14ac:dyDescent="0.3">
      <c r="A967" s="48">
        <f t="shared" ref="A967:A1004" si="95">1+A966</f>
        <v>963</v>
      </c>
      <c r="B967" s="73">
        <f t="shared" ca="1" si="91"/>
        <v>0.7923345372272903</v>
      </c>
      <c r="C967" s="71">
        <f t="shared" ca="1" si="92"/>
        <v>0.81454828020572989</v>
      </c>
      <c r="D967" s="73">
        <f t="shared" ca="1" si="90"/>
        <v>9.07274140102865E-2</v>
      </c>
      <c r="E967" s="72">
        <f t="shared" ca="1" si="93"/>
        <v>907.27414010286498</v>
      </c>
      <c r="F967" s="80">
        <f t="shared" ca="1" si="94"/>
        <v>1814.54828020573</v>
      </c>
      <c r="J967" s="42"/>
      <c r="K967" s="42"/>
      <c r="L967" s="42"/>
      <c r="M967" s="42"/>
      <c r="N967" s="42"/>
      <c r="O967" s="42"/>
    </row>
    <row r="968" spans="1:15" ht="16.5" hidden="1" x14ac:dyDescent="0.3">
      <c r="A968" s="48">
        <f t="shared" si="95"/>
        <v>964</v>
      </c>
      <c r="B968" s="73">
        <f t="shared" ca="1" si="91"/>
        <v>0.62485367376461065</v>
      </c>
      <c r="C968" s="71">
        <f t="shared" ca="1" si="92"/>
        <v>0.31825350141284087</v>
      </c>
      <c r="D968" s="73">
        <f t="shared" ca="1" si="90"/>
        <v>6.5912675070642052E-2</v>
      </c>
      <c r="E968" s="72">
        <f t="shared" ca="1" si="93"/>
        <v>659.12675070642047</v>
      </c>
      <c r="F968" s="80">
        <f t="shared" ca="1" si="94"/>
        <v>1318.2535014128409</v>
      </c>
      <c r="J968" s="42"/>
      <c r="K968" s="42"/>
      <c r="L968" s="42"/>
      <c r="M968" s="42"/>
      <c r="N968" s="42"/>
      <c r="O968" s="42"/>
    </row>
    <row r="969" spans="1:15" ht="16.5" hidden="1" x14ac:dyDescent="0.3">
      <c r="A969" s="48">
        <f t="shared" si="95"/>
        <v>965</v>
      </c>
      <c r="B969" s="73">
        <f t="shared" ca="1" si="91"/>
        <v>0.51943184708983225</v>
      </c>
      <c r="C969" s="71">
        <f t="shared" ca="1" si="92"/>
        <v>4.8727693553901934E-2</v>
      </c>
      <c r="D969" s="73">
        <f t="shared" ca="1" si="90"/>
        <v>5.2436384677695097E-2</v>
      </c>
      <c r="E969" s="72">
        <f t="shared" ca="1" si="93"/>
        <v>524.36384677695094</v>
      </c>
      <c r="F969" s="80">
        <f t="shared" ca="1" si="94"/>
        <v>1048.7276935539019</v>
      </c>
      <c r="J969" s="42"/>
      <c r="K969" s="42"/>
      <c r="L969" s="42"/>
      <c r="M969" s="42"/>
      <c r="N969" s="42"/>
      <c r="O969" s="42"/>
    </row>
    <row r="970" spans="1:15" ht="16.5" hidden="1" x14ac:dyDescent="0.3">
      <c r="A970" s="48">
        <f t="shared" si="95"/>
        <v>966</v>
      </c>
      <c r="B970" s="73">
        <f t="shared" ca="1" si="91"/>
        <v>0.2974707568615016</v>
      </c>
      <c r="C970" s="71">
        <f t="shared" ca="1" si="92"/>
        <v>-0.53168885281900657</v>
      </c>
      <c r="D970" s="73">
        <f t="shared" ca="1" si="90"/>
        <v>2.3415557359049672E-2</v>
      </c>
      <c r="E970" s="72">
        <f t="shared" ca="1" si="93"/>
        <v>234.15557359049672</v>
      </c>
      <c r="F970" s="80">
        <f t="shared" ca="1" si="94"/>
        <v>468.31114718099343</v>
      </c>
      <c r="J970" s="42"/>
      <c r="K970" s="42"/>
      <c r="L970" s="42"/>
      <c r="M970" s="42"/>
      <c r="N970" s="42"/>
      <c r="O970" s="42"/>
    </row>
    <row r="971" spans="1:15" ht="16.5" hidden="1" x14ac:dyDescent="0.3">
      <c r="A971" s="48">
        <f t="shared" si="95"/>
        <v>967</v>
      </c>
      <c r="B971" s="73">
        <f t="shared" ca="1" si="91"/>
        <v>0.25115685503308693</v>
      </c>
      <c r="C971" s="71">
        <f t="shared" ca="1" si="92"/>
        <v>-0.67085373768500756</v>
      </c>
      <c r="D971" s="73">
        <f t="shared" ca="1" si="90"/>
        <v>1.6457313115749626E-2</v>
      </c>
      <c r="E971" s="72">
        <f t="shared" ca="1" si="93"/>
        <v>164.57313115749628</v>
      </c>
      <c r="F971" s="80">
        <f t="shared" ca="1" si="94"/>
        <v>329.14626231499255</v>
      </c>
      <c r="J971" s="42"/>
      <c r="K971" s="42"/>
      <c r="L971" s="42"/>
      <c r="M971" s="42"/>
      <c r="N971" s="42"/>
      <c r="O971" s="42"/>
    </row>
    <row r="972" spans="1:15" ht="16.5" hidden="1" x14ac:dyDescent="0.3">
      <c r="A972" s="48">
        <f t="shared" si="95"/>
        <v>968</v>
      </c>
      <c r="B972" s="73">
        <f t="shared" ca="1" si="91"/>
        <v>0.73929821162979492</v>
      </c>
      <c r="C972" s="71">
        <f t="shared" ca="1" si="92"/>
        <v>0.64118333339460698</v>
      </c>
      <c r="D972" s="73">
        <f t="shared" ca="1" si="90"/>
        <v>8.2059166669730343E-2</v>
      </c>
      <c r="E972" s="72">
        <f t="shared" ca="1" si="93"/>
        <v>820.59166669730348</v>
      </c>
      <c r="F972" s="80">
        <f t="shared" ca="1" si="94"/>
        <v>1641.183333394607</v>
      </c>
      <c r="J972" s="42"/>
      <c r="K972" s="42"/>
      <c r="L972" s="42"/>
      <c r="M972" s="42"/>
      <c r="N972" s="42"/>
      <c r="O972" s="42"/>
    </row>
    <row r="973" spans="1:15" ht="16.5" hidden="1" x14ac:dyDescent="0.3">
      <c r="A973" s="48">
        <f t="shared" si="95"/>
        <v>969</v>
      </c>
      <c r="B973" s="73">
        <f t="shared" ca="1" si="91"/>
        <v>0.73979241413356467</v>
      </c>
      <c r="C973" s="71">
        <f t="shared" ca="1" si="92"/>
        <v>0.64270556132834811</v>
      </c>
      <c r="D973" s="73">
        <f t="shared" ca="1" si="90"/>
        <v>8.2135278066417405E-2</v>
      </c>
      <c r="E973" s="72">
        <f t="shared" ca="1" si="93"/>
        <v>821.35278066417402</v>
      </c>
      <c r="F973" s="80">
        <f t="shared" ca="1" si="94"/>
        <v>1642.705561328348</v>
      </c>
      <c r="J973" s="42"/>
      <c r="K973" s="42"/>
      <c r="L973" s="42"/>
      <c r="M973" s="42"/>
      <c r="N973" s="42"/>
      <c r="O973" s="42"/>
    </row>
    <row r="974" spans="1:15" ht="16.5" hidden="1" x14ac:dyDescent="0.3">
      <c r="A974" s="48">
        <f t="shared" si="95"/>
        <v>970</v>
      </c>
      <c r="B974" s="73">
        <f t="shared" ca="1" si="91"/>
        <v>0.98438605451871175</v>
      </c>
      <c r="C974" s="71">
        <f t="shared" ca="1" si="92"/>
        <v>2.1541566270833492</v>
      </c>
      <c r="D974" s="73">
        <f t="shared" ca="1" si="90"/>
        <v>0.15770783135416747</v>
      </c>
      <c r="E974" s="72">
        <f t="shared" ca="1" si="93"/>
        <v>1577.0783135416746</v>
      </c>
      <c r="F974" s="80">
        <f t="shared" ca="1" si="94"/>
        <v>3154.1566270833491</v>
      </c>
      <c r="J974" s="42"/>
      <c r="K974" s="42"/>
      <c r="L974" s="42"/>
      <c r="M974" s="42"/>
      <c r="N974" s="42"/>
      <c r="O974" s="42"/>
    </row>
    <row r="975" spans="1:15" ht="16.5" hidden="1" x14ac:dyDescent="0.3">
      <c r="A975" s="48">
        <f t="shared" si="95"/>
        <v>971</v>
      </c>
      <c r="B975" s="73">
        <f t="shared" ca="1" si="91"/>
        <v>0.98084956380941535</v>
      </c>
      <c r="C975" s="71">
        <f t="shared" ca="1" si="92"/>
        <v>2.0716202237398722</v>
      </c>
      <c r="D975" s="73">
        <f t="shared" ca="1" si="90"/>
        <v>0.15358101118699363</v>
      </c>
      <c r="E975" s="72">
        <f t="shared" ca="1" si="93"/>
        <v>1535.8101118699362</v>
      </c>
      <c r="F975" s="80">
        <f t="shared" ca="1" si="94"/>
        <v>3071.6202237398725</v>
      </c>
      <c r="J975" s="42"/>
      <c r="K975" s="42"/>
      <c r="L975" s="42"/>
      <c r="M975" s="42"/>
      <c r="N975" s="42"/>
      <c r="O975" s="42"/>
    </row>
    <row r="976" spans="1:15" ht="16.5" hidden="1" x14ac:dyDescent="0.3">
      <c r="A976" s="48">
        <f t="shared" si="95"/>
        <v>972</v>
      </c>
      <c r="B976" s="73">
        <f t="shared" ca="1" si="91"/>
        <v>0.98100238810039808</v>
      </c>
      <c r="C976" s="71">
        <f t="shared" ca="1" si="92"/>
        <v>2.0749062560019498</v>
      </c>
      <c r="D976" s="73">
        <f t="shared" ca="1" si="90"/>
        <v>0.15374531280009751</v>
      </c>
      <c r="E976" s="72">
        <f t="shared" ca="1" si="93"/>
        <v>1537.4531280009751</v>
      </c>
      <c r="F976" s="80">
        <f t="shared" ca="1" si="94"/>
        <v>3074.9062560019502</v>
      </c>
      <c r="J976" s="42"/>
      <c r="K976" s="42"/>
      <c r="L976" s="42"/>
      <c r="M976" s="42"/>
      <c r="N976" s="42"/>
      <c r="O976" s="42"/>
    </row>
    <row r="977" spans="1:15" ht="16.5" hidden="1" x14ac:dyDescent="0.3">
      <c r="A977" s="48">
        <f t="shared" si="95"/>
        <v>973</v>
      </c>
      <c r="B977" s="73">
        <f t="shared" ca="1" si="91"/>
        <v>0.17824980470319218</v>
      </c>
      <c r="C977" s="71">
        <f t="shared" ca="1" si="92"/>
        <v>-0.9220555337289319</v>
      </c>
      <c r="D977" s="73">
        <f t="shared" ca="1" si="90"/>
        <v>3.8972233135534037E-3</v>
      </c>
      <c r="E977" s="72">
        <f t="shared" ca="1" si="93"/>
        <v>38.97223313553404</v>
      </c>
      <c r="F977" s="80">
        <f t="shared" ca="1" si="94"/>
        <v>77.94446627106808</v>
      </c>
      <c r="J977" s="42"/>
      <c r="K977" s="42"/>
      <c r="L977" s="42"/>
      <c r="M977" s="42"/>
      <c r="N977" s="42"/>
      <c r="O977" s="42"/>
    </row>
    <row r="978" spans="1:15" ht="16.5" hidden="1" x14ac:dyDescent="0.3">
      <c r="A978" s="48">
        <f t="shared" si="95"/>
        <v>974</v>
      </c>
      <c r="B978" s="73">
        <f t="shared" ca="1" si="91"/>
        <v>0.95438960649121496</v>
      </c>
      <c r="C978" s="71">
        <f t="shared" ca="1" si="92"/>
        <v>1.6889929186210109</v>
      </c>
      <c r="D978" s="73">
        <f t="shared" ca="1" si="90"/>
        <v>0.13444964593105055</v>
      </c>
      <c r="E978" s="72">
        <f t="shared" ca="1" si="93"/>
        <v>1344.4964593105055</v>
      </c>
      <c r="F978" s="80">
        <f t="shared" ca="1" si="94"/>
        <v>2688.9929186210111</v>
      </c>
      <c r="J978" s="42"/>
      <c r="K978" s="42"/>
      <c r="L978" s="42"/>
      <c r="M978" s="42"/>
      <c r="N978" s="42"/>
      <c r="O978" s="42"/>
    </row>
    <row r="979" spans="1:15" ht="16.5" hidden="1" x14ac:dyDescent="0.3">
      <c r="A979" s="48">
        <f t="shared" si="95"/>
        <v>975</v>
      </c>
      <c r="B979" s="73">
        <f t="shared" ca="1" si="91"/>
        <v>0.92073089911409411</v>
      </c>
      <c r="C979" s="71">
        <f t="shared" ca="1" si="92"/>
        <v>1.410005016104098</v>
      </c>
      <c r="D979" s="73">
        <f t="shared" ca="1" si="90"/>
        <v>0.12050025080520491</v>
      </c>
      <c r="E979" s="72">
        <f t="shared" ca="1" si="93"/>
        <v>1205.0025080520491</v>
      </c>
      <c r="F979" s="80">
        <f t="shared" ca="1" si="94"/>
        <v>2410.0050161040981</v>
      </c>
      <c r="J979" s="42"/>
      <c r="K979" s="42"/>
      <c r="L979" s="42"/>
      <c r="M979" s="42"/>
      <c r="N979" s="42"/>
      <c r="O979" s="42"/>
    </row>
    <row r="980" spans="1:15" ht="16.5" hidden="1" x14ac:dyDescent="0.3">
      <c r="A980" s="48">
        <f t="shared" si="95"/>
        <v>976</v>
      </c>
      <c r="B980" s="73">
        <f t="shared" ca="1" si="91"/>
        <v>0.73355733275390111</v>
      </c>
      <c r="C980" s="71">
        <f t="shared" ca="1" si="92"/>
        <v>0.62360757523918509</v>
      </c>
      <c r="D980" s="73">
        <f t="shared" ca="1" si="90"/>
        <v>8.1180378761959257E-2</v>
      </c>
      <c r="E980" s="72">
        <f t="shared" ca="1" si="93"/>
        <v>811.80378761959253</v>
      </c>
      <c r="F980" s="80">
        <f t="shared" ca="1" si="94"/>
        <v>1623.6075752391851</v>
      </c>
      <c r="J980" s="42"/>
      <c r="K980" s="42"/>
      <c r="L980" s="42"/>
      <c r="M980" s="42"/>
      <c r="N980" s="42"/>
      <c r="O980" s="42"/>
    </row>
    <row r="981" spans="1:15" ht="16.5" hidden="1" x14ac:dyDescent="0.3">
      <c r="A981" s="48">
        <f t="shared" si="95"/>
        <v>977</v>
      </c>
      <c r="B981" s="73">
        <f t="shared" ca="1" si="91"/>
        <v>0.47037312306680024</v>
      </c>
      <c r="C981" s="71">
        <f t="shared" ca="1" si="92"/>
        <v>-7.4331961042486142E-2</v>
      </c>
      <c r="D981" s="73">
        <f t="shared" ca="1" si="90"/>
        <v>4.6283401947875696E-2</v>
      </c>
      <c r="E981" s="72">
        <f t="shared" ca="1" si="93"/>
        <v>462.83401947875694</v>
      </c>
      <c r="F981" s="80">
        <f t="shared" ca="1" si="94"/>
        <v>925.66803895751389</v>
      </c>
      <c r="J981" s="42"/>
      <c r="K981" s="42"/>
      <c r="L981" s="42"/>
      <c r="M981" s="42"/>
      <c r="N981" s="42"/>
      <c r="O981" s="42"/>
    </row>
    <row r="982" spans="1:15" ht="16.5" hidden="1" x14ac:dyDescent="0.3">
      <c r="A982" s="48">
        <f t="shared" si="95"/>
        <v>978</v>
      </c>
      <c r="B982" s="73">
        <f t="shared" ca="1" si="91"/>
        <v>2.8892956388741453E-2</v>
      </c>
      <c r="C982" s="71">
        <f t="shared" ca="1" si="92"/>
        <v>-1.8973185151851635</v>
      </c>
      <c r="D982" s="73">
        <f t="shared" ca="1" si="90"/>
        <v>-4.4865925759258171E-2</v>
      </c>
      <c r="E982" s="72">
        <f t="shared" ca="1" si="93"/>
        <v>-448.6592575925817</v>
      </c>
      <c r="F982" s="80">
        <f t="shared" ca="1" si="94"/>
        <v>-897.31851518516339</v>
      </c>
      <c r="J982" s="42"/>
      <c r="K982" s="42"/>
      <c r="L982" s="42"/>
      <c r="M982" s="42"/>
      <c r="N982" s="42"/>
      <c r="O982" s="42"/>
    </row>
    <row r="983" spans="1:15" ht="16.5" hidden="1" x14ac:dyDescent="0.3">
      <c r="A983" s="48">
        <f t="shared" si="95"/>
        <v>979</v>
      </c>
      <c r="B983" s="73">
        <f t="shared" ca="1" si="91"/>
        <v>0.64313242703975748</v>
      </c>
      <c r="C983" s="71">
        <f t="shared" ca="1" si="92"/>
        <v>0.36684432047014692</v>
      </c>
      <c r="D983" s="73">
        <f t="shared" ca="1" si="90"/>
        <v>6.8342216023507346E-2</v>
      </c>
      <c r="E983" s="72">
        <f t="shared" ca="1" si="93"/>
        <v>683.42216023507342</v>
      </c>
      <c r="F983" s="80">
        <f t="shared" ca="1" si="94"/>
        <v>1366.8443204701468</v>
      </c>
      <c r="J983" s="42"/>
      <c r="K983" s="42"/>
      <c r="L983" s="42"/>
      <c r="M983" s="42"/>
      <c r="N983" s="42"/>
      <c r="O983" s="42"/>
    </row>
    <row r="984" spans="1:15" ht="16.5" hidden="1" x14ac:dyDescent="0.3">
      <c r="A984" s="48">
        <f t="shared" si="95"/>
        <v>980</v>
      </c>
      <c r="B984" s="73">
        <f t="shared" ca="1" si="91"/>
        <v>5.071180823213417E-2</v>
      </c>
      <c r="C984" s="71">
        <f t="shared" ca="1" si="92"/>
        <v>-1.6379907832111591</v>
      </c>
      <c r="D984" s="73">
        <f t="shared" ca="1" si="90"/>
        <v>-3.189953916055796E-2</v>
      </c>
      <c r="E984" s="72">
        <f t="shared" ca="1" si="93"/>
        <v>-318.99539160557958</v>
      </c>
      <c r="F984" s="80">
        <f t="shared" ca="1" si="94"/>
        <v>-637.99078321115917</v>
      </c>
      <c r="J984" s="42"/>
      <c r="K984" s="42"/>
      <c r="L984" s="42"/>
      <c r="M984" s="42"/>
      <c r="N984" s="42"/>
      <c r="O984" s="42"/>
    </row>
    <row r="985" spans="1:15" ht="16.5" hidden="1" x14ac:dyDescent="0.3">
      <c r="A985" s="48">
        <f t="shared" si="95"/>
        <v>981</v>
      </c>
      <c r="B985" s="73">
        <f t="shared" ca="1" si="91"/>
        <v>0.64431098941402076</v>
      </c>
      <c r="C985" s="71">
        <f t="shared" ca="1" si="92"/>
        <v>0.37000599819093971</v>
      </c>
      <c r="D985" s="73">
        <f t="shared" ca="1" si="90"/>
        <v>6.8500299909546994E-2</v>
      </c>
      <c r="E985" s="72">
        <f t="shared" ca="1" si="93"/>
        <v>685.00299909546993</v>
      </c>
      <c r="F985" s="80">
        <f t="shared" ca="1" si="94"/>
        <v>1370.0059981909399</v>
      </c>
      <c r="J985" s="42"/>
      <c r="K985" s="42"/>
      <c r="L985" s="42"/>
      <c r="M985" s="42"/>
      <c r="N985" s="42"/>
      <c r="O985" s="42"/>
    </row>
    <row r="986" spans="1:15" ht="16.5" hidden="1" x14ac:dyDescent="0.3">
      <c r="A986" s="48">
        <f t="shared" si="95"/>
        <v>982</v>
      </c>
      <c r="B986" s="73">
        <f t="shared" ca="1" si="91"/>
        <v>0.17649660050091076</v>
      </c>
      <c r="C986" s="71">
        <f t="shared" ca="1" si="92"/>
        <v>-0.92879911925112713</v>
      </c>
      <c r="D986" s="73">
        <f t="shared" ca="1" si="90"/>
        <v>3.5600440374436437E-3</v>
      </c>
      <c r="E986" s="72">
        <f t="shared" ca="1" si="93"/>
        <v>35.600440374436438</v>
      </c>
      <c r="F986" s="80">
        <f t="shared" ca="1" si="94"/>
        <v>71.200880748872876</v>
      </c>
      <c r="J986" s="42"/>
      <c r="K986" s="42"/>
      <c r="L986" s="42"/>
      <c r="M986" s="42"/>
      <c r="N986" s="42"/>
      <c r="O986" s="42"/>
    </row>
    <row r="987" spans="1:15" ht="16.5" hidden="1" x14ac:dyDescent="0.3">
      <c r="A987" s="48">
        <f t="shared" si="95"/>
        <v>983</v>
      </c>
      <c r="B987" s="73">
        <f t="shared" ca="1" si="91"/>
        <v>0.66664135369346067</v>
      </c>
      <c r="C987" s="71">
        <f t="shared" ca="1" si="92"/>
        <v>0.43065768265794385</v>
      </c>
      <c r="D987" s="73">
        <f t="shared" ca="1" si="90"/>
        <v>7.1532884132897198E-2</v>
      </c>
      <c r="E987" s="72">
        <f t="shared" ca="1" si="93"/>
        <v>715.32884132897198</v>
      </c>
      <c r="F987" s="80">
        <f t="shared" ca="1" si="94"/>
        <v>1430.657682657944</v>
      </c>
      <c r="J987" s="42"/>
      <c r="K987" s="42"/>
      <c r="L987" s="42"/>
      <c r="M987" s="42"/>
      <c r="N987" s="42"/>
      <c r="O987" s="42"/>
    </row>
    <row r="988" spans="1:15" ht="16.5" hidden="1" x14ac:dyDescent="0.3">
      <c r="A988" s="48">
        <f t="shared" si="95"/>
        <v>984</v>
      </c>
      <c r="B988" s="73">
        <f t="shared" ca="1" si="91"/>
        <v>0.56029694979546329</v>
      </c>
      <c r="C988" s="71">
        <f t="shared" ca="1" si="92"/>
        <v>0.1517221320468925</v>
      </c>
      <c r="D988" s="73">
        <f t="shared" ca="1" si="90"/>
        <v>5.7586106602344631E-2</v>
      </c>
      <c r="E988" s="72">
        <f t="shared" ca="1" si="93"/>
        <v>575.86106602344626</v>
      </c>
      <c r="F988" s="80">
        <f t="shared" ca="1" si="94"/>
        <v>1151.7221320468925</v>
      </c>
      <c r="J988" s="42"/>
      <c r="K988" s="42"/>
      <c r="L988" s="42"/>
      <c r="M988" s="42"/>
      <c r="N988" s="42"/>
      <c r="O988" s="42"/>
    </row>
    <row r="989" spans="1:15" ht="16.5" hidden="1" x14ac:dyDescent="0.3">
      <c r="A989" s="48">
        <f t="shared" si="95"/>
        <v>985</v>
      </c>
      <c r="B989" s="73">
        <f t="shared" ca="1" si="91"/>
        <v>0.99677477386457058</v>
      </c>
      <c r="C989" s="71">
        <f t="shared" ca="1" si="92"/>
        <v>2.7239589535242494</v>
      </c>
      <c r="D989" s="73">
        <f t="shared" ca="1" si="90"/>
        <v>0.18619794767621251</v>
      </c>
      <c r="E989" s="72">
        <f t="shared" ca="1" si="93"/>
        <v>1861.9794767621252</v>
      </c>
      <c r="F989" s="80">
        <f t="shared" ca="1" si="94"/>
        <v>3723.9589535242503</v>
      </c>
      <c r="J989" s="42"/>
      <c r="K989" s="42"/>
      <c r="L989" s="42"/>
      <c r="M989" s="42"/>
      <c r="N989" s="42"/>
      <c r="O989" s="42"/>
    </row>
    <row r="990" spans="1:15" ht="16.5" hidden="1" x14ac:dyDescent="0.3">
      <c r="A990" s="48">
        <f t="shared" si="95"/>
        <v>986</v>
      </c>
      <c r="B990" s="73">
        <f t="shared" ca="1" si="91"/>
        <v>0.11739095799832067</v>
      </c>
      <c r="C990" s="71">
        <f t="shared" ca="1" si="92"/>
        <v>-1.1881307125282452</v>
      </c>
      <c r="D990" s="73">
        <f t="shared" ca="1" si="90"/>
        <v>-9.4065356264122629E-3</v>
      </c>
      <c r="E990" s="72">
        <f t="shared" ca="1" si="93"/>
        <v>-94.065356264122627</v>
      </c>
      <c r="F990" s="80">
        <f t="shared" ca="1" si="94"/>
        <v>-188.13071252824525</v>
      </c>
      <c r="J990" s="42"/>
      <c r="K990" s="42"/>
      <c r="L990" s="42"/>
      <c r="M990" s="42"/>
      <c r="N990" s="42"/>
      <c r="O990" s="42"/>
    </row>
    <row r="991" spans="1:15" ht="16.5" hidden="1" x14ac:dyDescent="0.3">
      <c r="A991" s="48">
        <f t="shared" si="95"/>
        <v>987</v>
      </c>
      <c r="B991" s="73">
        <f t="shared" ca="1" si="91"/>
        <v>0.32010264848686532</v>
      </c>
      <c r="C991" s="71">
        <f t="shared" ca="1" si="92"/>
        <v>-0.46741177882378443</v>
      </c>
      <c r="D991" s="73">
        <f t="shared" ca="1" si="90"/>
        <v>2.6629411058810781E-2</v>
      </c>
      <c r="E991" s="72">
        <f t="shared" ca="1" si="93"/>
        <v>266.2941105881078</v>
      </c>
      <c r="F991" s="80">
        <f t="shared" ca="1" si="94"/>
        <v>532.5882211762156</v>
      </c>
      <c r="J991" s="42"/>
      <c r="K991" s="42"/>
      <c r="L991" s="42"/>
      <c r="M991" s="42"/>
      <c r="N991" s="42"/>
      <c r="O991" s="42"/>
    </row>
    <row r="992" spans="1:15" ht="16.5" hidden="1" x14ac:dyDescent="0.3">
      <c r="A992" s="48">
        <f t="shared" si="95"/>
        <v>988</v>
      </c>
      <c r="B992" s="73">
        <f t="shared" ca="1" si="91"/>
        <v>0.79177036602150896</v>
      </c>
      <c r="C992" s="71">
        <f t="shared" ca="1" si="92"/>
        <v>0.81257936227867256</v>
      </c>
      <c r="D992" s="73">
        <f t="shared" ca="1" si="90"/>
        <v>9.0628968113933631E-2</v>
      </c>
      <c r="E992" s="72">
        <f t="shared" ca="1" si="93"/>
        <v>906.28968113933627</v>
      </c>
      <c r="F992" s="80">
        <f t="shared" ca="1" si="94"/>
        <v>1812.5793622786725</v>
      </c>
      <c r="J992" s="42"/>
      <c r="K992" s="42"/>
      <c r="L992" s="42"/>
      <c r="M992" s="42"/>
      <c r="N992" s="42"/>
      <c r="O992" s="42"/>
    </row>
    <row r="993" spans="1:15" ht="16.5" hidden="1" x14ac:dyDescent="0.3">
      <c r="A993" s="48">
        <f t="shared" si="95"/>
        <v>989</v>
      </c>
      <c r="B993" s="73">
        <f t="shared" ca="1" si="91"/>
        <v>0.57371301988248879</v>
      </c>
      <c r="C993" s="71">
        <f t="shared" ca="1" si="92"/>
        <v>0.18583525033122317</v>
      </c>
      <c r="D993" s="73">
        <f t="shared" ca="1" si="90"/>
        <v>5.929176251656116E-2</v>
      </c>
      <c r="E993" s="72">
        <f t="shared" ca="1" si="93"/>
        <v>592.91762516561164</v>
      </c>
      <c r="F993" s="80">
        <f t="shared" ca="1" si="94"/>
        <v>1185.8352503312233</v>
      </c>
      <c r="J993" s="42"/>
      <c r="K993" s="42"/>
      <c r="L993" s="42"/>
      <c r="M993" s="42"/>
      <c r="N993" s="42"/>
      <c r="O993" s="42"/>
    </row>
    <row r="994" spans="1:15" ht="16.5" hidden="1" x14ac:dyDescent="0.3">
      <c r="A994" s="48">
        <f t="shared" si="95"/>
        <v>990</v>
      </c>
      <c r="B994" s="73">
        <f t="shared" ca="1" si="91"/>
        <v>0.42524141120129333</v>
      </c>
      <c r="C994" s="71">
        <f t="shared" ca="1" si="92"/>
        <v>-0.18850241519616567</v>
      </c>
      <c r="D994" s="73">
        <f t="shared" ca="1" si="90"/>
        <v>4.0574879240191722E-2</v>
      </c>
      <c r="E994" s="72">
        <f t="shared" ca="1" si="93"/>
        <v>405.74879240191723</v>
      </c>
      <c r="F994" s="80">
        <f t="shared" ca="1" si="94"/>
        <v>811.49758480383446</v>
      </c>
      <c r="J994" s="42"/>
      <c r="K994" s="42"/>
      <c r="L994" s="42"/>
      <c r="M994" s="42"/>
      <c r="N994" s="42"/>
      <c r="O994" s="42"/>
    </row>
    <row r="995" spans="1:15" ht="16.5" hidden="1" x14ac:dyDescent="0.3">
      <c r="A995" s="48">
        <f t="shared" si="95"/>
        <v>991</v>
      </c>
      <c r="B995" s="73">
        <f t="shared" ca="1" si="91"/>
        <v>0.64133581229025793</v>
      </c>
      <c r="C995" s="71">
        <f t="shared" ca="1" si="92"/>
        <v>0.36203165494914497</v>
      </c>
      <c r="D995" s="73">
        <f t="shared" ca="1" si="90"/>
        <v>6.8101582747457257E-2</v>
      </c>
      <c r="E995" s="72">
        <f t="shared" ca="1" si="93"/>
        <v>681.01582747457257</v>
      </c>
      <c r="F995" s="80">
        <f t="shared" ca="1" si="94"/>
        <v>1362.0316549491451</v>
      </c>
      <c r="J995" s="42"/>
      <c r="K995" s="42"/>
      <c r="L995" s="42"/>
      <c r="M995" s="42"/>
      <c r="N995" s="42"/>
      <c r="O995" s="42"/>
    </row>
    <row r="996" spans="1:15" ht="16.5" hidden="1" x14ac:dyDescent="0.3">
      <c r="A996" s="48">
        <f t="shared" si="95"/>
        <v>992</v>
      </c>
      <c r="B996" s="73">
        <f t="shared" ca="1" si="91"/>
        <v>0.27712774361445647</v>
      </c>
      <c r="C996" s="71">
        <f t="shared" ca="1" si="92"/>
        <v>-0.59139545161569618</v>
      </c>
      <c r="D996" s="73">
        <f t="shared" ca="1" si="90"/>
        <v>2.0430227419215193E-2</v>
      </c>
      <c r="E996" s="72">
        <f t="shared" ca="1" si="93"/>
        <v>204.30227419215191</v>
      </c>
      <c r="F996" s="80">
        <f t="shared" ca="1" si="94"/>
        <v>408.60454838430383</v>
      </c>
      <c r="J996" s="42"/>
      <c r="K996" s="42"/>
      <c r="L996" s="42"/>
      <c r="M996" s="42"/>
      <c r="N996" s="42"/>
      <c r="O996" s="42"/>
    </row>
    <row r="997" spans="1:15" ht="16.5" hidden="1" x14ac:dyDescent="0.3">
      <c r="A997" s="48">
        <f t="shared" si="95"/>
        <v>993</v>
      </c>
      <c r="B997" s="73">
        <f t="shared" ca="1" si="91"/>
        <v>0.96392908124796495</v>
      </c>
      <c r="C997" s="71">
        <f t="shared" ca="1" si="92"/>
        <v>1.798221981484557</v>
      </c>
      <c r="D997" s="73">
        <f t="shared" ca="1" si="90"/>
        <v>0.13991109907422786</v>
      </c>
      <c r="E997" s="72">
        <f t="shared" ca="1" si="93"/>
        <v>1399.1109907422785</v>
      </c>
      <c r="F997" s="80">
        <f t="shared" ca="1" si="94"/>
        <v>2798.2219814845571</v>
      </c>
      <c r="J997" s="42"/>
      <c r="K997" s="42"/>
      <c r="L997" s="42"/>
      <c r="M997" s="42"/>
      <c r="N997" s="42"/>
      <c r="O997" s="42"/>
    </row>
    <row r="998" spans="1:15" ht="16.5" hidden="1" x14ac:dyDescent="0.3">
      <c r="A998" s="48">
        <f t="shared" si="95"/>
        <v>994</v>
      </c>
      <c r="B998" s="73">
        <f t="shared" ca="1" si="91"/>
        <v>0.44792606215682607</v>
      </c>
      <c r="C998" s="71">
        <f t="shared" ca="1" si="92"/>
        <v>-0.13090289525167878</v>
      </c>
      <c r="D998" s="73">
        <f t="shared" ca="1" si="90"/>
        <v>4.345485523741606E-2</v>
      </c>
      <c r="E998" s="72">
        <f t="shared" ca="1" si="93"/>
        <v>434.54855237416058</v>
      </c>
      <c r="F998" s="80">
        <f t="shared" ca="1" si="94"/>
        <v>869.09710474832116</v>
      </c>
      <c r="J998" s="42"/>
      <c r="K998" s="42"/>
      <c r="L998" s="42"/>
      <c r="M998" s="42"/>
      <c r="N998" s="42"/>
      <c r="O998" s="42"/>
    </row>
    <row r="999" spans="1:15" ht="16.5" hidden="1" x14ac:dyDescent="0.3">
      <c r="A999" s="48">
        <f t="shared" si="95"/>
        <v>995</v>
      </c>
      <c r="B999" s="73">
        <f t="shared" ca="1" si="91"/>
        <v>0.59368302192271327</v>
      </c>
      <c r="C999" s="71">
        <f t="shared" ca="1" si="92"/>
        <v>0.23702943353014597</v>
      </c>
      <c r="D999" s="73">
        <f t="shared" ca="1" si="90"/>
        <v>6.18514716765073E-2</v>
      </c>
      <c r="E999" s="72">
        <f t="shared" ca="1" si="93"/>
        <v>618.51471676507299</v>
      </c>
      <c r="F999" s="80">
        <f t="shared" ca="1" si="94"/>
        <v>1237.029433530146</v>
      </c>
      <c r="J999" s="42"/>
      <c r="K999" s="42"/>
      <c r="L999" s="42"/>
      <c r="M999" s="42"/>
      <c r="N999" s="42"/>
      <c r="O999" s="42"/>
    </row>
    <row r="1000" spans="1:15" ht="16.5" hidden="1" x14ac:dyDescent="0.3">
      <c r="A1000" s="48">
        <f t="shared" si="95"/>
        <v>996</v>
      </c>
      <c r="B1000" s="73">
        <f t="shared" ca="1" si="91"/>
        <v>0.8319911826102665</v>
      </c>
      <c r="C1000" s="71">
        <f t="shared" ca="1" si="92"/>
        <v>0.96206364466667549</v>
      </c>
      <c r="D1000" s="73">
        <f t="shared" ca="1" si="90"/>
        <v>9.810318223333378E-2</v>
      </c>
      <c r="E1000" s="72">
        <f t="shared" ca="1" si="93"/>
        <v>981.0318223333378</v>
      </c>
      <c r="F1000" s="80">
        <f t="shared" ca="1" si="94"/>
        <v>1962.0636446666756</v>
      </c>
      <c r="J1000" s="42"/>
      <c r="K1000" s="42"/>
      <c r="L1000" s="42"/>
      <c r="M1000" s="42"/>
      <c r="N1000" s="42"/>
      <c r="O1000" s="42"/>
    </row>
    <row r="1001" spans="1:15" ht="16.5" x14ac:dyDescent="0.3">
      <c r="A1001" s="48">
        <f t="shared" si="95"/>
        <v>997</v>
      </c>
      <c r="B1001" s="73">
        <f t="shared" ca="1" si="91"/>
        <v>0.709071036693802</v>
      </c>
      <c r="C1001" s="71">
        <f t="shared" ca="1" si="92"/>
        <v>0.55067289789126506</v>
      </c>
      <c r="D1001" s="73">
        <f t="shared" ca="1" si="90"/>
        <v>7.7533644894563256E-2</v>
      </c>
      <c r="E1001" s="72">
        <f t="shared" ca="1" si="93"/>
        <v>775.33644894563258</v>
      </c>
      <c r="F1001" s="80">
        <f t="shared" ca="1" si="94"/>
        <v>1550.6728978912652</v>
      </c>
      <c r="H1001" s="59" t="s">
        <v>21</v>
      </c>
      <c r="I1001" s="60"/>
      <c r="J1001" s="59"/>
      <c r="K1001" s="61"/>
      <c r="L1001" s="42"/>
      <c r="M1001" s="42"/>
      <c r="N1001" s="42"/>
      <c r="O1001" s="42"/>
    </row>
    <row r="1002" spans="1:15" ht="18.75" x14ac:dyDescent="0.3">
      <c r="A1002" s="48">
        <f t="shared" si="95"/>
        <v>998</v>
      </c>
      <c r="B1002" s="73">
        <f t="shared" ca="1" si="91"/>
        <v>0.57605998799816549</v>
      </c>
      <c r="C1002" s="71">
        <f t="shared" ca="1" si="92"/>
        <v>0.191824059716309</v>
      </c>
      <c r="D1002" s="73">
        <f t="shared" ca="1" si="90"/>
        <v>5.9591202985815453E-2</v>
      </c>
      <c r="E1002" s="72">
        <f t="shared" ca="1" si="93"/>
        <v>595.91202985815448</v>
      </c>
      <c r="F1002" s="80">
        <f t="shared" ca="1" si="94"/>
        <v>1191.824059716309</v>
      </c>
      <c r="H1002" s="60" t="s">
        <v>23</v>
      </c>
      <c r="I1002" s="60"/>
      <c r="J1002" s="59" t="s">
        <v>25</v>
      </c>
      <c r="K1002" s="62" t="s">
        <v>27</v>
      </c>
      <c r="L1002" s="42"/>
      <c r="M1002" s="42"/>
      <c r="N1002" s="42"/>
      <c r="O1002" s="42"/>
    </row>
    <row r="1003" spans="1:15" ht="16.5" x14ac:dyDescent="0.3">
      <c r="A1003" s="48">
        <f t="shared" si="95"/>
        <v>999</v>
      </c>
      <c r="B1003" s="73">
        <f t="shared" ca="1" si="91"/>
        <v>0.28345845888065668</v>
      </c>
      <c r="C1003" s="71">
        <f t="shared" ca="1" si="92"/>
        <v>-0.57259799474400641</v>
      </c>
      <c r="D1003" s="73">
        <f t="shared" ca="1" si="90"/>
        <v>2.1370100262799681E-2</v>
      </c>
      <c r="E1003" s="72">
        <f t="shared" ca="1" si="93"/>
        <v>213.70100262799681</v>
      </c>
      <c r="F1003" s="80">
        <f t="shared" ca="1" si="94"/>
        <v>427.40200525599363</v>
      </c>
      <c r="H1003" s="60" t="s">
        <v>22</v>
      </c>
      <c r="I1003" s="60"/>
      <c r="J1003" s="59"/>
      <c r="K1003" s="61"/>
      <c r="L1003" s="42"/>
      <c r="M1003" s="42"/>
      <c r="N1003" s="42"/>
      <c r="O1003" s="42"/>
    </row>
    <row r="1004" spans="1:15" ht="19.5" thickBot="1" x14ac:dyDescent="0.35">
      <c r="A1004" s="49">
        <f t="shared" si="95"/>
        <v>1000</v>
      </c>
      <c r="B1004" s="74">
        <f t="shared" ca="1" si="91"/>
        <v>0.79988050701681546</v>
      </c>
      <c r="C1004" s="82">
        <f t="shared" ca="1" si="92"/>
        <v>0.84119449150149572</v>
      </c>
      <c r="D1004" s="74">
        <f t="shared" ca="1" si="90"/>
        <v>9.2059724575074789E-2</v>
      </c>
      <c r="E1004" s="83">
        <f t="shared" ca="1" si="93"/>
        <v>920.5972457507479</v>
      </c>
      <c r="F1004" s="81">
        <f t="shared" ca="1" si="94"/>
        <v>1841.1944915014958</v>
      </c>
      <c r="H1004" s="60" t="s">
        <v>24</v>
      </c>
      <c r="I1004" s="60"/>
      <c r="J1004" s="59" t="s">
        <v>26</v>
      </c>
      <c r="K1004" s="63" t="s">
        <v>28</v>
      </c>
      <c r="L1004" s="42"/>
      <c r="M1004" s="42"/>
      <c r="N1004" s="42"/>
      <c r="O1004" s="42"/>
    </row>
    <row r="1005" spans="1:15" ht="17.25" thickBot="1" x14ac:dyDescent="0.35">
      <c r="A1005" s="43"/>
      <c r="B1005" s="52" t="str">
        <f ca="1">_xlfn.FORMULATEXT(B1004)</f>
        <v>=RAND()</v>
      </c>
      <c r="C1005" s="52" t="str">
        <f t="shared" ref="C1005:F1005" ca="1" si="96">_xlfn.FORMULATEXT(C1004)</f>
        <v>=NORM.S.INV(B1004)</v>
      </c>
      <c r="D1005" s="52" t="str">
        <f t="shared" ca="1" si="96"/>
        <v>=C1004*$D$2+$E$1</v>
      </c>
      <c r="E1005" s="52" t="str">
        <f t="shared" ca="1" si="96"/>
        <v>=$E$4*D1004</v>
      </c>
      <c r="F1005" s="52" t="str">
        <f t="shared" ca="1" si="96"/>
        <v>=F$4*D1004</v>
      </c>
      <c r="J1005" s="42"/>
      <c r="K1005" s="42"/>
      <c r="L1005" s="42"/>
      <c r="M1005" s="42"/>
      <c r="N1005" s="42"/>
      <c r="O1005" s="42"/>
    </row>
    <row r="1006" spans="1:15" ht="17.25" thickBot="1" x14ac:dyDescent="0.35">
      <c r="A1006" s="43"/>
      <c r="B1006" s="53" t="s">
        <v>16</v>
      </c>
      <c r="C1006" s="54"/>
      <c r="D1006" s="55">
        <f ca="1">AVERAGE(D5:D1004)</f>
        <v>5.2536441213638367E-2</v>
      </c>
      <c r="E1006" s="55">
        <f t="shared" ref="E1006:F1006" ca="1" si="97">AVERAGE(E5:E1004)</f>
        <v>525.36441213638329</v>
      </c>
      <c r="F1006" s="55">
        <f t="shared" ca="1" si="97"/>
        <v>1050.7288242727666</v>
      </c>
      <c r="G1006" s="47">
        <f ca="1">E1006/D1006</f>
        <v>9999.9999999999927</v>
      </c>
      <c r="H1006" s="46">
        <f ca="1">F1006/D1006</f>
        <v>19999.999999999985</v>
      </c>
      <c r="J1006" s="42"/>
      <c r="K1006" s="42"/>
      <c r="L1006" s="42"/>
      <c r="M1006" s="42"/>
      <c r="N1006" s="42"/>
      <c r="O1006" s="42"/>
    </row>
    <row r="1007" spans="1:15" ht="17.25" thickBot="1" x14ac:dyDescent="0.35">
      <c r="A1007" s="43"/>
      <c r="B1007" s="54" t="s">
        <v>18</v>
      </c>
      <c r="C1007" s="54"/>
      <c r="D1007" s="56">
        <f ca="1">_xlfn.VAR.S(D5:D1004)</f>
        <v>2.4028514368469559E-3</v>
      </c>
      <c r="E1007" s="56">
        <f t="shared" ref="E1007:F1007" ca="1" si="98">_xlfn.VAR.S(E5:E1004)</f>
        <v>240285.14368469489</v>
      </c>
      <c r="F1007" s="56">
        <f t="shared" ca="1" si="98"/>
        <v>961140.57473877957</v>
      </c>
      <c r="G1007" s="47">
        <f ca="1">E1007/D1007</f>
        <v>99999999.999999717</v>
      </c>
      <c r="H1007" s="46">
        <f t="shared" ref="H1007:H1008" ca="1" si="99">F1007/D1007</f>
        <v>399999999.99999887</v>
      </c>
      <c r="J1007" s="42"/>
      <c r="K1007" s="42"/>
      <c r="L1007" s="42"/>
      <c r="M1007" s="42"/>
      <c r="N1007" s="42"/>
      <c r="O1007" s="42"/>
    </row>
    <row r="1008" spans="1:15" ht="17.25" thickBot="1" x14ac:dyDescent="0.35">
      <c r="A1008" s="43"/>
      <c r="B1008" s="54" t="s">
        <v>19</v>
      </c>
      <c r="C1008" s="54"/>
      <c r="D1008" s="57">
        <f ca="1">SQRT(D1007)</f>
        <v>4.9018888572130596E-2</v>
      </c>
      <c r="E1008" s="57">
        <f t="shared" ref="E1008:F1008" ca="1" si="100">SQRT(E1007)</f>
        <v>490.18888572130527</v>
      </c>
      <c r="F1008" s="57">
        <f t="shared" ca="1" si="100"/>
        <v>980.37777144261054</v>
      </c>
      <c r="G1008" s="50">
        <f ca="1">E1008/D1008</f>
        <v>9999.9999999999854</v>
      </c>
      <c r="H1008" s="51">
        <f t="shared" ca="1" si="99"/>
        <v>19999.999999999971</v>
      </c>
      <c r="J1008" s="42"/>
      <c r="K1008" s="42"/>
      <c r="L1008" s="42"/>
      <c r="M1008" s="42"/>
      <c r="N1008" s="42"/>
      <c r="O1008" s="42"/>
    </row>
    <row r="1009" spans="1:15" ht="16.5" x14ac:dyDescent="0.3">
      <c r="A1009" s="43"/>
      <c r="B1009" s="54" t="s">
        <v>4</v>
      </c>
      <c r="C1009" s="54"/>
      <c r="D1009" s="57">
        <f ca="1">D1008/D1006</f>
        <v>0.93304547167167806</v>
      </c>
      <c r="E1009" s="57">
        <f t="shared" ref="E1009:F1009" ca="1" si="101">E1008/E1006</f>
        <v>0.9330454716716774</v>
      </c>
      <c r="F1009" s="57">
        <f t="shared" ca="1" si="101"/>
        <v>0.9330454716716774</v>
      </c>
      <c r="J1009" s="42"/>
      <c r="K1009" s="42"/>
      <c r="L1009" s="42"/>
      <c r="M1009" s="42"/>
      <c r="N1009" s="42"/>
      <c r="O1009" s="42"/>
    </row>
    <row r="1010" spans="1:15" ht="16.5" x14ac:dyDescent="0.3">
      <c r="A1010" s="43"/>
      <c r="B1010" s="54" t="s">
        <v>17</v>
      </c>
      <c r="C1010" s="54"/>
      <c r="D1010" s="58">
        <f ca="1">MIN(D5:D1004)</f>
        <v>-8.793094432156813E-2</v>
      </c>
      <c r="E1010" s="58">
        <f t="shared" ref="E1010:F1010" ca="1" si="102">MIN(E5:E1004)</f>
        <v>-879.30944321568131</v>
      </c>
      <c r="F1010" s="58">
        <f t="shared" ca="1" si="102"/>
        <v>-1758.6188864313626</v>
      </c>
      <c r="J1010" s="42"/>
      <c r="K1010" s="42"/>
      <c r="L1010" s="42"/>
      <c r="M1010" s="42"/>
      <c r="N1010" s="42"/>
      <c r="O1010" s="42"/>
    </row>
    <row r="1011" spans="1:15" ht="16.5" x14ac:dyDescent="0.3">
      <c r="A1011" s="43"/>
      <c r="B1011" s="54" t="s">
        <v>20</v>
      </c>
      <c r="C1011" s="54"/>
      <c r="D1011" s="58">
        <f ca="1">MAX(D5:D1004)</f>
        <v>0.22748245024877894</v>
      </c>
      <c r="E1011" s="58">
        <f t="shared" ref="E1011:F1011" ca="1" si="103">MAX(E5:E1004)</f>
        <v>2274.8245024877892</v>
      </c>
      <c r="F1011" s="58">
        <f t="shared" ca="1" si="103"/>
        <v>4549.6490049755785</v>
      </c>
      <c r="J1011" s="42"/>
      <c r="K1011" s="42"/>
      <c r="L1011" s="42"/>
      <c r="M1011" s="42"/>
      <c r="N1011" s="42"/>
      <c r="O1011" s="42"/>
    </row>
    <row r="1012" spans="1:15" ht="16.5" x14ac:dyDescent="0.3">
      <c r="A1012" s="43"/>
      <c r="B1012" s="44"/>
      <c r="C1012" s="44"/>
      <c r="D1012" s="44"/>
      <c r="E1012" s="44"/>
      <c r="F1012" s="44"/>
      <c r="J1012" s="42"/>
      <c r="K1012" s="42"/>
      <c r="L1012" s="42"/>
      <c r="M1012" s="42"/>
      <c r="N1012" s="42"/>
      <c r="O1012" s="42"/>
    </row>
    <row r="1013" spans="1:15" x14ac:dyDescent="0.25">
      <c r="J1013" s="42"/>
      <c r="K1013" s="42"/>
      <c r="L1013" s="42"/>
      <c r="M1013" s="42"/>
      <c r="N1013" s="42"/>
      <c r="O1013" s="42"/>
    </row>
    <row r="1014" spans="1:15" x14ac:dyDescent="0.25">
      <c r="J1014" s="42"/>
      <c r="K1014" s="42"/>
      <c r="L1014" s="42"/>
      <c r="M1014" s="42"/>
      <c r="N1014" s="42"/>
      <c r="O1014" s="42"/>
    </row>
    <row r="1015" spans="1:15" x14ac:dyDescent="0.25">
      <c r="J1015" s="42"/>
      <c r="K1015" s="42"/>
      <c r="L1015" s="42"/>
      <c r="M1015" s="42"/>
      <c r="N1015" s="42"/>
      <c r="O1015" s="42"/>
    </row>
    <row r="1016" spans="1:15" x14ac:dyDescent="0.25">
      <c r="J1016" s="42"/>
      <c r="K1016" s="42"/>
      <c r="L1016" s="42"/>
      <c r="M1016" s="42"/>
      <c r="N1016" s="42"/>
      <c r="O1016" s="42"/>
    </row>
    <row r="1017" spans="1:15" x14ac:dyDescent="0.25">
      <c r="J1017" s="42"/>
      <c r="K1017" s="42"/>
      <c r="L1017" s="42"/>
      <c r="M1017" s="42"/>
      <c r="N1017" s="42"/>
      <c r="O1017" s="42"/>
    </row>
    <row r="1018" spans="1:15" x14ac:dyDescent="0.25">
      <c r="J1018" s="42"/>
      <c r="K1018" s="42"/>
      <c r="L1018" s="42"/>
      <c r="M1018" s="42"/>
      <c r="N1018" s="42"/>
      <c r="O1018" s="42"/>
    </row>
    <row r="1019" spans="1:15" x14ac:dyDescent="0.25">
      <c r="J1019" s="42"/>
      <c r="K1019" s="42"/>
      <c r="L1019" s="42"/>
      <c r="M1019" s="42"/>
      <c r="N1019" s="42"/>
      <c r="O1019" s="42"/>
    </row>
    <row r="1020" spans="1:15" x14ac:dyDescent="0.25">
      <c r="J1020" s="42"/>
      <c r="K1020" s="42"/>
      <c r="L1020" s="42"/>
      <c r="M1020" s="42"/>
      <c r="N1020" s="42"/>
      <c r="O1020" s="42"/>
    </row>
    <row r="1021" spans="1:15" x14ac:dyDescent="0.25">
      <c r="J1021" s="42"/>
      <c r="K1021" s="42"/>
      <c r="L1021" s="42"/>
      <c r="M1021" s="42"/>
      <c r="N1021" s="42"/>
      <c r="O1021" s="42"/>
    </row>
    <row r="1022" spans="1:15" x14ac:dyDescent="0.25">
      <c r="J1022" s="42"/>
      <c r="K1022" s="42"/>
      <c r="L1022" s="42"/>
      <c r="M1022" s="42"/>
      <c r="N1022" s="42"/>
      <c r="O1022" s="42"/>
    </row>
    <row r="1023" spans="1:15" x14ac:dyDescent="0.25">
      <c r="J1023" s="42"/>
      <c r="K1023" s="42"/>
      <c r="L1023" s="42"/>
      <c r="M1023" s="42"/>
      <c r="N1023" s="42"/>
      <c r="O1023" s="42"/>
    </row>
    <row r="1024" spans="1:15" x14ac:dyDescent="0.25">
      <c r="J1024" s="42"/>
      <c r="K1024" s="42"/>
      <c r="L1024" s="42"/>
      <c r="M1024" s="42"/>
      <c r="N1024" s="42"/>
      <c r="O1024" s="42"/>
    </row>
    <row r="1025" spans="10:15" x14ac:dyDescent="0.25">
      <c r="J1025" s="42"/>
      <c r="K1025" s="42"/>
      <c r="L1025" s="42"/>
      <c r="M1025" s="42"/>
      <c r="N1025" s="42"/>
      <c r="O1025" s="42"/>
    </row>
    <row r="1026" spans="10:15" x14ac:dyDescent="0.25">
      <c r="J1026" s="42"/>
      <c r="K1026" s="42"/>
      <c r="L1026" s="42"/>
      <c r="M1026" s="42"/>
      <c r="N1026" s="42"/>
      <c r="O1026" s="42"/>
    </row>
    <row r="1027" spans="10:15" x14ac:dyDescent="0.25">
      <c r="J1027" s="42"/>
      <c r="K1027" s="42"/>
      <c r="L1027" s="42"/>
      <c r="M1027" s="42"/>
      <c r="N1027" s="42"/>
      <c r="O1027" s="42"/>
    </row>
    <row r="1028" spans="10:15" x14ac:dyDescent="0.25">
      <c r="J1028" s="42"/>
      <c r="K1028" s="42"/>
      <c r="L1028" s="42"/>
      <c r="M1028" s="42"/>
      <c r="N1028" s="42"/>
      <c r="O1028" s="42"/>
    </row>
    <row r="1029" spans="10:15" x14ac:dyDescent="0.25">
      <c r="J1029" s="42"/>
      <c r="K1029" s="42"/>
      <c r="L1029" s="42"/>
      <c r="M1029" s="42"/>
      <c r="N1029" s="42"/>
      <c r="O1029" s="42"/>
    </row>
    <row r="1030" spans="10:15" x14ac:dyDescent="0.25">
      <c r="J1030" s="42"/>
      <c r="K1030" s="42"/>
      <c r="L1030" s="42"/>
      <c r="M1030" s="42"/>
      <c r="N1030" s="42"/>
      <c r="O1030" s="42"/>
    </row>
    <row r="1031" spans="10:15" x14ac:dyDescent="0.25">
      <c r="J1031" s="42"/>
      <c r="K1031" s="42"/>
      <c r="L1031" s="42"/>
      <c r="M1031" s="42"/>
      <c r="N1031" s="42"/>
      <c r="O1031" s="42"/>
    </row>
    <row r="1032" spans="10:15" x14ac:dyDescent="0.25">
      <c r="J1032" s="42"/>
      <c r="K1032" s="42"/>
      <c r="L1032" s="42"/>
      <c r="M1032" s="42"/>
      <c r="N1032" s="42"/>
      <c r="O1032" s="42"/>
    </row>
    <row r="1033" spans="10:15" x14ac:dyDescent="0.25">
      <c r="J1033" s="42"/>
      <c r="K1033" s="42"/>
      <c r="L1033" s="42"/>
      <c r="M1033" s="42"/>
      <c r="N1033" s="42"/>
      <c r="O1033" s="42"/>
    </row>
    <row r="1034" spans="10:15" x14ac:dyDescent="0.25">
      <c r="J1034" s="42"/>
      <c r="K1034" s="42"/>
      <c r="L1034" s="42"/>
      <c r="M1034" s="42"/>
      <c r="N1034" s="42"/>
      <c r="O1034" s="42"/>
    </row>
    <row r="1035" spans="10:15" x14ac:dyDescent="0.25">
      <c r="J1035" s="42"/>
      <c r="K1035" s="42"/>
      <c r="L1035" s="42"/>
      <c r="M1035" s="42"/>
      <c r="N1035" s="42"/>
      <c r="O1035" s="42"/>
    </row>
    <row r="1036" spans="10:15" x14ac:dyDescent="0.25">
      <c r="J1036" s="42"/>
      <c r="K1036" s="42"/>
      <c r="L1036" s="42"/>
      <c r="M1036" s="42"/>
      <c r="N1036" s="42"/>
      <c r="O1036" s="42"/>
    </row>
    <row r="1037" spans="10:15" x14ac:dyDescent="0.25">
      <c r="J1037" s="42"/>
      <c r="K1037" s="42"/>
      <c r="L1037" s="42"/>
      <c r="M1037" s="42"/>
      <c r="N1037" s="42"/>
      <c r="O1037" s="42"/>
    </row>
    <row r="1038" spans="10:15" x14ac:dyDescent="0.25">
      <c r="J1038" s="42"/>
      <c r="K1038" s="42"/>
      <c r="L1038" s="42"/>
      <c r="M1038" s="42"/>
      <c r="N1038" s="42"/>
      <c r="O1038" s="42"/>
    </row>
    <row r="1039" spans="10:15" x14ac:dyDescent="0.25">
      <c r="J1039" s="42"/>
      <c r="K1039" s="42"/>
      <c r="L1039" s="42"/>
      <c r="M1039" s="42"/>
      <c r="N1039" s="42"/>
      <c r="O1039" s="42"/>
    </row>
    <row r="1040" spans="10:15" x14ac:dyDescent="0.25">
      <c r="J1040" s="42"/>
      <c r="K1040" s="42"/>
      <c r="L1040" s="42"/>
      <c r="M1040" s="42"/>
      <c r="N1040" s="42"/>
      <c r="O1040" s="42"/>
    </row>
    <row r="1041" spans="10:15" x14ac:dyDescent="0.25">
      <c r="J1041" s="42"/>
      <c r="K1041" s="42"/>
      <c r="L1041" s="42"/>
      <c r="M1041" s="42"/>
      <c r="N1041" s="42"/>
      <c r="O1041" s="42"/>
    </row>
    <row r="1042" spans="10:15" x14ac:dyDescent="0.25">
      <c r="J1042" s="42"/>
      <c r="K1042" s="42"/>
      <c r="L1042" s="42"/>
      <c r="M1042" s="42"/>
      <c r="N1042" s="42"/>
      <c r="O1042" s="42"/>
    </row>
    <row r="1043" spans="10:15" x14ac:dyDescent="0.25">
      <c r="J1043" s="42"/>
      <c r="K1043" s="42"/>
      <c r="L1043" s="42"/>
      <c r="M1043" s="42"/>
      <c r="N1043" s="42"/>
      <c r="O1043" s="42"/>
    </row>
    <row r="1044" spans="10:15" x14ac:dyDescent="0.25">
      <c r="J1044" s="42"/>
      <c r="K1044" s="42"/>
      <c r="L1044" s="42"/>
      <c r="M1044" s="42"/>
      <c r="N1044" s="42"/>
      <c r="O1044" s="42"/>
    </row>
    <row r="1045" spans="10:15" x14ac:dyDescent="0.25">
      <c r="J1045" s="42"/>
      <c r="K1045" s="42"/>
      <c r="L1045" s="42"/>
      <c r="M1045" s="42"/>
      <c r="N1045" s="42"/>
      <c r="O1045" s="42"/>
    </row>
    <row r="1046" spans="10:15" x14ac:dyDescent="0.25">
      <c r="J1046" s="42"/>
      <c r="K1046" s="42"/>
      <c r="L1046" s="42"/>
      <c r="M1046" s="42"/>
      <c r="N1046" s="42"/>
      <c r="O1046" s="42"/>
    </row>
    <row r="1047" spans="10:15" x14ac:dyDescent="0.25">
      <c r="J1047" s="42"/>
      <c r="K1047" s="42"/>
      <c r="L1047" s="42"/>
      <c r="M1047" s="42"/>
      <c r="N1047" s="42"/>
      <c r="O1047" s="42"/>
    </row>
    <row r="1048" spans="10:15" x14ac:dyDescent="0.25">
      <c r="J1048" s="42"/>
      <c r="K1048" s="42"/>
      <c r="L1048" s="42"/>
      <c r="M1048" s="42"/>
      <c r="N1048" s="42"/>
      <c r="O1048" s="42"/>
    </row>
    <row r="1049" spans="10:15" x14ac:dyDescent="0.25">
      <c r="J1049" s="42"/>
      <c r="K1049" s="42"/>
      <c r="L1049" s="42"/>
      <c r="M1049" s="42"/>
      <c r="N1049" s="42"/>
      <c r="O1049" s="42"/>
    </row>
    <row r="1050" spans="10:15" x14ac:dyDescent="0.25">
      <c r="J1050" s="42"/>
      <c r="K1050" s="42"/>
      <c r="L1050" s="42"/>
      <c r="M1050" s="42"/>
      <c r="N1050" s="42"/>
      <c r="O1050" s="42"/>
    </row>
    <row r="1051" spans="10:15" x14ac:dyDescent="0.25">
      <c r="J1051" s="42"/>
      <c r="K1051" s="42"/>
      <c r="L1051" s="42"/>
      <c r="M1051" s="42"/>
      <c r="N1051" s="42"/>
      <c r="O1051" s="42"/>
    </row>
    <row r="1052" spans="10:15" x14ac:dyDescent="0.25">
      <c r="J1052" s="42"/>
      <c r="K1052" s="42"/>
      <c r="L1052" s="42"/>
      <c r="M1052" s="42"/>
      <c r="N1052" s="42"/>
      <c r="O1052" s="42"/>
    </row>
    <row r="1053" spans="10:15" x14ac:dyDescent="0.25">
      <c r="J1053" s="42"/>
      <c r="K1053" s="42"/>
      <c r="L1053" s="42"/>
      <c r="M1053" s="42"/>
      <c r="N1053" s="42"/>
      <c r="O1053" s="42"/>
    </row>
    <row r="1054" spans="10:15" x14ac:dyDescent="0.25">
      <c r="J1054" s="42"/>
      <c r="K1054" s="42"/>
      <c r="L1054" s="42"/>
      <c r="M1054" s="42"/>
      <c r="N1054" s="42"/>
      <c r="O1054" s="42"/>
    </row>
    <row r="1055" spans="10:15" x14ac:dyDescent="0.25">
      <c r="J1055" s="42"/>
      <c r="K1055" s="42"/>
      <c r="L1055" s="42"/>
      <c r="M1055" s="42"/>
      <c r="N1055" s="42"/>
      <c r="O1055" s="42"/>
    </row>
    <row r="1056" spans="10:15" x14ac:dyDescent="0.25">
      <c r="J1056" s="42"/>
      <c r="K1056" s="42"/>
      <c r="L1056" s="42"/>
      <c r="M1056" s="42"/>
      <c r="N1056" s="42"/>
      <c r="O1056" s="42"/>
    </row>
    <row r="1057" spans="10:15" x14ac:dyDescent="0.25">
      <c r="J1057" s="42"/>
      <c r="K1057" s="42"/>
      <c r="L1057" s="42"/>
      <c r="M1057" s="42"/>
      <c r="N1057" s="42"/>
      <c r="O1057" s="42"/>
    </row>
    <row r="1058" spans="10:15" x14ac:dyDescent="0.25">
      <c r="J1058" s="42"/>
      <c r="K1058" s="42"/>
      <c r="L1058" s="42"/>
      <c r="M1058" s="42"/>
      <c r="N1058" s="42"/>
      <c r="O1058" s="42"/>
    </row>
    <row r="1059" spans="10:15" x14ac:dyDescent="0.25">
      <c r="J1059" s="42"/>
      <c r="K1059" s="42"/>
      <c r="L1059" s="42"/>
      <c r="M1059" s="42"/>
      <c r="N1059" s="42"/>
      <c r="O1059" s="42"/>
    </row>
    <row r="1060" spans="10:15" x14ac:dyDescent="0.25">
      <c r="J1060" s="42"/>
      <c r="K1060" s="42"/>
      <c r="L1060" s="42"/>
      <c r="M1060" s="42"/>
      <c r="N1060" s="42"/>
      <c r="O1060" s="42"/>
    </row>
    <row r="1061" spans="10:15" x14ac:dyDescent="0.25">
      <c r="J1061" s="42"/>
      <c r="K1061" s="42"/>
      <c r="L1061" s="42"/>
      <c r="M1061" s="42"/>
      <c r="N1061" s="42"/>
      <c r="O1061" s="42"/>
    </row>
    <row r="1062" spans="10:15" x14ac:dyDescent="0.25">
      <c r="J1062" s="42"/>
      <c r="K1062" s="42"/>
      <c r="L1062" s="42"/>
      <c r="M1062" s="42"/>
      <c r="N1062" s="42"/>
      <c r="O1062" s="42"/>
    </row>
    <row r="1063" spans="10:15" x14ac:dyDescent="0.25">
      <c r="J1063" s="42"/>
      <c r="K1063" s="42"/>
      <c r="L1063" s="42"/>
      <c r="M1063" s="42"/>
      <c r="N1063" s="42"/>
      <c r="O1063" s="42"/>
    </row>
    <row r="1064" spans="10:15" x14ac:dyDescent="0.25">
      <c r="J1064" s="42"/>
      <c r="K1064" s="42"/>
      <c r="L1064" s="42"/>
      <c r="M1064" s="42"/>
      <c r="N1064" s="42"/>
      <c r="O1064" s="42"/>
    </row>
    <row r="1065" spans="10:15" x14ac:dyDescent="0.25">
      <c r="J1065" s="42"/>
      <c r="K1065" s="42"/>
      <c r="L1065" s="42"/>
      <c r="M1065" s="42"/>
      <c r="N1065" s="42"/>
      <c r="O1065" s="42"/>
    </row>
    <row r="1066" spans="10:15" x14ac:dyDescent="0.25">
      <c r="J1066" s="42"/>
      <c r="K1066" s="42"/>
      <c r="L1066" s="42"/>
      <c r="M1066" s="42"/>
      <c r="N1066" s="42"/>
      <c r="O1066" s="42"/>
    </row>
    <row r="1067" spans="10:15" x14ac:dyDescent="0.25">
      <c r="J1067" s="42"/>
      <c r="K1067" s="42"/>
      <c r="L1067" s="42"/>
      <c r="M1067" s="42"/>
      <c r="N1067" s="42"/>
      <c r="O1067" s="42"/>
    </row>
    <row r="1068" spans="10:15" x14ac:dyDescent="0.25">
      <c r="J1068" s="42"/>
      <c r="K1068" s="42"/>
      <c r="L1068" s="42"/>
      <c r="M1068" s="42"/>
      <c r="N1068" s="42"/>
      <c r="O1068" s="42"/>
    </row>
    <row r="1069" spans="10:15" x14ac:dyDescent="0.25">
      <c r="J1069" s="42"/>
      <c r="K1069" s="42"/>
      <c r="L1069" s="42"/>
      <c r="M1069" s="42"/>
      <c r="N1069" s="42"/>
      <c r="O1069" s="42"/>
    </row>
    <row r="1070" spans="10:15" x14ac:dyDescent="0.25">
      <c r="J1070" s="42"/>
      <c r="K1070" s="42"/>
      <c r="L1070" s="42"/>
      <c r="M1070" s="42"/>
      <c r="N1070" s="42"/>
      <c r="O1070" s="42"/>
    </row>
    <row r="1071" spans="10:15" x14ac:dyDescent="0.25">
      <c r="J1071" s="42"/>
      <c r="K1071" s="42"/>
      <c r="L1071" s="42"/>
      <c r="M1071" s="42"/>
      <c r="N1071" s="42"/>
      <c r="O1071" s="42"/>
    </row>
    <row r="1072" spans="10:15" x14ac:dyDescent="0.25">
      <c r="J1072" s="42"/>
      <c r="K1072" s="42"/>
      <c r="L1072" s="42"/>
      <c r="M1072" s="42"/>
      <c r="N1072" s="42"/>
      <c r="O1072" s="42"/>
    </row>
    <row r="1073" spans="10:15" x14ac:dyDescent="0.25">
      <c r="J1073" s="42"/>
      <c r="K1073" s="42"/>
      <c r="L1073" s="42"/>
      <c r="M1073" s="42"/>
      <c r="N1073" s="42"/>
      <c r="O1073" s="42"/>
    </row>
    <row r="1074" spans="10:15" x14ac:dyDescent="0.25">
      <c r="J1074" s="42"/>
      <c r="K1074" s="42"/>
      <c r="L1074" s="42"/>
      <c r="M1074" s="42"/>
      <c r="N1074" s="42"/>
      <c r="O1074" s="42"/>
    </row>
    <row r="1075" spans="10:15" x14ac:dyDescent="0.25">
      <c r="J1075" s="42"/>
      <c r="K1075" s="42"/>
      <c r="L1075" s="42"/>
      <c r="M1075" s="42"/>
      <c r="N1075" s="42"/>
      <c r="O1075" s="42"/>
    </row>
    <row r="1076" spans="10:15" x14ac:dyDescent="0.25">
      <c r="J1076" s="42"/>
      <c r="K1076" s="42"/>
      <c r="L1076" s="42"/>
      <c r="M1076" s="42"/>
      <c r="N1076" s="42"/>
      <c r="O1076" s="42"/>
    </row>
    <row r="1077" spans="10:15" x14ac:dyDescent="0.25">
      <c r="J1077" s="42"/>
      <c r="K1077" s="42"/>
      <c r="L1077" s="42"/>
      <c r="M1077" s="42"/>
      <c r="N1077" s="42"/>
      <c r="O1077" s="42"/>
    </row>
    <row r="1078" spans="10:15" x14ac:dyDescent="0.25">
      <c r="J1078" s="42"/>
      <c r="K1078" s="42"/>
      <c r="L1078" s="42"/>
      <c r="M1078" s="42"/>
      <c r="N1078" s="42"/>
      <c r="O1078" s="42"/>
    </row>
    <row r="1079" spans="10:15" x14ac:dyDescent="0.25">
      <c r="J1079" s="42"/>
      <c r="K1079" s="42"/>
      <c r="L1079" s="42"/>
      <c r="M1079" s="42"/>
      <c r="N1079" s="42"/>
      <c r="O1079" s="42"/>
    </row>
    <row r="1080" spans="10:15" x14ac:dyDescent="0.25">
      <c r="J1080" s="42"/>
      <c r="K1080" s="42"/>
      <c r="L1080" s="42"/>
      <c r="M1080" s="42"/>
      <c r="N1080" s="42"/>
      <c r="O1080" s="42"/>
    </row>
    <row r="1081" spans="10:15" x14ac:dyDescent="0.25">
      <c r="J1081" s="42"/>
      <c r="K1081" s="42"/>
      <c r="L1081" s="42"/>
      <c r="M1081" s="42"/>
      <c r="N1081" s="42"/>
      <c r="O1081" s="42"/>
    </row>
    <row r="1082" spans="10:15" x14ac:dyDescent="0.25">
      <c r="J1082" s="42"/>
      <c r="K1082" s="42"/>
      <c r="L1082" s="42"/>
      <c r="M1082" s="42"/>
      <c r="N1082" s="42"/>
      <c r="O1082" s="42"/>
    </row>
    <row r="1083" spans="10:15" x14ac:dyDescent="0.25">
      <c r="J1083" s="42"/>
      <c r="K1083" s="42"/>
      <c r="L1083" s="42"/>
      <c r="M1083" s="42"/>
      <c r="N1083" s="42"/>
      <c r="O1083" s="42"/>
    </row>
    <row r="1084" spans="10:15" x14ac:dyDescent="0.25">
      <c r="J1084" s="42"/>
      <c r="K1084" s="42"/>
      <c r="L1084" s="42"/>
      <c r="M1084" s="42"/>
      <c r="N1084" s="42"/>
      <c r="O1084" s="42"/>
    </row>
    <row r="1085" spans="10:15" x14ac:dyDescent="0.25">
      <c r="J1085" s="42"/>
      <c r="K1085" s="42"/>
      <c r="L1085" s="42"/>
      <c r="M1085" s="42"/>
      <c r="N1085" s="42"/>
      <c r="O1085" s="42"/>
    </row>
    <row r="1086" spans="10:15" x14ac:dyDescent="0.25">
      <c r="J1086" s="42"/>
      <c r="K1086" s="42"/>
      <c r="L1086" s="42"/>
      <c r="M1086" s="42"/>
      <c r="N1086" s="42"/>
      <c r="O1086" s="42"/>
    </row>
    <row r="1087" spans="10:15" x14ac:dyDescent="0.25">
      <c r="J1087" s="42"/>
      <c r="K1087" s="42"/>
      <c r="L1087" s="42"/>
      <c r="M1087" s="42"/>
      <c r="N1087" s="42"/>
      <c r="O1087" s="42"/>
    </row>
    <row r="1088" spans="10:15" x14ac:dyDescent="0.25">
      <c r="J1088" s="42"/>
      <c r="K1088" s="42"/>
      <c r="L1088" s="42"/>
      <c r="M1088" s="42"/>
      <c r="N1088" s="42"/>
      <c r="O1088" s="42"/>
    </row>
    <row r="1089" spans="10:15" x14ac:dyDescent="0.25">
      <c r="J1089" s="42"/>
      <c r="K1089" s="42"/>
      <c r="L1089" s="42"/>
      <c r="M1089" s="42"/>
      <c r="N1089" s="42"/>
      <c r="O1089" s="42"/>
    </row>
    <row r="1090" spans="10:15" x14ac:dyDescent="0.25">
      <c r="J1090" s="42"/>
      <c r="K1090" s="42"/>
      <c r="L1090" s="42"/>
      <c r="M1090" s="42"/>
      <c r="N1090" s="42"/>
      <c r="O1090" s="42"/>
    </row>
    <row r="1091" spans="10:15" x14ac:dyDescent="0.25">
      <c r="J1091" s="42"/>
      <c r="K1091" s="42"/>
      <c r="L1091" s="42"/>
      <c r="M1091" s="42"/>
      <c r="N1091" s="42"/>
      <c r="O1091" s="42"/>
    </row>
    <row r="1092" spans="10:15" x14ac:dyDescent="0.25">
      <c r="J1092" s="42"/>
      <c r="K1092" s="42"/>
      <c r="L1092" s="42"/>
      <c r="M1092" s="42"/>
      <c r="N1092" s="42"/>
      <c r="O1092" s="42"/>
    </row>
    <row r="1093" spans="10:15" x14ac:dyDescent="0.25">
      <c r="J1093" s="42"/>
      <c r="K1093" s="42"/>
      <c r="L1093" s="42"/>
      <c r="M1093" s="42"/>
      <c r="N1093" s="42"/>
      <c r="O1093" s="42"/>
    </row>
    <row r="1094" spans="10:15" x14ac:dyDescent="0.25">
      <c r="J1094" s="42"/>
      <c r="K1094" s="42"/>
      <c r="L1094" s="42"/>
      <c r="M1094" s="42"/>
      <c r="N1094" s="42"/>
      <c r="O1094" s="42"/>
    </row>
    <row r="1095" spans="10:15" x14ac:dyDescent="0.25">
      <c r="J1095" s="42"/>
      <c r="K1095" s="42"/>
      <c r="L1095" s="42"/>
      <c r="M1095" s="42"/>
      <c r="N1095" s="42"/>
      <c r="O1095" s="42"/>
    </row>
    <row r="1096" spans="10:15" x14ac:dyDescent="0.25">
      <c r="J1096" s="42"/>
      <c r="K1096" s="42"/>
      <c r="L1096" s="42"/>
      <c r="M1096" s="42"/>
      <c r="N1096" s="42"/>
      <c r="O1096" s="42"/>
    </row>
    <row r="1097" spans="10:15" x14ac:dyDescent="0.25">
      <c r="J1097" s="42"/>
      <c r="K1097" s="42"/>
      <c r="L1097" s="42"/>
      <c r="M1097" s="42"/>
      <c r="N1097" s="42"/>
      <c r="O1097" s="42"/>
    </row>
    <row r="1098" spans="10:15" x14ac:dyDescent="0.25">
      <c r="J1098" s="42"/>
      <c r="K1098" s="42"/>
      <c r="L1098" s="42"/>
      <c r="M1098" s="42"/>
      <c r="N1098" s="42"/>
      <c r="O1098" s="42"/>
    </row>
    <row r="1099" spans="10:15" x14ac:dyDescent="0.25">
      <c r="J1099" s="42"/>
      <c r="K1099" s="42"/>
      <c r="L1099" s="42"/>
      <c r="M1099" s="42"/>
      <c r="N1099" s="42"/>
      <c r="O1099" s="42"/>
    </row>
    <row r="1100" spans="10:15" x14ac:dyDescent="0.25">
      <c r="J1100" s="42"/>
      <c r="K1100" s="42"/>
      <c r="L1100" s="42"/>
      <c r="M1100" s="42"/>
      <c r="N1100" s="42"/>
      <c r="O1100" s="42"/>
    </row>
    <row r="1101" spans="10:15" x14ac:dyDescent="0.25">
      <c r="J1101" s="42"/>
      <c r="K1101" s="42"/>
      <c r="L1101" s="42"/>
      <c r="M1101" s="42"/>
      <c r="N1101" s="42"/>
      <c r="O1101" s="42"/>
    </row>
    <row r="1102" spans="10:15" x14ac:dyDescent="0.25">
      <c r="J1102" s="42"/>
      <c r="K1102" s="42"/>
      <c r="L1102" s="42"/>
      <c r="M1102" s="42"/>
      <c r="N1102" s="42"/>
      <c r="O1102" s="42"/>
    </row>
    <row r="1103" spans="10:15" x14ac:dyDescent="0.25">
      <c r="J1103" s="42"/>
      <c r="K1103" s="42"/>
      <c r="L1103" s="42"/>
      <c r="M1103" s="42"/>
      <c r="N1103" s="42"/>
      <c r="O1103" s="42"/>
    </row>
    <row r="1104" spans="10:15" x14ac:dyDescent="0.25">
      <c r="J1104" s="42"/>
      <c r="K1104" s="42"/>
      <c r="L1104" s="42"/>
      <c r="M1104" s="42"/>
      <c r="N1104" s="42"/>
      <c r="O1104" s="42"/>
    </row>
    <row r="1105" spans="10:15" x14ac:dyDescent="0.25">
      <c r="J1105" s="42"/>
      <c r="K1105" s="42"/>
      <c r="L1105" s="42"/>
      <c r="M1105" s="42"/>
      <c r="N1105" s="42"/>
      <c r="O1105" s="42"/>
    </row>
    <row r="1106" spans="10:15" x14ac:dyDescent="0.25">
      <c r="J1106" s="42"/>
      <c r="K1106" s="42"/>
      <c r="L1106" s="42"/>
      <c r="M1106" s="42"/>
      <c r="N1106" s="42"/>
      <c r="O1106" s="42"/>
    </row>
    <row r="1107" spans="10:15" x14ac:dyDescent="0.25">
      <c r="J1107" s="42"/>
      <c r="K1107" s="42"/>
      <c r="L1107" s="42"/>
      <c r="M1107" s="42"/>
      <c r="N1107" s="42"/>
      <c r="O1107" s="42"/>
    </row>
    <row r="1108" spans="10:15" x14ac:dyDescent="0.25">
      <c r="J1108" s="42"/>
      <c r="K1108" s="42"/>
      <c r="L1108" s="42"/>
      <c r="M1108" s="42"/>
      <c r="N1108" s="42"/>
      <c r="O1108" s="42"/>
    </row>
    <row r="1109" spans="10:15" x14ac:dyDescent="0.25">
      <c r="J1109" s="42"/>
      <c r="K1109" s="42"/>
      <c r="L1109" s="42"/>
      <c r="M1109" s="42"/>
      <c r="N1109" s="42"/>
      <c r="O1109" s="42"/>
    </row>
    <row r="1110" spans="10:15" x14ac:dyDescent="0.25">
      <c r="J1110" s="42"/>
      <c r="K1110" s="42"/>
      <c r="L1110" s="42"/>
      <c r="M1110" s="42"/>
      <c r="N1110" s="42"/>
      <c r="O1110" s="42"/>
    </row>
    <row r="1111" spans="10:15" x14ac:dyDescent="0.25">
      <c r="J1111" s="42"/>
      <c r="K1111" s="42"/>
      <c r="L1111" s="42"/>
      <c r="M1111" s="42"/>
      <c r="N1111" s="42"/>
      <c r="O1111" s="42"/>
    </row>
    <row r="1112" spans="10:15" x14ac:dyDescent="0.25">
      <c r="J1112" s="42"/>
      <c r="K1112" s="42"/>
      <c r="L1112" s="42"/>
      <c r="M1112" s="42"/>
      <c r="N1112" s="42"/>
      <c r="O1112" s="42"/>
    </row>
    <row r="1113" spans="10:15" x14ac:dyDescent="0.25">
      <c r="J1113" s="42"/>
      <c r="K1113" s="42"/>
      <c r="L1113" s="42"/>
      <c r="M1113" s="42"/>
      <c r="N1113" s="42"/>
      <c r="O1113" s="42"/>
    </row>
    <row r="1114" spans="10:15" x14ac:dyDescent="0.25">
      <c r="J1114" s="42"/>
      <c r="K1114" s="42"/>
      <c r="L1114" s="42"/>
      <c r="M1114" s="42"/>
      <c r="N1114" s="42"/>
      <c r="O1114" s="42"/>
    </row>
    <row r="1115" spans="10:15" x14ac:dyDescent="0.25">
      <c r="J1115" s="42"/>
      <c r="K1115" s="42"/>
      <c r="L1115" s="42"/>
      <c r="M1115" s="42"/>
      <c r="N1115" s="42"/>
      <c r="O1115" s="42"/>
    </row>
    <row r="1116" spans="10:15" x14ac:dyDescent="0.25">
      <c r="J1116" s="42"/>
      <c r="K1116" s="42"/>
      <c r="L1116" s="42"/>
      <c r="M1116" s="42"/>
      <c r="N1116" s="42"/>
      <c r="O1116" s="42"/>
    </row>
    <row r="1117" spans="10:15" x14ac:dyDescent="0.25">
      <c r="J1117" s="42"/>
      <c r="K1117" s="42"/>
      <c r="L1117" s="42"/>
      <c r="M1117" s="42"/>
      <c r="N1117" s="42"/>
      <c r="O1117" s="42"/>
    </row>
    <row r="1118" spans="10:15" x14ac:dyDescent="0.25">
      <c r="J1118" s="42"/>
      <c r="K1118" s="42"/>
      <c r="L1118" s="42"/>
      <c r="M1118" s="42"/>
      <c r="N1118" s="42"/>
      <c r="O1118" s="42"/>
    </row>
    <row r="1119" spans="10:15" x14ac:dyDescent="0.25">
      <c r="J1119" s="42"/>
      <c r="K1119" s="42"/>
      <c r="L1119" s="42"/>
      <c r="M1119" s="42"/>
      <c r="N1119" s="42"/>
      <c r="O1119" s="42"/>
    </row>
    <row r="1120" spans="10:15" x14ac:dyDescent="0.25">
      <c r="J1120" s="42"/>
      <c r="K1120" s="42"/>
      <c r="L1120" s="42"/>
      <c r="M1120" s="42"/>
      <c r="N1120" s="42"/>
      <c r="O1120" s="42"/>
    </row>
    <row r="1121" spans="10:15" x14ac:dyDescent="0.25">
      <c r="J1121" s="42"/>
      <c r="K1121" s="42"/>
      <c r="L1121" s="42"/>
      <c r="M1121" s="42"/>
      <c r="N1121" s="42"/>
      <c r="O1121" s="42"/>
    </row>
    <row r="1122" spans="10:15" x14ac:dyDescent="0.25">
      <c r="J1122" s="42"/>
      <c r="K1122" s="42"/>
      <c r="L1122" s="42"/>
      <c r="M1122" s="42"/>
      <c r="N1122" s="42"/>
      <c r="O1122" s="42"/>
    </row>
    <row r="1123" spans="10:15" x14ac:dyDescent="0.25">
      <c r="J1123" s="42"/>
      <c r="K1123" s="42"/>
      <c r="L1123" s="42"/>
      <c r="M1123" s="42"/>
      <c r="N1123" s="42"/>
      <c r="O1123" s="42"/>
    </row>
    <row r="1124" spans="10:15" x14ac:dyDescent="0.25">
      <c r="J1124" s="42"/>
      <c r="K1124" s="42"/>
      <c r="L1124" s="42"/>
      <c r="M1124" s="42"/>
      <c r="N1124" s="42"/>
      <c r="O1124" s="42"/>
    </row>
    <row r="1125" spans="10:15" x14ac:dyDescent="0.25">
      <c r="J1125" s="42"/>
      <c r="K1125" s="42"/>
      <c r="L1125" s="42"/>
      <c r="M1125" s="42"/>
      <c r="N1125" s="42"/>
      <c r="O1125" s="42"/>
    </row>
    <row r="1126" spans="10:15" x14ac:dyDescent="0.25">
      <c r="J1126" s="42"/>
      <c r="K1126" s="42"/>
      <c r="L1126" s="42"/>
      <c r="M1126" s="42"/>
      <c r="N1126" s="42"/>
      <c r="O1126" s="42"/>
    </row>
    <row r="1127" spans="10:15" x14ac:dyDescent="0.25">
      <c r="J1127" s="42"/>
      <c r="K1127" s="42"/>
      <c r="L1127" s="42"/>
      <c r="M1127" s="42"/>
      <c r="N1127" s="42"/>
      <c r="O1127" s="42"/>
    </row>
    <row r="1128" spans="10:15" x14ac:dyDescent="0.25">
      <c r="J1128" s="42"/>
      <c r="K1128" s="42"/>
      <c r="L1128" s="42"/>
      <c r="M1128" s="42"/>
      <c r="N1128" s="42"/>
      <c r="O1128" s="42"/>
    </row>
    <row r="1129" spans="10:15" x14ac:dyDescent="0.25">
      <c r="J1129" s="42"/>
      <c r="K1129" s="42"/>
      <c r="L1129" s="42"/>
      <c r="M1129" s="42"/>
      <c r="N1129" s="42"/>
      <c r="O1129" s="42"/>
    </row>
    <row r="1130" spans="10:15" x14ac:dyDescent="0.25">
      <c r="J1130" s="42"/>
      <c r="K1130" s="42"/>
      <c r="L1130" s="42"/>
      <c r="M1130" s="42"/>
      <c r="N1130" s="42"/>
      <c r="O1130" s="42"/>
    </row>
    <row r="1131" spans="10:15" x14ac:dyDescent="0.25">
      <c r="J1131" s="42"/>
      <c r="K1131" s="42"/>
      <c r="L1131" s="42"/>
      <c r="M1131" s="42"/>
      <c r="N1131" s="42"/>
      <c r="O1131" s="4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workbookViewId="0">
      <selection activeCell="G18" sqref="G18"/>
    </sheetView>
  </sheetViews>
  <sheetFormatPr defaultRowHeight="15" x14ac:dyDescent="0.25"/>
  <cols>
    <col min="5" max="5" width="10.7109375" bestFit="1" customWidth="1"/>
    <col min="7" max="7" width="22" customWidth="1"/>
    <col min="9" max="9" width="9.42578125" customWidth="1"/>
    <col min="10" max="10" width="15" customWidth="1"/>
    <col min="11" max="11" width="10.85546875" bestFit="1" customWidth="1"/>
  </cols>
  <sheetData>
    <row r="1" spans="1:27" ht="21" x14ac:dyDescent="0.25">
      <c r="A1" s="128" t="s">
        <v>141</v>
      </c>
    </row>
    <row r="2" spans="1:27" ht="21" x14ac:dyDescent="0.35">
      <c r="A2" s="128" t="s">
        <v>102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</row>
    <row r="3" spans="1:27" ht="21" x14ac:dyDescent="0.35">
      <c r="A3" s="126" t="s">
        <v>103</v>
      </c>
      <c r="B3" s="126"/>
      <c r="C3" s="126"/>
      <c r="D3" s="126"/>
      <c r="E3" s="129">
        <v>2500</v>
      </c>
      <c r="F3" s="126" t="s">
        <v>140</v>
      </c>
      <c r="G3" s="126"/>
      <c r="H3" s="126"/>
      <c r="I3" s="126"/>
      <c r="J3" s="126"/>
      <c r="K3" s="129">
        <v>1800</v>
      </c>
      <c r="L3" s="126" t="s">
        <v>139</v>
      </c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</row>
    <row r="4" spans="1:27" ht="21" x14ac:dyDescent="0.35">
      <c r="A4" s="126" t="s">
        <v>104</v>
      </c>
      <c r="B4" s="126"/>
      <c r="C4" s="126"/>
      <c r="D4" s="126"/>
      <c r="E4" s="126"/>
      <c r="F4" s="126"/>
      <c r="G4" s="126"/>
      <c r="H4" s="126"/>
      <c r="I4" s="126"/>
      <c r="J4" s="126"/>
      <c r="K4" s="129">
        <v>1700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</row>
    <row r="5" spans="1:27" ht="21" x14ac:dyDescent="0.35">
      <c r="A5" s="126" t="s">
        <v>138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</row>
    <row r="6" spans="1:27" ht="21" x14ac:dyDescent="0.35">
      <c r="A6" s="126" t="s">
        <v>137</v>
      </c>
      <c r="B6" s="126"/>
      <c r="C6" s="126"/>
      <c r="D6" s="126">
        <v>150</v>
      </c>
      <c r="E6" s="126" t="s">
        <v>136</v>
      </c>
      <c r="F6" s="126"/>
      <c r="G6" s="126"/>
      <c r="H6" s="126">
        <v>15</v>
      </c>
      <c r="I6" s="126" t="s">
        <v>135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</row>
    <row r="7" spans="1:27" ht="21.75" thickBot="1" x14ac:dyDescent="0.4">
      <c r="A7" s="126" t="s">
        <v>134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</row>
    <row r="8" spans="1:27" ht="21.75" thickBot="1" x14ac:dyDescent="0.4">
      <c r="A8" s="126" t="s">
        <v>46</v>
      </c>
      <c r="B8" s="126" t="s">
        <v>97</v>
      </c>
      <c r="C8" s="126"/>
      <c r="D8" s="126"/>
      <c r="E8" s="126"/>
      <c r="F8" s="126"/>
      <c r="G8" s="130">
        <f>(E3-K3)/((E3-K3)+(K3-K4))</f>
        <v>0.875</v>
      </c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</row>
    <row r="9" spans="1:27" ht="21" customHeight="1" thickBot="1" x14ac:dyDescent="0.4">
      <c r="A9" s="126"/>
      <c r="B9" s="126"/>
      <c r="C9" s="126"/>
      <c r="D9" s="126"/>
      <c r="E9" s="126"/>
      <c r="F9" s="126"/>
      <c r="G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</row>
    <row r="10" spans="1:27" ht="21" customHeight="1" thickBot="1" x14ac:dyDescent="0.4">
      <c r="A10" s="128" t="s">
        <v>133</v>
      </c>
      <c r="B10" s="126"/>
      <c r="C10" s="126"/>
      <c r="D10" s="126"/>
      <c r="E10" s="126"/>
      <c r="F10" s="126"/>
      <c r="G10" s="127">
        <f>_xlfn.NORM.S.INV(G8)</f>
        <v>1.1503493803760083</v>
      </c>
      <c r="H10">
        <f>G10*H6</f>
        <v>17.255240705640126</v>
      </c>
      <c r="I10" s="126">
        <f>D6+H10</f>
        <v>167.25524070564012</v>
      </c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</row>
    <row r="11" spans="1:27" ht="21" customHeight="1" x14ac:dyDescent="0.3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</row>
    <row r="12" spans="1:27" ht="21" customHeight="1" x14ac:dyDescent="0.3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</row>
    <row r="13" spans="1:27" ht="21" customHeight="1" x14ac:dyDescent="0.35">
      <c r="A13" s="128" t="s">
        <v>132</v>
      </c>
      <c r="B13" s="126"/>
      <c r="C13" s="126"/>
      <c r="D13" s="126"/>
      <c r="E13" s="126"/>
      <c r="F13" s="126"/>
      <c r="G13" s="126"/>
      <c r="H13" s="126">
        <v>5</v>
      </c>
      <c r="I13" s="126" t="s">
        <v>126</v>
      </c>
      <c r="J13" s="126"/>
      <c r="K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</row>
    <row r="14" spans="1:27" ht="21" customHeight="1" x14ac:dyDescent="0.35">
      <c r="A14" s="128" t="s">
        <v>131</v>
      </c>
      <c r="B14" s="126"/>
      <c r="C14" s="126"/>
      <c r="D14" s="126"/>
      <c r="E14" s="126"/>
      <c r="F14" s="126">
        <v>1</v>
      </c>
      <c r="G14" s="126" t="s">
        <v>130</v>
      </c>
      <c r="H14" s="126"/>
      <c r="I14" s="126"/>
      <c r="J14" s="126"/>
      <c r="K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</row>
    <row r="15" spans="1:27" ht="21" customHeight="1" x14ac:dyDescent="0.35">
      <c r="A15" s="128" t="s">
        <v>129</v>
      </c>
      <c r="B15" s="126"/>
      <c r="C15" s="126"/>
      <c r="D15" s="126"/>
      <c r="E15" s="126"/>
      <c r="F15" s="126"/>
      <c r="G15" s="126"/>
      <c r="H15" s="126">
        <v>60</v>
      </c>
      <c r="I15" s="126" t="s">
        <v>128</v>
      </c>
      <c r="J15" s="126"/>
      <c r="K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</row>
    <row r="16" spans="1:27" ht="21" customHeight="1" thickBot="1" x14ac:dyDescent="0.4">
      <c r="A16" s="128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</row>
    <row r="17" spans="1:27" ht="21" customHeight="1" thickBot="1" x14ac:dyDescent="0.4">
      <c r="A17" s="128" t="s">
        <v>124</v>
      </c>
      <c r="B17" s="126"/>
      <c r="C17" s="126"/>
      <c r="D17" s="126"/>
      <c r="E17" s="126"/>
      <c r="F17" s="126"/>
      <c r="G17" s="127">
        <f>H15*F14</f>
        <v>60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</row>
    <row r="18" spans="1:27" ht="21" customHeight="1" x14ac:dyDescent="0.35">
      <c r="A18" s="128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</row>
    <row r="19" spans="1:27" ht="21" customHeight="1" x14ac:dyDescent="0.3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</row>
    <row r="20" spans="1:27" ht="21" customHeight="1" x14ac:dyDescent="0.3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</row>
    <row r="21" spans="1:27" ht="21" customHeight="1" x14ac:dyDescent="0.35">
      <c r="A21" s="128" t="s">
        <v>127</v>
      </c>
      <c r="B21" s="126"/>
      <c r="C21" s="126"/>
      <c r="D21" s="126"/>
      <c r="E21" s="126"/>
      <c r="F21" s="126"/>
      <c r="G21" s="126">
        <v>5</v>
      </c>
      <c r="H21" s="126" t="s">
        <v>126</v>
      </c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</row>
    <row r="22" spans="1:27" ht="21" customHeight="1" x14ac:dyDescent="0.35">
      <c r="A22" s="128" t="s">
        <v>125</v>
      </c>
      <c r="B22" s="126"/>
      <c r="C22" s="126"/>
      <c r="D22" s="126"/>
      <c r="E22" s="126"/>
      <c r="F22" s="126"/>
      <c r="G22" s="126"/>
      <c r="H22" s="126"/>
      <c r="I22" s="126">
        <v>60</v>
      </c>
      <c r="J22" s="126" t="s">
        <v>82</v>
      </c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</row>
    <row r="23" spans="1:27" ht="21" customHeight="1" x14ac:dyDescent="0.35">
      <c r="A23" s="128" t="s">
        <v>105</v>
      </c>
      <c r="B23" s="126"/>
      <c r="C23" s="126"/>
      <c r="D23" s="126"/>
      <c r="E23" s="126">
        <v>20</v>
      </c>
      <c r="F23" s="126" t="s">
        <v>69</v>
      </c>
      <c r="G23" s="126"/>
      <c r="H23" s="126"/>
      <c r="I23" s="126"/>
      <c r="J23" s="126"/>
      <c r="K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</row>
    <row r="24" spans="1:27" ht="21" customHeight="1" x14ac:dyDescent="0.35"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</row>
    <row r="25" spans="1:27" ht="21" customHeight="1" x14ac:dyDescent="0.3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</row>
    <row r="26" spans="1:27" ht="21" customHeight="1" thickBot="1" x14ac:dyDescent="0.4">
      <c r="A26" s="128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</row>
    <row r="27" spans="1:27" ht="21.75" thickBot="1" x14ac:dyDescent="0.4">
      <c r="A27" s="128" t="s">
        <v>124</v>
      </c>
      <c r="B27" s="126"/>
      <c r="C27" s="126"/>
      <c r="D27" s="126"/>
      <c r="E27" s="126"/>
      <c r="F27" s="126"/>
      <c r="G27" s="126"/>
      <c r="H27" s="127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</row>
    <row r="28" spans="1:27" ht="21" x14ac:dyDescent="0.3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</row>
    <row r="29" spans="1:27" ht="21" x14ac:dyDescent="0.35">
      <c r="A29" s="126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</row>
    <row r="30" spans="1:27" ht="21" x14ac:dyDescent="0.35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</row>
    <row r="31" spans="1:27" ht="21" x14ac:dyDescent="0.3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</row>
    <row r="32" spans="1:27" ht="21" x14ac:dyDescent="0.35">
      <c r="A32" s="126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</row>
    <row r="33" spans="1:27" ht="21" x14ac:dyDescent="0.35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</row>
    <row r="34" spans="1:27" ht="21" x14ac:dyDescent="0.35">
      <c r="A34" s="126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</row>
    <row r="35" spans="1:27" ht="21" x14ac:dyDescent="0.35">
      <c r="A35" s="126"/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</row>
    <row r="36" spans="1:27" ht="21" x14ac:dyDescent="0.35">
      <c r="A36" s="126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</row>
    <row r="37" spans="1:27" ht="21" x14ac:dyDescent="0.3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</row>
    <row r="38" spans="1:27" ht="21" x14ac:dyDescent="0.35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</row>
    <row r="39" spans="1:27" ht="21" x14ac:dyDescent="0.35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</row>
    <row r="40" spans="1:27" ht="21" x14ac:dyDescent="0.35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</row>
    <row r="41" spans="1:27" ht="21" x14ac:dyDescent="0.3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</row>
    <row r="42" spans="1:27" ht="21" x14ac:dyDescent="0.35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</row>
    <row r="43" spans="1:27" ht="21" x14ac:dyDescent="0.35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</row>
    <row r="44" spans="1:27" ht="21" x14ac:dyDescent="0.3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</row>
    <row r="45" spans="1:27" ht="21" x14ac:dyDescent="0.35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1:27" ht="21" x14ac:dyDescent="0.3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</row>
    <row r="47" spans="1:27" ht="21" x14ac:dyDescent="0.35">
      <c r="A47" s="126"/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</row>
    <row r="48" spans="1:27" ht="21" x14ac:dyDescent="0.3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</row>
    <row r="49" spans="1:27" ht="21" x14ac:dyDescent="0.3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</row>
    <row r="50" spans="1:27" ht="21" x14ac:dyDescent="0.3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</row>
    <row r="51" spans="1:27" ht="21" x14ac:dyDescent="0.35">
      <c r="A51" s="126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</row>
    <row r="52" spans="1:27" ht="21" x14ac:dyDescent="0.3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</row>
    <row r="53" spans="1:27" ht="21" x14ac:dyDescent="0.35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</row>
    <row r="54" spans="1:27" ht="21" x14ac:dyDescent="0.35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</row>
    <row r="55" spans="1:27" ht="21" x14ac:dyDescent="0.3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</row>
    <row r="56" spans="1:27" ht="21" x14ac:dyDescent="0.3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</row>
    <row r="57" spans="1:27" ht="21" x14ac:dyDescent="0.3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</row>
    <row r="58" spans="1:27" ht="21" x14ac:dyDescent="0.3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</row>
    <row r="59" spans="1:27" ht="21" x14ac:dyDescent="0.3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</row>
    <row r="60" spans="1:27" ht="21" x14ac:dyDescent="0.35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</row>
    <row r="61" spans="1:27" ht="21" x14ac:dyDescent="0.35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</row>
    <row r="62" spans="1:27" ht="21" x14ac:dyDescent="0.35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</row>
    <row r="63" spans="1:27" ht="21" x14ac:dyDescent="0.35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</row>
    <row r="64" spans="1:27" ht="21" x14ac:dyDescent="0.35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</row>
    <row r="65" spans="1:19" ht="21" x14ac:dyDescent="0.3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</row>
    <row r="66" spans="1:19" ht="21" x14ac:dyDescent="0.35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</row>
    <row r="67" spans="1:19" ht="21" x14ac:dyDescent="0.35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</row>
    <row r="68" spans="1:19" ht="21" x14ac:dyDescent="0.3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</row>
    <row r="69" spans="1:19" ht="21" x14ac:dyDescent="0.35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I14" sqref="I14"/>
    </sheetView>
  </sheetViews>
  <sheetFormatPr defaultRowHeight="16.5" x14ac:dyDescent="0.3"/>
  <cols>
    <col min="1" max="16384" width="9.140625" style="44"/>
  </cols>
  <sheetData>
    <row r="1" spans="1:14" x14ac:dyDescent="0.3">
      <c r="A1" s="122" t="s">
        <v>115</v>
      </c>
      <c r="G1" s="44">
        <v>20</v>
      </c>
      <c r="H1" s="44" t="s">
        <v>86</v>
      </c>
      <c r="I1" s="44" t="s">
        <v>116</v>
      </c>
      <c r="J1" s="44" t="s">
        <v>117</v>
      </c>
      <c r="K1" s="44">
        <v>5</v>
      </c>
    </row>
    <row r="2" spans="1:14" x14ac:dyDescent="0.3">
      <c r="A2" s="44" t="s">
        <v>118</v>
      </c>
      <c r="C2" s="123">
        <v>100</v>
      </c>
      <c r="D2" s="44" t="s">
        <v>119</v>
      </c>
    </row>
    <row r="3" spans="1:14" x14ac:dyDescent="0.3">
      <c r="A3" s="122" t="s">
        <v>120</v>
      </c>
      <c r="F3" s="44">
        <v>60</v>
      </c>
      <c r="G3" s="44" t="s">
        <v>55</v>
      </c>
    </row>
    <row r="4" spans="1:14" x14ac:dyDescent="0.3">
      <c r="A4" s="122" t="s">
        <v>121</v>
      </c>
      <c r="M4" s="44">
        <v>60</v>
      </c>
      <c r="N4" s="44" t="s">
        <v>92</v>
      </c>
    </row>
    <row r="5" spans="1:14" x14ac:dyDescent="0.3">
      <c r="A5" s="122" t="s">
        <v>122</v>
      </c>
      <c r="G5" s="123">
        <v>10</v>
      </c>
      <c r="H5" s="44" t="s">
        <v>123</v>
      </c>
    </row>
    <row r="6" spans="1:14" x14ac:dyDescent="0.3">
      <c r="A6" s="122" t="s">
        <v>106</v>
      </c>
    </row>
    <row r="7" spans="1:14" x14ac:dyDescent="0.3">
      <c r="A7" s="122"/>
    </row>
    <row r="8" spans="1:14" x14ac:dyDescent="0.3">
      <c r="A8" s="44" t="s">
        <v>93</v>
      </c>
      <c r="B8" s="123">
        <f>C2-F3</f>
        <v>40</v>
      </c>
      <c r="C8" s="44" t="s">
        <v>96</v>
      </c>
      <c r="D8" s="123">
        <f>F3+G5</f>
        <v>70</v>
      </c>
    </row>
    <row r="9" spans="1:14" x14ac:dyDescent="0.3">
      <c r="A9" s="122" t="s">
        <v>46</v>
      </c>
      <c r="B9" s="44" t="s">
        <v>97</v>
      </c>
      <c r="D9" s="124">
        <f>B8/(B8+D8)</f>
        <v>0.36363636363636365</v>
      </c>
      <c r="E9" s="44" t="s">
        <v>98</v>
      </c>
    </row>
    <row r="10" spans="1:14" x14ac:dyDescent="0.3">
      <c r="A10" s="44" t="s">
        <v>99</v>
      </c>
    </row>
    <row r="11" spans="1:14" x14ac:dyDescent="0.3">
      <c r="A11" s="44">
        <f>_xlfn.NORM.S.INV(D9)</f>
        <v>-0.34875569551704472</v>
      </c>
      <c r="B11" s="44" t="str">
        <f ca="1">_xlfn.FORMULATEXT(A11)</f>
        <v>=NORM.S.INV(D9)</v>
      </c>
    </row>
    <row r="12" spans="1:14" x14ac:dyDescent="0.3">
      <c r="A12" s="44" t="s">
        <v>73</v>
      </c>
      <c r="B12" s="44">
        <f>G1*F3</f>
        <v>1200</v>
      </c>
    </row>
    <row r="13" spans="1:14" x14ac:dyDescent="0.3">
      <c r="A13" s="69" t="s">
        <v>74</v>
      </c>
      <c r="B13" s="44">
        <f>SQRT(F3)*K1</f>
        <v>38.729833462074168</v>
      </c>
    </row>
    <row r="14" spans="1:14" x14ac:dyDescent="0.3">
      <c r="A14" s="44" t="s">
        <v>100</v>
      </c>
      <c r="B14" s="44">
        <f>A11*B13</f>
        <v>-13.507250006324989</v>
      </c>
      <c r="C14" s="44" t="str">
        <f ca="1">_xlfn.FORMULATEXT(B14)</f>
        <v>=A11*B13</v>
      </c>
    </row>
    <row r="15" spans="1:14" x14ac:dyDescent="0.3">
      <c r="A15" s="44" t="s">
        <v>101</v>
      </c>
      <c r="B15" s="44">
        <f>B14+B12</f>
        <v>1186.492749993675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D14" sqref="D14"/>
    </sheetView>
  </sheetViews>
  <sheetFormatPr defaultRowHeight="15" x14ac:dyDescent="0.25"/>
  <cols>
    <col min="3" max="3" width="11.28515625" customWidth="1"/>
    <col min="4" max="4" width="12.28515625" customWidth="1"/>
    <col min="8" max="8" width="11" customWidth="1"/>
  </cols>
  <sheetData>
    <row r="1" spans="1:18" ht="16.5" x14ac:dyDescent="0.3">
      <c r="A1" s="65" t="s">
        <v>33</v>
      </c>
      <c r="B1" s="44"/>
      <c r="C1" s="44"/>
      <c r="D1" s="44">
        <v>10</v>
      </c>
      <c r="E1" s="44" t="s">
        <v>50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ht="16.5" x14ac:dyDescent="0.3">
      <c r="A2" s="65" t="s">
        <v>34</v>
      </c>
      <c r="B2" s="44"/>
      <c r="C2" s="44"/>
      <c r="D2" s="44">
        <v>5</v>
      </c>
      <c r="E2" s="44" t="s">
        <v>35</v>
      </c>
      <c r="F2" s="44"/>
      <c r="G2" s="44"/>
      <c r="H2" s="44"/>
      <c r="I2" s="44">
        <v>1</v>
      </c>
      <c r="J2" s="44" t="s">
        <v>36</v>
      </c>
      <c r="K2" s="44"/>
      <c r="L2" s="44"/>
      <c r="M2" s="44"/>
      <c r="N2" s="44"/>
      <c r="O2" s="44"/>
      <c r="P2" s="44"/>
      <c r="Q2" s="44"/>
      <c r="R2" s="44"/>
    </row>
    <row r="3" spans="1:18" ht="16.5" x14ac:dyDescent="0.3">
      <c r="A3" s="65" t="s">
        <v>37</v>
      </c>
      <c r="B3" s="44"/>
      <c r="C3" s="44"/>
      <c r="D3" s="44"/>
      <c r="E3" s="44"/>
      <c r="F3" s="44"/>
      <c r="G3" s="44"/>
      <c r="H3" s="44"/>
      <c r="I3" s="66">
        <v>0.9</v>
      </c>
      <c r="J3" s="44" t="s">
        <v>38</v>
      </c>
      <c r="K3" s="44"/>
      <c r="L3" s="44"/>
      <c r="M3" s="44"/>
      <c r="N3" s="44"/>
      <c r="O3" s="44"/>
      <c r="P3" s="44"/>
      <c r="Q3" s="45">
        <f>1-I3</f>
        <v>9.9999999999999978E-2</v>
      </c>
      <c r="R3" s="44" t="s">
        <v>39</v>
      </c>
    </row>
    <row r="4" spans="1:18" ht="16.5" x14ac:dyDescent="0.3">
      <c r="A4" s="65" t="s">
        <v>29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18.75" x14ac:dyDescent="0.3">
      <c r="A5" s="65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8.75" x14ac:dyDescent="0.3">
      <c r="A6" s="65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6.5" x14ac:dyDescent="0.3">
      <c r="A7" s="65" t="s">
        <v>31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6.5" x14ac:dyDescent="0.3">
      <c r="A8" s="65" t="s">
        <v>32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6.5" x14ac:dyDescent="0.3">
      <c r="A9" s="65" t="s">
        <v>40</v>
      </c>
      <c r="B9" s="44">
        <f>D1</f>
        <v>10</v>
      </c>
      <c r="C9" s="44" t="s">
        <v>41</v>
      </c>
      <c r="D9" s="44">
        <f>D2</f>
        <v>5</v>
      </c>
      <c r="E9" s="44" t="s">
        <v>42</v>
      </c>
      <c r="F9" s="44">
        <f>I2</f>
        <v>1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6.5" x14ac:dyDescent="0.3">
      <c r="A10" s="65" t="s">
        <v>43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16.5" x14ac:dyDescent="0.3">
      <c r="A11" s="65" t="s">
        <v>45</v>
      </c>
      <c r="B11" s="67" t="s">
        <v>44</v>
      </c>
      <c r="C11" s="43">
        <f>B9*D9</f>
        <v>50</v>
      </c>
      <c r="D11" s="67" t="s">
        <v>1</v>
      </c>
      <c r="E11" s="43">
        <f>B9*F9</f>
        <v>10</v>
      </c>
      <c r="F11" s="69" t="s">
        <v>46</v>
      </c>
      <c r="G11" s="68">
        <f>I3</f>
        <v>0.9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6.5" x14ac:dyDescent="0.3">
      <c r="C12" s="44" t="str">
        <f ca="1">_xlfn.FORMULATEXT(C11)</f>
        <v>=B9*D9</v>
      </c>
      <c r="D12" s="44"/>
      <c r="E12" s="44" t="str">
        <f ca="1">_xlfn.FORMULATEXT(E11)</f>
        <v>=B9*F9</v>
      </c>
      <c r="F12" s="44"/>
      <c r="G12" s="44" t="str">
        <f ca="1">_xlfn.FORMULATEXT(G11)</f>
        <v>=I3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6.5" x14ac:dyDescent="0.3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16.5" x14ac:dyDescent="0.3">
      <c r="A14" s="69" t="s">
        <v>63</v>
      </c>
      <c r="B14" s="121">
        <f>_xlfn.NORM.INV(G11,C11,E11)</f>
        <v>62.815515655446006</v>
      </c>
      <c r="C14" s="69" t="s">
        <v>62</v>
      </c>
      <c r="D14" s="121">
        <f>B14-C11</f>
        <v>12.815515655446006</v>
      </c>
    </row>
    <row r="16" spans="1:18" ht="16.5" x14ac:dyDescent="0.3">
      <c r="E16" s="44"/>
    </row>
    <row r="24" spans="11:11" x14ac:dyDescent="0.25">
      <c r="K24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8"/>
  <sheetViews>
    <sheetView zoomScale="86" zoomScaleNormal="86" workbookViewId="0">
      <selection activeCell="M1006" sqref="M1006"/>
    </sheetView>
  </sheetViews>
  <sheetFormatPr defaultRowHeight="15" x14ac:dyDescent="0.25"/>
  <cols>
    <col min="1" max="1" width="5.85546875" style="16" bestFit="1" customWidth="1"/>
    <col min="2" max="4" width="7" bestFit="1" customWidth="1"/>
    <col min="5" max="5" width="10" bestFit="1" customWidth="1"/>
    <col min="6" max="6" width="7.42578125" customWidth="1"/>
    <col min="7" max="7" width="10.42578125" bestFit="1" customWidth="1"/>
    <col min="8" max="8" width="13.42578125" customWidth="1"/>
    <col min="9" max="9" width="13.85546875" customWidth="1"/>
    <col min="10" max="10" width="10.42578125" bestFit="1" customWidth="1"/>
    <col min="11" max="11" width="0.5703125" style="2" customWidth="1"/>
    <col min="12" max="12" width="10.42578125" customWidth="1"/>
  </cols>
  <sheetData>
    <row r="1" spans="1:14" ht="16.5" x14ac:dyDescent="0.3">
      <c r="A1" s="43" t="s">
        <v>11</v>
      </c>
      <c r="B1" s="44"/>
      <c r="C1" s="44"/>
      <c r="D1" s="44"/>
      <c r="F1" s="44"/>
      <c r="I1" s="41">
        <v>0.05</v>
      </c>
      <c r="J1" s="42"/>
      <c r="K1" s="42"/>
      <c r="L1" s="42"/>
      <c r="M1" s="42"/>
      <c r="N1" s="42"/>
    </row>
    <row r="2" spans="1:14" ht="16.5" x14ac:dyDescent="0.3">
      <c r="A2" s="43" t="s">
        <v>12</v>
      </c>
      <c r="B2" s="44"/>
      <c r="C2" s="44"/>
      <c r="H2" s="68">
        <v>0.05</v>
      </c>
      <c r="J2" s="42"/>
      <c r="K2" s="42"/>
      <c r="L2" s="42"/>
      <c r="M2" s="42"/>
      <c r="N2" s="42"/>
    </row>
    <row r="3" spans="1:14" ht="16.5" x14ac:dyDescent="0.3">
      <c r="A3" s="43" t="s">
        <v>48</v>
      </c>
      <c r="B3" s="44"/>
      <c r="C3" s="44"/>
      <c r="D3" s="68"/>
      <c r="E3" s="44"/>
      <c r="F3" s="45"/>
      <c r="J3" s="42"/>
      <c r="K3" s="42"/>
      <c r="L3" s="42"/>
      <c r="M3" s="42"/>
      <c r="N3" s="42"/>
    </row>
    <row r="4" spans="1:14" ht="17.25" thickBot="1" x14ac:dyDescent="0.35">
      <c r="A4" s="44" t="s">
        <v>13</v>
      </c>
      <c r="B4" s="45"/>
      <c r="J4" s="42"/>
      <c r="K4" s="42"/>
      <c r="L4" s="42"/>
      <c r="M4" s="42"/>
      <c r="N4" s="42"/>
    </row>
    <row r="5" spans="1:14" ht="15.75" thickBot="1" x14ac:dyDescent="0.3">
      <c r="A5" s="17"/>
      <c r="B5" s="27">
        <v>20000</v>
      </c>
      <c r="C5" s="112">
        <v>10000</v>
      </c>
      <c r="D5" s="70">
        <v>10000</v>
      </c>
      <c r="E5" s="39" t="s">
        <v>9</v>
      </c>
      <c r="J5" s="42"/>
      <c r="K5" s="87"/>
      <c r="L5" s="42"/>
      <c r="M5" s="42"/>
      <c r="N5" s="42"/>
    </row>
    <row r="6" spans="1:14" ht="15.75" thickBot="1" x14ac:dyDescent="0.3">
      <c r="A6" s="17">
        <v>1</v>
      </c>
      <c r="B6" s="27">
        <f ca="1">B$5*(_xlfn.NORM.INV(RAND(),$I$1,$H$2))</f>
        <v>1253.8568475181594</v>
      </c>
      <c r="C6" s="112">
        <f ca="1">C$5*(_xlfn.NORM.INV(RAND(),$I$1,$H$2))</f>
        <v>190.95898561975008</v>
      </c>
      <c r="D6" s="109">
        <f ca="1">D$5*(_xlfn.NORM.INV(RAND(),$I$1,$H$2))</f>
        <v>1341.3274876902954</v>
      </c>
      <c r="E6" s="84">
        <f ca="1">SUM(C6:D6)</f>
        <v>1532.2864733100455</v>
      </c>
      <c r="J6" s="42"/>
      <c r="K6" s="42"/>
      <c r="L6" s="42"/>
      <c r="M6" s="42"/>
      <c r="N6" s="42"/>
    </row>
    <row r="7" spans="1:14" ht="15.75" thickBot="1" x14ac:dyDescent="0.3">
      <c r="A7" s="18">
        <f>1+A6</f>
        <v>2</v>
      </c>
      <c r="B7" s="28">
        <f t="shared" ref="B7:D70" ca="1" si="0">B$5*(_xlfn.NORM.INV(RAND(),$I$1,$H$2))</f>
        <v>-1212.8365341797576</v>
      </c>
      <c r="C7" s="113">
        <f t="shared" ca="1" si="0"/>
        <v>22.969566544482067</v>
      </c>
      <c r="D7" s="110">
        <f t="shared" ca="1" si="0"/>
        <v>607.86163315539545</v>
      </c>
      <c r="E7" s="85">
        <f t="shared" ref="E7:E70" ca="1" si="1">SUM(C7:D7)</f>
        <v>630.83119969987752</v>
      </c>
      <c r="I7" s="14" t="s">
        <v>10</v>
      </c>
      <c r="J7" s="30">
        <v>20000</v>
      </c>
      <c r="K7" s="88"/>
      <c r="L7" s="37" t="s">
        <v>8</v>
      </c>
      <c r="M7" s="42"/>
      <c r="N7" s="42"/>
    </row>
    <row r="8" spans="1:14" x14ac:dyDescent="0.25">
      <c r="A8" s="18">
        <f t="shared" ref="A8:A71" si="2">1+A7</f>
        <v>3</v>
      </c>
      <c r="B8" s="28">
        <f t="shared" ca="1" si="0"/>
        <v>1741.5705094277168</v>
      </c>
      <c r="C8" s="113">
        <f t="shared" ca="1" si="0"/>
        <v>934.30408707232323</v>
      </c>
      <c r="D8" s="110">
        <f t="shared" ca="1" si="0"/>
        <v>-98.19912902537601</v>
      </c>
      <c r="E8" s="85">
        <f t="shared" ca="1" si="1"/>
        <v>836.10495804694722</v>
      </c>
      <c r="I8" s="13" t="s">
        <v>2</v>
      </c>
      <c r="J8" s="31">
        <f ca="1">MIN(B$6:B$1005)</f>
        <v>-2238.9881279163201</v>
      </c>
      <c r="K8" s="89"/>
      <c r="L8" s="38">
        <f ca="1">MIN(E$6:E$1005)</f>
        <v>-1265.3126383201948</v>
      </c>
      <c r="M8" s="42"/>
      <c r="N8" s="42"/>
    </row>
    <row r="9" spans="1:14" ht="15.75" thickBot="1" x14ac:dyDescent="0.3">
      <c r="A9" s="18">
        <f t="shared" si="2"/>
        <v>4</v>
      </c>
      <c r="B9" s="28">
        <f t="shared" ca="1" si="0"/>
        <v>2963.4809208438655</v>
      </c>
      <c r="C9" s="113">
        <f t="shared" ca="1" si="0"/>
        <v>801.87594969456359</v>
      </c>
      <c r="D9" s="110">
        <f t="shared" ca="1" si="0"/>
        <v>959.5154391013092</v>
      </c>
      <c r="E9" s="85">
        <f t="shared" ca="1" si="1"/>
        <v>1761.3913887958729</v>
      </c>
      <c r="I9" s="12" t="s">
        <v>3</v>
      </c>
      <c r="J9" s="31">
        <f ca="1">MAX(B$6:B$1005)</f>
        <v>4257.6774646612612</v>
      </c>
      <c r="K9" s="89"/>
      <c r="L9" s="38">
        <f ca="1">MAX(E$6:E$1005)</f>
        <v>2971.7331089714071</v>
      </c>
      <c r="M9" s="42"/>
      <c r="N9" s="42"/>
    </row>
    <row r="10" spans="1:14" ht="15.75" thickBot="1" x14ac:dyDescent="0.3">
      <c r="A10" s="18">
        <f t="shared" si="2"/>
        <v>5</v>
      </c>
      <c r="B10" s="28">
        <f t="shared" ca="1" si="0"/>
        <v>685.92931089782098</v>
      </c>
      <c r="C10" s="113">
        <f t="shared" ca="1" si="0"/>
        <v>78.618664678932333</v>
      </c>
      <c r="D10" s="110">
        <f t="shared" ca="1" si="0"/>
        <v>481.33166501321136</v>
      </c>
      <c r="E10" s="85">
        <f t="shared" ca="1" si="1"/>
        <v>559.95032969214367</v>
      </c>
      <c r="I10" s="10" t="s">
        <v>0</v>
      </c>
      <c r="J10" s="32">
        <f ca="1">AVERAGE(B$6:B$1005)</f>
        <v>979.22754066881737</v>
      </c>
      <c r="K10" s="34"/>
      <c r="L10" s="39">
        <f ca="1">AVERAGE(E$6:E$1005)</f>
        <v>998.5057629655654</v>
      </c>
      <c r="M10" s="7">
        <f ca="1">L10/J10</f>
        <v>1.0196871733035417</v>
      </c>
    </row>
    <row r="11" spans="1:14" ht="15.75" thickBot="1" x14ac:dyDescent="0.3">
      <c r="A11" s="18">
        <f t="shared" si="2"/>
        <v>6</v>
      </c>
      <c r="B11" s="28">
        <f t="shared" ca="1" si="0"/>
        <v>1848.4829605148345</v>
      </c>
      <c r="C11" s="113">
        <f t="shared" ca="1" si="0"/>
        <v>396.31094564583441</v>
      </c>
      <c r="D11" s="110">
        <f t="shared" ca="1" si="0"/>
        <v>350.10218432963819</v>
      </c>
      <c r="E11" s="85">
        <f t="shared" ca="1" si="1"/>
        <v>746.41312997547266</v>
      </c>
      <c r="I11" s="10" t="s">
        <v>6</v>
      </c>
      <c r="J11" s="31">
        <f ca="1">_xlfn.VAR.S(B$6:B$1005)</f>
        <v>1076219.0957949131</v>
      </c>
      <c r="K11" s="35"/>
      <c r="L11" s="38">
        <f ca="1">_xlfn.VAR.S(E$6:E$1005)</f>
        <v>513134.73236966314</v>
      </c>
      <c r="M11" s="7">
        <f ca="1">L11/J11</f>
        <v>0.47679393013432214</v>
      </c>
    </row>
    <row r="12" spans="1:14" ht="15.75" thickBot="1" x14ac:dyDescent="0.3">
      <c r="A12" s="18">
        <f t="shared" si="2"/>
        <v>7</v>
      </c>
      <c r="B12" s="28">
        <f t="shared" ca="1" si="0"/>
        <v>1717.654236864144</v>
      </c>
      <c r="C12" s="113">
        <f t="shared" ca="1" si="0"/>
        <v>306.54194710041395</v>
      </c>
      <c r="D12" s="110">
        <f t="shared" ca="1" si="0"/>
        <v>-216.12616647774891</v>
      </c>
      <c r="E12" s="85">
        <f t="shared" ca="1" si="1"/>
        <v>90.415780622665039</v>
      </c>
      <c r="I12" s="10" t="s">
        <v>1</v>
      </c>
      <c r="J12" s="33">
        <f ca="1">SQRT(J11)</f>
        <v>1037.4098012814961</v>
      </c>
      <c r="K12" s="36"/>
      <c r="L12" s="40">
        <f ca="1">SQRT(L11)</f>
        <v>716.33423230337326</v>
      </c>
      <c r="M12" s="15">
        <f ca="1">L12/J12</f>
        <v>0.69050266482782097</v>
      </c>
    </row>
    <row r="13" spans="1:14" ht="15.75" thickBot="1" x14ac:dyDescent="0.3">
      <c r="A13" s="18">
        <f t="shared" si="2"/>
        <v>8</v>
      </c>
      <c r="B13" s="28">
        <f t="shared" ca="1" si="0"/>
        <v>-334.13105249591649</v>
      </c>
      <c r="C13" s="113">
        <f t="shared" ca="1" si="0"/>
        <v>1485.4793142022122</v>
      </c>
      <c r="D13" s="110">
        <f t="shared" ca="1" si="0"/>
        <v>270.3846880844817</v>
      </c>
      <c r="E13" s="85">
        <f t="shared" ca="1" si="1"/>
        <v>1755.8640022866939</v>
      </c>
      <c r="I13" s="14" t="s">
        <v>4</v>
      </c>
      <c r="J13" s="90">
        <f ca="1">J12/J10</f>
        <v>1.0594164871761471</v>
      </c>
      <c r="K13" s="91"/>
      <c r="L13" s="92">
        <f ca="1">L12/L10</f>
        <v>0.71740620722694504</v>
      </c>
      <c r="M13" s="42"/>
      <c r="N13" s="42"/>
    </row>
    <row r="14" spans="1:14" x14ac:dyDescent="0.25">
      <c r="A14" s="18">
        <f t="shared" si="2"/>
        <v>9</v>
      </c>
      <c r="B14" s="28">
        <f t="shared" ca="1" si="0"/>
        <v>1825.0867723590552</v>
      </c>
      <c r="C14" s="113">
        <f t="shared" ca="1" si="0"/>
        <v>141.58236913787113</v>
      </c>
      <c r="D14" s="110">
        <f t="shared" ca="1" si="0"/>
        <v>-156.49950512322903</v>
      </c>
      <c r="E14" s="85">
        <f t="shared" ca="1" si="1"/>
        <v>-14.917135985357902</v>
      </c>
      <c r="I14" s="42"/>
      <c r="J14" s="42"/>
      <c r="K14" s="42"/>
      <c r="L14" s="42"/>
      <c r="M14" s="42"/>
      <c r="N14" s="42"/>
    </row>
    <row r="15" spans="1:14" x14ac:dyDescent="0.25">
      <c r="A15" s="18">
        <f t="shared" si="2"/>
        <v>10</v>
      </c>
      <c r="B15" s="28">
        <f t="shared" ca="1" si="0"/>
        <v>608.11235331802811</v>
      </c>
      <c r="C15" s="113">
        <f t="shared" ca="1" si="0"/>
        <v>495.82116800757041</v>
      </c>
      <c r="D15" s="110">
        <f t="shared" ca="1" si="0"/>
        <v>-229.6170302393559</v>
      </c>
      <c r="E15" s="85">
        <f t="shared" ca="1" si="1"/>
        <v>266.20413776821454</v>
      </c>
      <c r="I15" s="42"/>
      <c r="J15" s="42"/>
      <c r="K15" s="42"/>
      <c r="L15" s="42"/>
      <c r="M15" s="42"/>
      <c r="N15" s="42"/>
    </row>
    <row r="16" spans="1:14" x14ac:dyDescent="0.25">
      <c r="A16" s="18">
        <f t="shared" si="2"/>
        <v>11</v>
      </c>
      <c r="B16" s="28">
        <f t="shared" ca="1" si="0"/>
        <v>534.43839218417884</v>
      </c>
      <c r="C16" s="113">
        <f t="shared" ca="1" si="0"/>
        <v>484.56756034594628</v>
      </c>
      <c r="D16" s="110">
        <f t="shared" ca="1" si="0"/>
        <v>852.96913541777849</v>
      </c>
      <c r="E16" s="85">
        <f t="shared" ca="1" si="1"/>
        <v>1337.5366957637248</v>
      </c>
      <c r="I16" s="42"/>
      <c r="J16" s="42"/>
      <c r="K16" s="42"/>
      <c r="L16" s="42"/>
      <c r="M16" s="42"/>
      <c r="N16" s="42"/>
    </row>
    <row r="17" spans="1:14" hidden="1" x14ac:dyDescent="0.25">
      <c r="A17" s="18">
        <f t="shared" si="2"/>
        <v>12</v>
      </c>
      <c r="B17" s="28">
        <f t="shared" ca="1" si="0"/>
        <v>-57.159460541668373</v>
      </c>
      <c r="C17" s="113">
        <f t="shared" ca="1" si="0"/>
        <v>1028.4033895933451</v>
      </c>
      <c r="D17" s="110">
        <f t="shared" ca="1" si="0"/>
        <v>1337.7141672888365</v>
      </c>
      <c r="E17" s="85">
        <f t="shared" ca="1" si="1"/>
        <v>2366.1175568821818</v>
      </c>
      <c r="I17" s="42"/>
      <c r="J17" s="42"/>
      <c r="K17" s="42"/>
      <c r="L17" s="42"/>
      <c r="M17" s="42"/>
      <c r="N17" s="42"/>
    </row>
    <row r="18" spans="1:14" hidden="1" x14ac:dyDescent="0.25">
      <c r="A18" s="18">
        <f t="shared" si="2"/>
        <v>13</v>
      </c>
      <c r="B18" s="28">
        <f t="shared" ca="1" si="0"/>
        <v>2427.997533968381</v>
      </c>
      <c r="C18" s="113">
        <f t="shared" ca="1" si="0"/>
        <v>909.2341277882955</v>
      </c>
      <c r="D18" s="110">
        <f t="shared" ca="1" si="0"/>
        <v>94.146736351802119</v>
      </c>
      <c r="E18" s="85">
        <f t="shared" ca="1" si="1"/>
        <v>1003.3808641400976</v>
      </c>
      <c r="I18" s="42"/>
      <c r="J18" s="42"/>
      <c r="K18" s="42"/>
      <c r="L18" s="42"/>
      <c r="M18" s="42"/>
      <c r="N18" s="42"/>
    </row>
    <row r="19" spans="1:14" hidden="1" x14ac:dyDescent="0.25">
      <c r="A19" s="18">
        <f t="shared" si="2"/>
        <v>14</v>
      </c>
      <c r="B19" s="28">
        <f t="shared" ca="1" si="0"/>
        <v>-157.38260298112496</v>
      </c>
      <c r="C19" s="113">
        <f t="shared" ca="1" si="0"/>
        <v>1352.4077310894418</v>
      </c>
      <c r="D19" s="110">
        <f t="shared" ca="1" si="0"/>
        <v>47.491468384018717</v>
      </c>
      <c r="E19" s="85">
        <f t="shared" ca="1" si="1"/>
        <v>1399.8991994734604</v>
      </c>
      <c r="I19" s="42"/>
      <c r="J19" s="42"/>
      <c r="K19" s="42"/>
      <c r="L19" s="42"/>
      <c r="M19" s="42"/>
      <c r="N19" s="42"/>
    </row>
    <row r="20" spans="1:14" hidden="1" x14ac:dyDescent="0.25">
      <c r="A20" s="18">
        <f t="shared" si="2"/>
        <v>15</v>
      </c>
      <c r="B20" s="28">
        <f t="shared" ca="1" si="0"/>
        <v>1041.3114473888015</v>
      </c>
      <c r="C20" s="113">
        <f t="shared" ca="1" si="0"/>
        <v>-40.875926452702757</v>
      </c>
      <c r="D20" s="110">
        <f t="shared" ca="1" si="0"/>
        <v>465.26074790753455</v>
      </c>
      <c r="E20" s="85">
        <f t="shared" ca="1" si="1"/>
        <v>424.38482145483181</v>
      </c>
      <c r="I20" s="42"/>
      <c r="J20" s="42"/>
      <c r="K20" s="42"/>
      <c r="L20" s="42"/>
      <c r="M20" s="42"/>
      <c r="N20" s="42"/>
    </row>
    <row r="21" spans="1:14" hidden="1" x14ac:dyDescent="0.25">
      <c r="A21" s="18">
        <f t="shared" si="2"/>
        <v>16</v>
      </c>
      <c r="B21" s="28">
        <f t="shared" ca="1" si="0"/>
        <v>1780.0310826118473</v>
      </c>
      <c r="C21" s="113">
        <f t="shared" ca="1" si="0"/>
        <v>1112.7295763291679</v>
      </c>
      <c r="D21" s="110">
        <f t="shared" ca="1" si="0"/>
        <v>971.59772955752317</v>
      </c>
      <c r="E21" s="85">
        <f t="shared" ca="1" si="1"/>
        <v>2084.3273058866912</v>
      </c>
      <c r="I21" s="42"/>
      <c r="J21" s="42"/>
      <c r="K21" s="42"/>
      <c r="L21" s="42"/>
      <c r="M21" s="42"/>
      <c r="N21" s="42"/>
    </row>
    <row r="22" spans="1:14" hidden="1" x14ac:dyDescent="0.25">
      <c r="A22" s="18">
        <f t="shared" si="2"/>
        <v>17</v>
      </c>
      <c r="B22" s="28">
        <f t="shared" ca="1" si="0"/>
        <v>2682.4416169531364</v>
      </c>
      <c r="C22" s="113">
        <f t="shared" ca="1" si="0"/>
        <v>306.21256350210768</v>
      </c>
      <c r="D22" s="110">
        <f t="shared" ca="1" si="0"/>
        <v>863.77203535964736</v>
      </c>
      <c r="E22" s="85">
        <f t="shared" ca="1" si="1"/>
        <v>1169.9845988617551</v>
      </c>
      <c r="I22" s="42"/>
      <c r="J22" s="42"/>
      <c r="K22" s="42"/>
      <c r="L22" s="42"/>
      <c r="M22" s="42"/>
      <c r="N22" s="42"/>
    </row>
    <row r="23" spans="1:14" hidden="1" x14ac:dyDescent="0.25">
      <c r="A23" s="18">
        <f t="shared" si="2"/>
        <v>18</v>
      </c>
      <c r="B23" s="28">
        <f t="shared" ca="1" si="0"/>
        <v>2092.8989418707538</v>
      </c>
      <c r="C23" s="113">
        <f t="shared" ca="1" si="0"/>
        <v>21.978850213834679</v>
      </c>
      <c r="D23" s="110">
        <f t="shared" ca="1" si="0"/>
        <v>75.687390717924586</v>
      </c>
      <c r="E23" s="85">
        <f t="shared" ca="1" si="1"/>
        <v>97.666240931759262</v>
      </c>
      <c r="I23" s="42"/>
      <c r="J23" s="42"/>
      <c r="K23" s="42"/>
      <c r="L23" s="42"/>
      <c r="M23" s="42"/>
      <c r="N23" s="42"/>
    </row>
    <row r="24" spans="1:14" hidden="1" x14ac:dyDescent="0.25">
      <c r="A24" s="18">
        <f t="shared" si="2"/>
        <v>19</v>
      </c>
      <c r="B24" s="28">
        <f t="shared" ca="1" si="0"/>
        <v>1131.3023085970628</v>
      </c>
      <c r="C24" s="113">
        <f t="shared" ca="1" si="0"/>
        <v>847.55131443665732</v>
      </c>
      <c r="D24" s="110">
        <f t="shared" ca="1" si="0"/>
        <v>-280.14439542546899</v>
      </c>
      <c r="E24" s="85">
        <f t="shared" ca="1" si="1"/>
        <v>567.40691901118839</v>
      </c>
      <c r="I24" s="42"/>
      <c r="J24" s="42"/>
      <c r="K24" s="42"/>
      <c r="L24" s="42"/>
      <c r="M24" s="42"/>
      <c r="N24" s="42"/>
    </row>
    <row r="25" spans="1:14" hidden="1" x14ac:dyDescent="0.25">
      <c r="A25" s="18">
        <f t="shared" si="2"/>
        <v>20</v>
      </c>
      <c r="B25" s="28">
        <f t="shared" ca="1" si="0"/>
        <v>2652.232106796484</v>
      </c>
      <c r="C25" s="113">
        <f t="shared" ca="1" si="0"/>
        <v>232.82019850115711</v>
      </c>
      <c r="D25" s="110">
        <f t="shared" ca="1" si="0"/>
        <v>578.81917269278324</v>
      </c>
      <c r="E25" s="85">
        <f t="shared" ca="1" si="1"/>
        <v>811.63937119394041</v>
      </c>
      <c r="I25" s="42"/>
      <c r="J25" s="42"/>
      <c r="K25" s="42"/>
      <c r="L25" s="42"/>
      <c r="M25" s="42"/>
      <c r="N25" s="42"/>
    </row>
    <row r="26" spans="1:14" hidden="1" x14ac:dyDescent="0.25">
      <c r="A26" s="18">
        <f t="shared" si="2"/>
        <v>21</v>
      </c>
      <c r="B26" s="28">
        <f t="shared" ca="1" si="0"/>
        <v>-856.12797014126022</v>
      </c>
      <c r="C26" s="113">
        <f t="shared" ca="1" si="0"/>
        <v>1725.3314428629396</v>
      </c>
      <c r="D26" s="110">
        <f t="shared" ca="1" si="0"/>
        <v>725.41361957402364</v>
      </c>
      <c r="E26" s="85">
        <f t="shared" ca="1" si="1"/>
        <v>2450.7450624369631</v>
      </c>
      <c r="I26" s="42"/>
      <c r="J26" s="42"/>
      <c r="K26" s="42"/>
      <c r="L26" s="42"/>
      <c r="M26" s="42"/>
      <c r="N26" s="42"/>
    </row>
    <row r="27" spans="1:14" hidden="1" x14ac:dyDescent="0.25">
      <c r="A27" s="18">
        <f t="shared" si="2"/>
        <v>22</v>
      </c>
      <c r="B27" s="28">
        <f t="shared" ca="1" si="0"/>
        <v>494.0902642019812</v>
      </c>
      <c r="C27" s="113">
        <f t="shared" ca="1" si="0"/>
        <v>250.27858868901671</v>
      </c>
      <c r="D27" s="110">
        <f t="shared" ca="1" si="0"/>
        <v>279.10724184492278</v>
      </c>
      <c r="E27" s="85">
        <f t="shared" ca="1" si="1"/>
        <v>529.3858305339395</v>
      </c>
      <c r="I27" s="42"/>
      <c r="J27" s="42"/>
      <c r="K27" s="42"/>
      <c r="L27" s="42"/>
      <c r="M27" s="42"/>
      <c r="N27" s="42"/>
    </row>
    <row r="28" spans="1:14" hidden="1" x14ac:dyDescent="0.25">
      <c r="A28" s="18">
        <f t="shared" si="2"/>
        <v>23</v>
      </c>
      <c r="B28" s="28">
        <f t="shared" ca="1" si="0"/>
        <v>139.49253989307547</v>
      </c>
      <c r="C28" s="113">
        <f t="shared" ca="1" si="0"/>
        <v>570.33968665698421</v>
      </c>
      <c r="D28" s="110">
        <f t="shared" ca="1" si="0"/>
        <v>709.97898008668335</v>
      </c>
      <c r="E28" s="85">
        <f t="shared" ca="1" si="1"/>
        <v>1280.3186667436676</v>
      </c>
      <c r="I28" s="42"/>
      <c r="J28" s="42"/>
      <c r="K28" s="42"/>
      <c r="L28" s="42"/>
      <c r="M28" s="42"/>
      <c r="N28" s="42"/>
    </row>
    <row r="29" spans="1:14" hidden="1" x14ac:dyDescent="0.25">
      <c r="A29" s="18">
        <f t="shared" si="2"/>
        <v>24</v>
      </c>
      <c r="B29" s="28">
        <f t="shared" ca="1" si="0"/>
        <v>1748.668108053062</v>
      </c>
      <c r="C29" s="113">
        <f t="shared" ca="1" si="0"/>
        <v>-259.18533131152816</v>
      </c>
      <c r="D29" s="110">
        <f t="shared" ca="1" si="0"/>
        <v>1082.641079157401</v>
      </c>
      <c r="E29" s="85">
        <f t="shared" ca="1" si="1"/>
        <v>823.45574784587279</v>
      </c>
      <c r="I29" s="42"/>
      <c r="J29" s="42"/>
      <c r="K29" s="42"/>
      <c r="L29" s="42"/>
      <c r="M29" s="42"/>
      <c r="N29" s="42"/>
    </row>
    <row r="30" spans="1:14" hidden="1" x14ac:dyDescent="0.25">
      <c r="A30" s="18">
        <f t="shared" si="2"/>
        <v>25</v>
      </c>
      <c r="B30" s="28">
        <f t="shared" ca="1" si="0"/>
        <v>1469.9323793979313</v>
      </c>
      <c r="C30" s="113">
        <f t="shared" ca="1" si="0"/>
        <v>588.04025809253199</v>
      </c>
      <c r="D30" s="110">
        <f t="shared" ca="1" si="0"/>
        <v>-421.91997283072641</v>
      </c>
      <c r="E30" s="85">
        <f t="shared" ca="1" si="1"/>
        <v>166.12028526180558</v>
      </c>
      <c r="I30" s="42"/>
      <c r="J30" s="42"/>
      <c r="K30" s="42"/>
      <c r="L30" s="42"/>
      <c r="M30" s="42"/>
      <c r="N30" s="42"/>
    </row>
    <row r="31" spans="1:14" hidden="1" x14ac:dyDescent="0.25">
      <c r="A31" s="18">
        <f t="shared" si="2"/>
        <v>26</v>
      </c>
      <c r="B31" s="28">
        <f t="shared" ca="1" si="0"/>
        <v>1821.0367274942523</v>
      </c>
      <c r="C31" s="113">
        <f t="shared" ca="1" si="0"/>
        <v>442.50086596070361</v>
      </c>
      <c r="D31" s="110">
        <f t="shared" ca="1" si="0"/>
        <v>206.87226059054541</v>
      </c>
      <c r="E31" s="85">
        <f t="shared" ca="1" si="1"/>
        <v>649.37312655124902</v>
      </c>
      <c r="I31" s="42"/>
      <c r="J31" s="42"/>
      <c r="K31" s="42"/>
      <c r="L31" s="42"/>
      <c r="M31" s="42"/>
      <c r="N31" s="42"/>
    </row>
    <row r="32" spans="1:14" hidden="1" x14ac:dyDescent="0.25">
      <c r="A32" s="18">
        <f t="shared" si="2"/>
        <v>27</v>
      </c>
      <c r="B32" s="28">
        <f t="shared" ca="1" si="0"/>
        <v>2014.1054248588309</v>
      </c>
      <c r="C32" s="113">
        <f t="shared" ca="1" si="0"/>
        <v>924.57306973971174</v>
      </c>
      <c r="D32" s="110">
        <f t="shared" ca="1" si="0"/>
        <v>-251.35807321807897</v>
      </c>
      <c r="E32" s="85">
        <f t="shared" ca="1" si="1"/>
        <v>673.21499652163277</v>
      </c>
      <c r="I32" s="42"/>
      <c r="J32" s="42"/>
      <c r="K32" s="42"/>
      <c r="L32" s="42"/>
      <c r="M32" s="42"/>
      <c r="N32" s="42"/>
    </row>
    <row r="33" spans="1:14" hidden="1" x14ac:dyDescent="0.25">
      <c r="A33" s="18">
        <f t="shared" si="2"/>
        <v>28</v>
      </c>
      <c r="B33" s="28">
        <f t="shared" ca="1" si="0"/>
        <v>1773.6633810338578</v>
      </c>
      <c r="C33" s="113">
        <f t="shared" ca="1" si="0"/>
        <v>1046.6962001245138</v>
      </c>
      <c r="D33" s="110">
        <f t="shared" ca="1" si="0"/>
        <v>883.02713026249239</v>
      </c>
      <c r="E33" s="85">
        <f t="shared" ca="1" si="1"/>
        <v>1929.7233303870062</v>
      </c>
      <c r="I33" s="42"/>
      <c r="J33" s="42"/>
      <c r="K33" s="42"/>
      <c r="L33" s="42"/>
      <c r="M33" s="42"/>
      <c r="N33" s="42"/>
    </row>
    <row r="34" spans="1:14" hidden="1" x14ac:dyDescent="0.25">
      <c r="A34" s="18">
        <f t="shared" si="2"/>
        <v>29</v>
      </c>
      <c r="B34" s="28">
        <f t="shared" ca="1" si="0"/>
        <v>2200.307890123353</v>
      </c>
      <c r="C34" s="113">
        <f t="shared" ca="1" si="0"/>
        <v>296.76509744206606</v>
      </c>
      <c r="D34" s="110">
        <f t="shared" ca="1" si="0"/>
        <v>17.111837200668585</v>
      </c>
      <c r="E34" s="85">
        <f t="shared" ca="1" si="1"/>
        <v>313.87693464273462</v>
      </c>
      <c r="I34" s="42"/>
      <c r="J34" s="42"/>
      <c r="K34" s="42"/>
      <c r="L34" s="42"/>
      <c r="M34" s="42"/>
      <c r="N34" s="42"/>
    </row>
    <row r="35" spans="1:14" hidden="1" x14ac:dyDescent="0.25">
      <c r="A35" s="18">
        <f t="shared" si="2"/>
        <v>30</v>
      </c>
      <c r="B35" s="28">
        <f t="shared" ca="1" si="0"/>
        <v>1002.4937837749212</v>
      </c>
      <c r="C35" s="113">
        <f t="shared" ca="1" si="0"/>
        <v>746.74961550234104</v>
      </c>
      <c r="D35" s="110">
        <f t="shared" ca="1" si="0"/>
        <v>120.36857236009239</v>
      </c>
      <c r="E35" s="85">
        <f t="shared" ca="1" si="1"/>
        <v>867.11818786243339</v>
      </c>
      <c r="I35" s="42"/>
      <c r="J35" s="42"/>
      <c r="K35" s="42"/>
      <c r="L35" s="42"/>
      <c r="M35" s="42"/>
      <c r="N35" s="42"/>
    </row>
    <row r="36" spans="1:14" hidden="1" x14ac:dyDescent="0.25">
      <c r="A36" s="18">
        <f t="shared" si="2"/>
        <v>31</v>
      </c>
      <c r="B36" s="28">
        <f t="shared" ca="1" si="0"/>
        <v>2373.3386504753721</v>
      </c>
      <c r="C36" s="113">
        <f t="shared" ca="1" si="0"/>
        <v>742.91126164232389</v>
      </c>
      <c r="D36" s="110">
        <f t="shared" ca="1" si="0"/>
        <v>-754.49263801680331</v>
      </c>
      <c r="E36" s="85">
        <f t="shared" ca="1" si="1"/>
        <v>-11.581376374479419</v>
      </c>
      <c r="I36" s="42"/>
      <c r="J36" s="42"/>
      <c r="K36" s="42"/>
      <c r="L36" s="42"/>
      <c r="M36" s="42"/>
      <c r="N36" s="42"/>
    </row>
    <row r="37" spans="1:14" hidden="1" x14ac:dyDescent="0.25">
      <c r="A37" s="18">
        <f t="shared" si="2"/>
        <v>32</v>
      </c>
      <c r="B37" s="28">
        <f t="shared" ca="1" si="0"/>
        <v>2463.6052096956946</v>
      </c>
      <c r="C37" s="113">
        <f t="shared" ca="1" si="0"/>
        <v>272.99164492195428</v>
      </c>
      <c r="D37" s="110">
        <f t="shared" ca="1" si="0"/>
        <v>530.61324565768052</v>
      </c>
      <c r="E37" s="85">
        <f t="shared" ca="1" si="1"/>
        <v>803.6048905796348</v>
      </c>
      <c r="I37" s="42"/>
      <c r="J37" s="42"/>
      <c r="K37" s="42"/>
      <c r="L37" s="42"/>
      <c r="M37" s="42"/>
      <c r="N37" s="42"/>
    </row>
    <row r="38" spans="1:14" hidden="1" x14ac:dyDescent="0.25">
      <c r="A38" s="18">
        <f t="shared" si="2"/>
        <v>33</v>
      </c>
      <c r="B38" s="28">
        <f t="shared" ca="1" si="0"/>
        <v>426.38370955101561</v>
      </c>
      <c r="C38" s="113">
        <f t="shared" ca="1" si="0"/>
        <v>558.4555514940995</v>
      </c>
      <c r="D38" s="110">
        <f t="shared" ca="1" si="0"/>
        <v>406.7280821232319</v>
      </c>
      <c r="E38" s="85">
        <f t="shared" ca="1" si="1"/>
        <v>965.18363361733145</v>
      </c>
      <c r="I38" s="42"/>
      <c r="J38" s="42"/>
      <c r="K38" s="42"/>
      <c r="L38" s="42"/>
      <c r="M38" s="42"/>
      <c r="N38" s="42"/>
    </row>
    <row r="39" spans="1:14" hidden="1" x14ac:dyDescent="0.25">
      <c r="A39" s="18">
        <f t="shared" si="2"/>
        <v>34</v>
      </c>
      <c r="B39" s="28">
        <f t="shared" ca="1" si="0"/>
        <v>1329.0081514848951</v>
      </c>
      <c r="C39" s="113">
        <f t="shared" ca="1" si="0"/>
        <v>1631.657532517341</v>
      </c>
      <c r="D39" s="110">
        <f t="shared" ca="1" si="0"/>
        <v>1307.3595597524793</v>
      </c>
      <c r="E39" s="85">
        <f t="shared" ca="1" si="1"/>
        <v>2939.0170922698203</v>
      </c>
      <c r="I39" s="42"/>
      <c r="J39" s="42"/>
      <c r="K39" s="42"/>
      <c r="L39" s="42"/>
      <c r="M39" s="42"/>
      <c r="N39" s="42"/>
    </row>
    <row r="40" spans="1:14" hidden="1" x14ac:dyDescent="0.25">
      <c r="A40" s="18">
        <f t="shared" si="2"/>
        <v>35</v>
      </c>
      <c r="B40" s="28">
        <f t="shared" ca="1" si="0"/>
        <v>2782.8784304464393</v>
      </c>
      <c r="C40" s="113">
        <f t="shared" ca="1" si="0"/>
        <v>546.80347714325285</v>
      </c>
      <c r="D40" s="110">
        <f t="shared" ca="1" si="0"/>
        <v>1348.6229110346599</v>
      </c>
      <c r="E40" s="85">
        <f t="shared" ca="1" si="1"/>
        <v>1895.4263881779127</v>
      </c>
      <c r="I40" s="42"/>
      <c r="J40" s="42"/>
      <c r="K40" s="42"/>
      <c r="L40" s="42"/>
      <c r="M40" s="42"/>
      <c r="N40" s="42"/>
    </row>
    <row r="41" spans="1:14" hidden="1" x14ac:dyDescent="0.25">
      <c r="A41" s="18">
        <f t="shared" si="2"/>
        <v>36</v>
      </c>
      <c r="B41" s="28">
        <f t="shared" ca="1" si="0"/>
        <v>1444.981748660635</v>
      </c>
      <c r="C41" s="113">
        <f t="shared" ca="1" si="0"/>
        <v>329.29103154442305</v>
      </c>
      <c r="D41" s="110">
        <f t="shared" ca="1" si="0"/>
        <v>947.29044530722615</v>
      </c>
      <c r="E41" s="85">
        <f t="shared" ca="1" si="1"/>
        <v>1276.5814768516493</v>
      </c>
      <c r="I41" s="42"/>
      <c r="J41" s="42"/>
      <c r="K41" s="42"/>
      <c r="L41" s="42"/>
      <c r="M41" s="42"/>
      <c r="N41" s="42"/>
    </row>
    <row r="42" spans="1:14" hidden="1" x14ac:dyDescent="0.25">
      <c r="A42" s="18">
        <f t="shared" si="2"/>
        <v>37</v>
      </c>
      <c r="B42" s="28">
        <f t="shared" ca="1" si="0"/>
        <v>1210.3300642792065</v>
      </c>
      <c r="C42" s="113">
        <f t="shared" ca="1" si="0"/>
        <v>572.4044396024027</v>
      </c>
      <c r="D42" s="110">
        <f t="shared" ca="1" si="0"/>
        <v>413.36766164704864</v>
      </c>
      <c r="E42" s="85">
        <f t="shared" ca="1" si="1"/>
        <v>985.77210124945134</v>
      </c>
      <c r="I42" s="42"/>
      <c r="J42" s="42"/>
      <c r="K42" s="42"/>
      <c r="L42" s="42"/>
      <c r="M42" s="42"/>
      <c r="N42" s="42"/>
    </row>
    <row r="43" spans="1:14" hidden="1" x14ac:dyDescent="0.25">
      <c r="A43" s="18">
        <f t="shared" si="2"/>
        <v>38</v>
      </c>
      <c r="B43" s="28">
        <f t="shared" ca="1" si="0"/>
        <v>1289.3427879607013</v>
      </c>
      <c r="C43" s="113">
        <f t="shared" ca="1" si="0"/>
        <v>-130.67652072843882</v>
      </c>
      <c r="D43" s="110">
        <f t="shared" ca="1" si="0"/>
        <v>217.5198566552335</v>
      </c>
      <c r="E43" s="85">
        <f t="shared" ca="1" si="1"/>
        <v>86.84333592679468</v>
      </c>
      <c r="I43" s="42"/>
      <c r="J43" s="42"/>
      <c r="K43" s="42"/>
      <c r="L43" s="42"/>
      <c r="M43" s="42"/>
      <c r="N43" s="42"/>
    </row>
    <row r="44" spans="1:14" hidden="1" x14ac:dyDescent="0.25">
      <c r="A44" s="18">
        <f t="shared" si="2"/>
        <v>39</v>
      </c>
      <c r="B44" s="28">
        <f t="shared" ca="1" si="0"/>
        <v>881.93429272198784</v>
      </c>
      <c r="C44" s="113">
        <f t="shared" ca="1" si="0"/>
        <v>-274.95175680928475</v>
      </c>
      <c r="D44" s="110">
        <f t="shared" ca="1" si="0"/>
        <v>389.08113106362015</v>
      </c>
      <c r="E44" s="85">
        <f t="shared" ca="1" si="1"/>
        <v>114.1293742543354</v>
      </c>
      <c r="I44" s="42"/>
      <c r="J44" s="42"/>
      <c r="K44" s="42"/>
      <c r="L44" s="42"/>
      <c r="M44" s="42"/>
      <c r="N44" s="42"/>
    </row>
    <row r="45" spans="1:14" hidden="1" x14ac:dyDescent="0.25">
      <c r="A45" s="18">
        <f t="shared" si="2"/>
        <v>40</v>
      </c>
      <c r="B45" s="28">
        <f t="shared" ca="1" si="0"/>
        <v>1992.7654664089353</v>
      </c>
      <c r="C45" s="113">
        <f t="shared" ca="1" si="0"/>
        <v>1874.1188338434561</v>
      </c>
      <c r="D45" s="110">
        <f t="shared" ca="1" si="0"/>
        <v>249.18765849693369</v>
      </c>
      <c r="E45" s="85">
        <f t="shared" ca="1" si="1"/>
        <v>2123.3064923403899</v>
      </c>
      <c r="I45" s="42"/>
      <c r="J45" s="42"/>
      <c r="K45" s="42"/>
      <c r="L45" s="42"/>
      <c r="M45" s="42"/>
      <c r="N45" s="42"/>
    </row>
    <row r="46" spans="1:14" hidden="1" x14ac:dyDescent="0.25">
      <c r="A46" s="18">
        <f t="shared" si="2"/>
        <v>41</v>
      </c>
      <c r="B46" s="28">
        <f t="shared" ca="1" si="0"/>
        <v>2522.4661051587459</v>
      </c>
      <c r="C46" s="113">
        <f t="shared" ca="1" si="0"/>
        <v>1341.9851774370022</v>
      </c>
      <c r="D46" s="110">
        <f t="shared" ca="1" si="0"/>
        <v>1448.1634704029182</v>
      </c>
      <c r="E46" s="85">
        <f t="shared" ca="1" si="1"/>
        <v>2790.1486478399202</v>
      </c>
      <c r="I46" s="42"/>
      <c r="J46" s="42"/>
      <c r="K46" s="42"/>
      <c r="L46" s="42"/>
      <c r="M46" s="42"/>
      <c r="N46" s="42"/>
    </row>
    <row r="47" spans="1:14" hidden="1" x14ac:dyDescent="0.25">
      <c r="A47" s="18">
        <f t="shared" si="2"/>
        <v>42</v>
      </c>
      <c r="B47" s="28">
        <f t="shared" ca="1" si="0"/>
        <v>519.92924811362639</v>
      </c>
      <c r="C47" s="113">
        <f t="shared" ca="1" si="0"/>
        <v>623.59901442925434</v>
      </c>
      <c r="D47" s="110">
        <f t="shared" ca="1" si="0"/>
        <v>538.46209021727782</v>
      </c>
      <c r="E47" s="85">
        <f t="shared" ca="1" si="1"/>
        <v>1162.0611046465322</v>
      </c>
      <c r="I47" s="42"/>
      <c r="J47" s="42"/>
      <c r="K47" s="42"/>
      <c r="L47" s="42"/>
      <c r="M47" s="42"/>
      <c r="N47" s="42"/>
    </row>
    <row r="48" spans="1:14" hidden="1" x14ac:dyDescent="0.25">
      <c r="A48" s="18">
        <f t="shared" si="2"/>
        <v>43</v>
      </c>
      <c r="B48" s="28">
        <f t="shared" ca="1" si="0"/>
        <v>1490.547417915931</v>
      </c>
      <c r="C48" s="113">
        <f t="shared" ca="1" si="0"/>
        <v>-64.334861992064731</v>
      </c>
      <c r="D48" s="110">
        <f t="shared" ca="1" si="0"/>
        <v>-761.51497164805221</v>
      </c>
      <c r="E48" s="85">
        <f t="shared" ca="1" si="1"/>
        <v>-825.84983364011691</v>
      </c>
      <c r="I48" s="42"/>
      <c r="J48" s="42"/>
      <c r="K48" s="42"/>
      <c r="L48" s="42"/>
      <c r="M48" s="42"/>
      <c r="N48" s="42"/>
    </row>
    <row r="49" spans="1:14" hidden="1" x14ac:dyDescent="0.25">
      <c r="A49" s="18">
        <f t="shared" si="2"/>
        <v>44</v>
      </c>
      <c r="B49" s="28">
        <f t="shared" ca="1" si="0"/>
        <v>936.52053492157108</v>
      </c>
      <c r="C49" s="113">
        <f t="shared" ca="1" si="0"/>
        <v>293.24386764843916</v>
      </c>
      <c r="D49" s="110">
        <f t="shared" ca="1" si="0"/>
        <v>864.64120337505835</v>
      </c>
      <c r="E49" s="85">
        <f t="shared" ca="1" si="1"/>
        <v>1157.8850710234974</v>
      </c>
      <c r="I49" s="42"/>
      <c r="J49" s="42"/>
      <c r="K49" s="42"/>
      <c r="L49" s="42"/>
      <c r="M49" s="42"/>
      <c r="N49" s="42"/>
    </row>
    <row r="50" spans="1:14" hidden="1" x14ac:dyDescent="0.25">
      <c r="A50" s="18">
        <f t="shared" si="2"/>
        <v>45</v>
      </c>
      <c r="B50" s="28">
        <f t="shared" ca="1" si="0"/>
        <v>-398.05132065435538</v>
      </c>
      <c r="C50" s="113">
        <f t="shared" ca="1" si="0"/>
        <v>742.74540894877111</v>
      </c>
      <c r="D50" s="110">
        <f t="shared" ca="1" si="0"/>
        <v>691.55245675340257</v>
      </c>
      <c r="E50" s="85">
        <f t="shared" ca="1" si="1"/>
        <v>1434.2978657021736</v>
      </c>
      <c r="I50" s="42"/>
      <c r="J50" s="42"/>
      <c r="K50" s="42"/>
      <c r="L50" s="42"/>
      <c r="M50" s="42"/>
      <c r="N50" s="42"/>
    </row>
    <row r="51" spans="1:14" hidden="1" x14ac:dyDescent="0.25">
      <c r="A51" s="18">
        <f t="shared" si="2"/>
        <v>46</v>
      </c>
      <c r="B51" s="28">
        <f t="shared" ca="1" si="0"/>
        <v>1118.941876480359</v>
      </c>
      <c r="C51" s="113">
        <f t="shared" ca="1" si="0"/>
        <v>415.37860038227075</v>
      </c>
      <c r="D51" s="110">
        <f t="shared" ca="1" si="0"/>
        <v>450.2015909438997</v>
      </c>
      <c r="E51" s="85">
        <f t="shared" ca="1" si="1"/>
        <v>865.58019132617051</v>
      </c>
      <c r="I51" s="42"/>
      <c r="J51" s="42"/>
      <c r="K51" s="42"/>
      <c r="L51" s="42"/>
      <c r="M51" s="42"/>
      <c r="N51" s="42"/>
    </row>
    <row r="52" spans="1:14" hidden="1" x14ac:dyDescent="0.25">
      <c r="A52" s="18">
        <f t="shared" si="2"/>
        <v>47</v>
      </c>
      <c r="B52" s="28">
        <f t="shared" ca="1" si="0"/>
        <v>1758.4025077251349</v>
      </c>
      <c r="C52" s="113">
        <f t="shared" ca="1" si="0"/>
        <v>860.74586596020981</v>
      </c>
      <c r="D52" s="110">
        <f t="shared" ca="1" si="0"/>
        <v>422.74213289599066</v>
      </c>
      <c r="E52" s="85">
        <f t="shared" ca="1" si="1"/>
        <v>1283.4879988562004</v>
      </c>
      <c r="I52" s="42"/>
      <c r="J52" s="42"/>
      <c r="K52" s="42"/>
      <c r="L52" s="42"/>
      <c r="M52" s="42"/>
      <c r="N52" s="42"/>
    </row>
    <row r="53" spans="1:14" hidden="1" x14ac:dyDescent="0.25">
      <c r="A53" s="18">
        <f t="shared" si="2"/>
        <v>48</v>
      </c>
      <c r="B53" s="28">
        <f t="shared" ca="1" si="0"/>
        <v>1576.6032993659273</v>
      </c>
      <c r="C53" s="113">
        <f t="shared" ca="1" si="0"/>
        <v>1092.2433260853993</v>
      </c>
      <c r="D53" s="110">
        <f t="shared" ca="1" si="0"/>
        <v>328.13052279005927</v>
      </c>
      <c r="E53" s="85">
        <f t="shared" ca="1" si="1"/>
        <v>1420.3738488754586</v>
      </c>
      <c r="I53" s="42"/>
      <c r="J53" s="42"/>
      <c r="K53" s="42"/>
      <c r="L53" s="42"/>
      <c r="M53" s="42"/>
      <c r="N53" s="42"/>
    </row>
    <row r="54" spans="1:14" hidden="1" x14ac:dyDescent="0.25">
      <c r="A54" s="18">
        <f t="shared" si="2"/>
        <v>49</v>
      </c>
      <c r="B54" s="28">
        <f t="shared" ca="1" si="0"/>
        <v>964.86940358682739</v>
      </c>
      <c r="C54" s="113">
        <f t="shared" ca="1" si="0"/>
        <v>-305.45638961138087</v>
      </c>
      <c r="D54" s="110">
        <f t="shared" ca="1" si="0"/>
        <v>357.74630509102485</v>
      </c>
      <c r="E54" s="85">
        <f t="shared" ca="1" si="1"/>
        <v>52.28991547964398</v>
      </c>
      <c r="I54" s="42"/>
      <c r="J54" s="42"/>
      <c r="K54" s="42"/>
      <c r="L54" s="42"/>
      <c r="M54" s="42"/>
      <c r="N54" s="42"/>
    </row>
    <row r="55" spans="1:14" hidden="1" x14ac:dyDescent="0.25">
      <c r="A55" s="18">
        <f t="shared" si="2"/>
        <v>50</v>
      </c>
      <c r="B55" s="28">
        <f t="shared" ca="1" si="0"/>
        <v>2361.9580937721939</v>
      </c>
      <c r="C55" s="113">
        <f t="shared" ca="1" si="0"/>
        <v>513.7473050705371</v>
      </c>
      <c r="D55" s="110">
        <f t="shared" ca="1" si="0"/>
        <v>897.55097099698344</v>
      </c>
      <c r="E55" s="85">
        <f t="shared" ca="1" si="1"/>
        <v>1411.2982760675204</v>
      </c>
      <c r="I55" s="42"/>
      <c r="J55" s="42"/>
      <c r="K55" s="42"/>
      <c r="L55" s="42"/>
      <c r="M55" s="42"/>
      <c r="N55" s="42"/>
    </row>
    <row r="56" spans="1:14" hidden="1" x14ac:dyDescent="0.25">
      <c r="A56" s="18">
        <f t="shared" si="2"/>
        <v>51</v>
      </c>
      <c r="B56" s="28">
        <f t="shared" ca="1" si="0"/>
        <v>1195.2067969208736</v>
      </c>
      <c r="C56" s="113">
        <f t="shared" ca="1" si="0"/>
        <v>606.46194196179147</v>
      </c>
      <c r="D56" s="110">
        <f t="shared" ca="1" si="0"/>
        <v>601.04055006699275</v>
      </c>
      <c r="E56" s="85">
        <f t="shared" ca="1" si="1"/>
        <v>1207.5024920287842</v>
      </c>
      <c r="I56" s="42"/>
      <c r="J56" s="42"/>
      <c r="K56" s="42"/>
      <c r="L56" s="42"/>
      <c r="M56" s="42"/>
      <c r="N56" s="42"/>
    </row>
    <row r="57" spans="1:14" hidden="1" x14ac:dyDescent="0.25">
      <c r="A57" s="18">
        <f t="shared" si="2"/>
        <v>52</v>
      </c>
      <c r="B57" s="28">
        <f t="shared" ca="1" si="0"/>
        <v>840.88938837135322</v>
      </c>
      <c r="C57" s="113">
        <f t="shared" ca="1" si="0"/>
        <v>-154.17316460962587</v>
      </c>
      <c r="D57" s="110">
        <f t="shared" ca="1" si="0"/>
        <v>531.77686633747328</v>
      </c>
      <c r="E57" s="85">
        <f t="shared" ca="1" si="1"/>
        <v>377.60370172784741</v>
      </c>
      <c r="I57" s="42"/>
      <c r="J57" s="42"/>
      <c r="K57" s="42"/>
      <c r="L57" s="42"/>
      <c r="M57" s="42"/>
      <c r="N57" s="42"/>
    </row>
    <row r="58" spans="1:14" hidden="1" x14ac:dyDescent="0.25">
      <c r="A58" s="18">
        <f t="shared" si="2"/>
        <v>53</v>
      </c>
      <c r="B58" s="28">
        <f t="shared" ca="1" si="0"/>
        <v>2530.9846770174117</v>
      </c>
      <c r="C58" s="113">
        <f t="shared" ca="1" si="0"/>
        <v>1557.0149799393246</v>
      </c>
      <c r="D58" s="110">
        <f t="shared" ca="1" si="0"/>
        <v>923.28596827929164</v>
      </c>
      <c r="E58" s="85">
        <f t="shared" ca="1" si="1"/>
        <v>2480.3009482186162</v>
      </c>
      <c r="I58" s="42"/>
      <c r="J58" s="42"/>
      <c r="K58" s="42"/>
      <c r="L58" s="42"/>
      <c r="M58" s="42"/>
      <c r="N58" s="42"/>
    </row>
    <row r="59" spans="1:14" hidden="1" x14ac:dyDescent="0.25">
      <c r="A59" s="18">
        <f t="shared" si="2"/>
        <v>54</v>
      </c>
      <c r="B59" s="28">
        <f t="shared" ca="1" si="0"/>
        <v>909.92492110245598</v>
      </c>
      <c r="C59" s="113">
        <f t="shared" ca="1" si="0"/>
        <v>-477.88240767565867</v>
      </c>
      <c r="D59" s="110">
        <f t="shared" ca="1" si="0"/>
        <v>792.14664854446141</v>
      </c>
      <c r="E59" s="85">
        <f t="shared" ca="1" si="1"/>
        <v>314.26424086880274</v>
      </c>
      <c r="I59" s="42"/>
      <c r="J59" s="42"/>
      <c r="K59" s="42"/>
      <c r="L59" s="42"/>
      <c r="M59" s="42"/>
      <c r="N59" s="42"/>
    </row>
    <row r="60" spans="1:14" hidden="1" x14ac:dyDescent="0.25">
      <c r="A60" s="18">
        <f t="shared" si="2"/>
        <v>55</v>
      </c>
      <c r="B60" s="28">
        <f t="shared" ca="1" si="0"/>
        <v>-1090.6830577305834</v>
      </c>
      <c r="C60" s="113">
        <f t="shared" ca="1" si="0"/>
        <v>154.83180964294345</v>
      </c>
      <c r="D60" s="110">
        <f t="shared" ca="1" si="0"/>
        <v>265.41164765932768</v>
      </c>
      <c r="E60" s="85">
        <f t="shared" ca="1" si="1"/>
        <v>420.24345730227117</v>
      </c>
      <c r="I60" s="42"/>
      <c r="J60" s="42"/>
      <c r="K60" s="42"/>
      <c r="L60" s="42"/>
      <c r="M60" s="42"/>
      <c r="N60" s="42"/>
    </row>
    <row r="61" spans="1:14" hidden="1" x14ac:dyDescent="0.25">
      <c r="A61" s="18">
        <f t="shared" si="2"/>
        <v>56</v>
      </c>
      <c r="B61" s="28">
        <f t="shared" ca="1" si="0"/>
        <v>430.27360966784238</v>
      </c>
      <c r="C61" s="113">
        <f t="shared" ca="1" si="0"/>
        <v>584.55220394649245</v>
      </c>
      <c r="D61" s="110">
        <f t="shared" ca="1" si="0"/>
        <v>618.16743034858121</v>
      </c>
      <c r="E61" s="85">
        <f t="shared" ca="1" si="1"/>
        <v>1202.7196342950738</v>
      </c>
      <c r="I61" s="42"/>
      <c r="J61" s="42"/>
      <c r="K61" s="42"/>
      <c r="L61" s="42"/>
      <c r="M61" s="42"/>
      <c r="N61" s="42"/>
    </row>
    <row r="62" spans="1:14" hidden="1" x14ac:dyDescent="0.25">
      <c r="A62" s="18">
        <f t="shared" si="2"/>
        <v>57</v>
      </c>
      <c r="B62" s="28">
        <f t="shared" ca="1" si="0"/>
        <v>1557.6383100556091</v>
      </c>
      <c r="C62" s="113">
        <f t="shared" ca="1" si="0"/>
        <v>473.45785948560422</v>
      </c>
      <c r="D62" s="110">
        <f t="shared" ca="1" si="0"/>
        <v>666.40821671074571</v>
      </c>
      <c r="E62" s="85">
        <f t="shared" ca="1" si="1"/>
        <v>1139.8660761963499</v>
      </c>
      <c r="I62" s="42"/>
      <c r="J62" s="42"/>
      <c r="K62" s="42"/>
      <c r="L62" s="42"/>
      <c r="M62" s="42"/>
      <c r="N62" s="42"/>
    </row>
    <row r="63" spans="1:14" hidden="1" x14ac:dyDescent="0.25">
      <c r="A63" s="18">
        <f t="shared" si="2"/>
        <v>58</v>
      </c>
      <c r="B63" s="28">
        <f t="shared" ca="1" si="0"/>
        <v>2134.7759069088274</v>
      </c>
      <c r="C63" s="113">
        <f t="shared" ca="1" si="0"/>
        <v>661.48955478008577</v>
      </c>
      <c r="D63" s="110">
        <f t="shared" ca="1" si="0"/>
        <v>59.343638549779129</v>
      </c>
      <c r="E63" s="85">
        <f t="shared" ca="1" si="1"/>
        <v>720.83319332986491</v>
      </c>
      <c r="I63" s="42"/>
      <c r="J63" s="42"/>
      <c r="K63" s="42"/>
      <c r="L63" s="42"/>
      <c r="M63" s="42"/>
      <c r="N63" s="42"/>
    </row>
    <row r="64" spans="1:14" hidden="1" x14ac:dyDescent="0.25">
      <c r="A64" s="18">
        <f t="shared" si="2"/>
        <v>59</v>
      </c>
      <c r="B64" s="28">
        <f t="shared" ca="1" si="0"/>
        <v>1388.0178352984753</v>
      </c>
      <c r="C64" s="113">
        <f t="shared" ca="1" si="0"/>
        <v>594.35461270805092</v>
      </c>
      <c r="D64" s="110">
        <f t="shared" ca="1" si="0"/>
        <v>1217.8506080001505</v>
      </c>
      <c r="E64" s="85">
        <f t="shared" ca="1" si="1"/>
        <v>1812.2052207082015</v>
      </c>
      <c r="I64" s="42"/>
      <c r="J64" s="42"/>
      <c r="K64" s="42"/>
      <c r="L64" s="42"/>
      <c r="M64" s="42"/>
      <c r="N64" s="42"/>
    </row>
    <row r="65" spans="1:14" hidden="1" x14ac:dyDescent="0.25">
      <c r="A65" s="18">
        <f t="shared" si="2"/>
        <v>60</v>
      </c>
      <c r="B65" s="28">
        <f t="shared" ca="1" si="0"/>
        <v>46.950509862828952</v>
      </c>
      <c r="C65" s="113">
        <f t="shared" ca="1" si="0"/>
        <v>336.11348571502572</v>
      </c>
      <c r="D65" s="110">
        <f t="shared" ca="1" si="0"/>
        <v>-356.18192908764473</v>
      </c>
      <c r="E65" s="85">
        <f t="shared" ca="1" si="1"/>
        <v>-20.068443372619015</v>
      </c>
      <c r="I65" s="42"/>
      <c r="J65" s="42"/>
      <c r="K65" s="42"/>
      <c r="L65" s="42"/>
      <c r="M65" s="42"/>
      <c r="N65" s="42"/>
    </row>
    <row r="66" spans="1:14" hidden="1" x14ac:dyDescent="0.25">
      <c r="A66" s="18">
        <f t="shared" si="2"/>
        <v>61</v>
      </c>
      <c r="B66" s="28">
        <f t="shared" ca="1" si="0"/>
        <v>972.7787777329446</v>
      </c>
      <c r="C66" s="113">
        <f t="shared" ca="1" si="0"/>
        <v>843.01644408565801</v>
      </c>
      <c r="D66" s="110">
        <f t="shared" ca="1" si="0"/>
        <v>902.64590899442203</v>
      </c>
      <c r="E66" s="85">
        <f t="shared" ca="1" si="1"/>
        <v>1745.66235308008</v>
      </c>
      <c r="I66" s="42"/>
      <c r="J66" s="42"/>
      <c r="K66" s="42"/>
      <c r="L66" s="42"/>
      <c r="M66" s="42"/>
      <c r="N66" s="42"/>
    </row>
    <row r="67" spans="1:14" hidden="1" x14ac:dyDescent="0.25">
      <c r="A67" s="18">
        <f t="shared" si="2"/>
        <v>62</v>
      </c>
      <c r="B67" s="28">
        <f t="shared" ca="1" si="0"/>
        <v>-2238.9881279163201</v>
      </c>
      <c r="C67" s="113">
        <f t="shared" ca="1" si="0"/>
        <v>626.16964990970234</v>
      </c>
      <c r="D67" s="110">
        <f t="shared" ca="1" si="0"/>
        <v>236.0572483860081</v>
      </c>
      <c r="E67" s="85">
        <f t="shared" ca="1" si="1"/>
        <v>862.2268982957105</v>
      </c>
      <c r="I67" s="42"/>
      <c r="J67" s="42"/>
      <c r="K67" s="42"/>
      <c r="L67" s="42"/>
      <c r="M67" s="42"/>
      <c r="N67" s="42"/>
    </row>
    <row r="68" spans="1:14" hidden="1" x14ac:dyDescent="0.25">
      <c r="A68" s="18">
        <f t="shared" si="2"/>
        <v>63</v>
      </c>
      <c r="B68" s="28">
        <f t="shared" ca="1" si="0"/>
        <v>1432.0649009804415</v>
      </c>
      <c r="C68" s="113">
        <f t="shared" ca="1" si="0"/>
        <v>1091.7200156673596</v>
      </c>
      <c r="D68" s="110">
        <f t="shared" ca="1" si="0"/>
        <v>1166.1009397634507</v>
      </c>
      <c r="E68" s="85">
        <f t="shared" ca="1" si="1"/>
        <v>2257.8209554308105</v>
      </c>
      <c r="I68" s="42"/>
      <c r="J68" s="42"/>
      <c r="K68" s="42"/>
      <c r="L68" s="42"/>
      <c r="M68" s="42"/>
      <c r="N68" s="42"/>
    </row>
    <row r="69" spans="1:14" hidden="1" x14ac:dyDescent="0.25">
      <c r="A69" s="18">
        <f t="shared" si="2"/>
        <v>64</v>
      </c>
      <c r="B69" s="28">
        <f t="shared" ca="1" si="0"/>
        <v>2641.4537452758268</v>
      </c>
      <c r="C69" s="113">
        <f t="shared" ca="1" si="0"/>
        <v>266.62845066076324</v>
      </c>
      <c r="D69" s="110">
        <f t="shared" ca="1" si="0"/>
        <v>-610.21254197259384</v>
      </c>
      <c r="E69" s="85">
        <f t="shared" ca="1" si="1"/>
        <v>-343.5840913118306</v>
      </c>
      <c r="I69" s="42"/>
      <c r="J69" s="42"/>
      <c r="K69" s="42"/>
      <c r="L69" s="42"/>
      <c r="M69" s="42"/>
      <c r="N69" s="42"/>
    </row>
    <row r="70" spans="1:14" hidden="1" x14ac:dyDescent="0.25">
      <c r="A70" s="18">
        <f t="shared" si="2"/>
        <v>65</v>
      </c>
      <c r="B70" s="28">
        <f t="shared" ca="1" si="0"/>
        <v>1708.5540511388426</v>
      </c>
      <c r="C70" s="113">
        <f t="shared" ca="1" si="0"/>
        <v>554.21537989419767</v>
      </c>
      <c r="D70" s="110">
        <f t="shared" ca="1" si="0"/>
        <v>1558.6678155538536</v>
      </c>
      <c r="E70" s="85">
        <f t="shared" ca="1" si="1"/>
        <v>2112.8831954480511</v>
      </c>
      <c r="I70" s="42"/>
      <c r="J70" s="42"/>
      <c r="K70" s="42"/>
      <c r="L70" s="42"/>
      <c r="M70" s="42"/>
      <c r="N70" s="42"/>
    </row>
    <row r="71" spans="1:14" hidden="1" x14ac:dyDescent="0.25">
      <c r="A71" s="18">
        <f t="shared" si="2"/>
        <v>66</v>
      </c>
      <c r="B71" s="28">
        <f t="shared" ref="B71:D134" ca="1" si="3">B$5*(_xlfn.NORM.INV(RAND(),$I$1,$H$2))</f>
        <v>715.02529822252995</v>
      </c>
      <c r="C71" s="113">
        <f t="shared" ca="1" si="3"/>
        <v>634.49588740363777</v>
      </c>
      <c r="D71" s="110">
        <f t="shared" ca="1" si="3"/>
        <v>324.8637815116806</v>
      </c>
      <c r="E71" s="85">
        <f t="shared" ref="E71:E134" ca="1" si="4">SUM(C71:D71)</f>
        <v>959.35966891531837</v>
      </c>
      <c r="I71" s="42"/>
      <c r="J71" s="42"/>
      <c r="K71" s="42"/>
      <c r="L71" s="42"/>
      <c r="M71" s="42"/>
      <c r="N71" s="42"/>
    </row>
    <row r="72" spans="1:14" hidden="1" x14ac:dyDescent="0.25">
      <c r="A72" s="18">
        <f t="shared" ref="A72:A135" si="5">1+A71</f>
        <v>67</v>
      </c>
      <c r="B72" s="28">
        <f t="shared" ca="1" si="3"/>
        <v>1396.7471998569922</v>
      </c>
      <c r="C72" s="113">
        <f t="shared" ca="1" si="3"/>
        <v>44.374082913388875</v>
      </c>
      <c r="D72" s="110">
        <f t="shared" ca="1" si="3"/>
        <v>-179.54751135245237</v>
      </c>
      <c r="E72" s="85">
        <f t="shared" ca="1" si="4"/>
        <v>-135.17342843906351</v>
      </c>
      <c r="I72" s="42"/>
      <c r="J72" s="42"/>
      <c r="K72" s="42"/>
      <c r="L72" s="42"/>
      <c r="M72" s="42"/>
      <c r="N72" s="42"/>
    </row>
    <row r="73" spans="1:14" hidden="1" x14ac:dyDescent="0.25">
      <c r="A73" s="18">
        <f t="shared" si="5"/>
        <v>68</v>
      </c>
      <c r="B73" s="28">
        <f t="shared" ca="1" si="3"/>
        <v>1243.7611908983492</v>
      </c>
      <c r="C73" s="113">
        <f t="shared" ca="1" si="3"/>
        <v>924.68966851452569</v>
      </c>
      <c r="D73" s="110">
        <f t="shared" ca="1" si="3"/>
        <v>490.08717806553102</v>
      </c>
      <c r="E73" s="85">
        <f t="shared" ca="1" si="4"/>
        <v>1414.7768465800568</v>
      </c>
      <c r="I73" s="42"/>
      <c r="J73" s="42"/>
      <c r="K73" s="42"/>
      <c r="L73" s="42"/>
      <c r="M73" s="42"/>
      <c r="N73" s="42"/>
    </row>
    <row r="74" spans="1:14" hidden="1" x14ac:dyDescent="0.25">
      <c r="A74" s="18">
        <f t="shared" si="5"/>
        <v>69</v>
      </c>
      <c r="B74" s="28">
        <f t="shared" ca="1" si="3"/>
        <v>1497.5093926295244</v>
      </c>
      <c r="C74" s="113">
        <f t="shared" ca="1" si="3"/>
        <v>823.1358858625548</v>
      </c>
      <c r="D74" s="110">
        <f t="shared" ca="1" si="3"/>
        <v>165.38852520032316</v>
      </c>
      <c r="E74" s="85">
        <f t="shared" ca="1" si="4"/>
        <v>988.52441106287802</v>
      </c>
      <c r="I74" s="42"/>
      <c r="J74" s="42"/>
      <c r="K74" s="42"/>
      <c r="L74" s="42"/>
      <c r="M74" s="42"/>
      <c r="N74" s="42"/>
    </row>
    <row r="75" spans="1:14" hidden="1" x14ac:dyDescent="0.25">
      <c r="A75" s="18">
        <f t="shared" si="5"/>
        <v>70</v>
      </c>
      <c r="B75" s="28">
        <f t="shared" ca="1" si="3"/>
        <v>2346.9224412421049</v>
      </c>
      <c r="C75" s="113">
        <f t="shared" ca="1" si="3"/>
        <v>748.17345474492004</v>
      </c>
      <c r="D75" s="110">
        <f t="shared" ca="1" si="3"/>
        <v>482.51790038489355</v>
      </c>
      <c r="E75" s="85">
        <f t="shared" ca="1" si="4"/>
        <v>1230.6913551298135</v>
      </c>
      <c r="I75" s="42"/>
      <c r="J75" s="42"/>
      <c r="K75" s="42"/>
      <c r="L75" s="42"/>
      <c r="M75" s="42"/>
      <c r="N75" s="42"/>
    </row>
    <row r="76" spans="1:14" hidden="1" x14ac:dyDescent="0.25">
      <c r="A76" s="18">
        <f t="shared" si="5"/>
        <v>71</v>
      </c>
      <c r="B76" s="28">
        <f t="shared" ca="1" si="3"/>
        <v>-994.8683905813715</v>
      </c>
      <c r="C76" s="113">
        <f t="shared" ca="1" si="3"/>
        <v>11.442415836454417</v>
      </c>
      <c r="D76" s="110">
        <f t="shared" ca="1" si="3"/>
        <v>185.28946527405969</v>
      </c>
      <c r="E76" s="85">
        <f t="shared" ca="1" si="4"/>
        <v>196.73188111051411</v>
      </c>
      <c r="I76" s="42"/>
      <c r="J76" s="42"/>
      <c r="K76" s="42"/>
      <c r="L76" s="42"/>
      <c r="M76" s="42"/>
      <c r="N76" s="42"/>
    </row>
    <row r="77" spans="1:14" hidden="1" x14ac:dyDescent="0.25">
      <c r="A77" s="18">
        <f t="shared" si="5"/>
        <v>72</v>
      </c>
      <c r="B77" s="28">
        <f t="shared" ca="1" si="3"/>
        <v>-343.05394955375465</v>
      </c>
      <c r="C77" s="113">
        <f t="shared" ca="1" si="3"/>
        <v>288.37959824414213</v>
      </c>
      <c r="D77" s="110">
        <f t="shared" ca="1" si="3"/>
        <v>-509.14259054255768</v>
      </c>
      <c r="E77" s="85">
        <f t="shared" ca="1" si="4"/>
        <v>-220.76299229841555</v>
      </c>
      <c r="I77" s="42"/>
      <c r="J77" s="42"/>
      <c r="K77" s="42"/>
      <c r="L77" s="42"/>
      <c r="M77" s="42"/>
      <c r="N77" s="42"/>
    </row>
    <row r="78" spans="1:14" hidden="1" x14ac:dyDescent="0.25">
      <c r="A78" s="18">
        <f t="shared" si="5"/>
        <v>73</v>
      </c>
      <c r="B78" s="28">
        <f t="shared" ca="1" si="3"/>
        <v>1057.9637688009686</v>
      </c>
      <c r="C78" s="113">
        <f t="shared" ca="1" si="3"/>
        <v>372.46832726327023</v>
      </c>
      <c r="D78" s="110">
        <f t="shared" ca="1" si="3"/>
        <v>201.10489886906598</v>
      </c>
      <c r="E78" s="85">
        <f t="shared" ca="1" si="4"/>
        <v>573.57322613233623</v>
      </c>
      <c r="I78" s="42"/>
      <c r="J78" s="42"/>
      <c r="K78" s="42"/>
      <c r="L78" s="42"/>
      <c r="M78" s="42"/>
      <c r="N78" s="42"/>
    </row>
    <row r="79" spans="1:14" hidden="1" x14ac:dyDescent="0.25">
      <c r="A79" s="18">
        <f t="shared" si="5"/>
        <v>74</v>
      </c>
      <c r="B79" s="28">
        <f t="shared" ca="1" si="3"/>
        <v>1237.1650364338329</v>
      </c>
      <c r="C79" s="113">
        <f t="shared" ca="1" si="3"/>
        <v>-63.439107641065782</v>
      </c>
      <c r="D79" s="110">
        <f t="shared" ca="1" si="3"/>
        <v>348.74273124616627</v>
      </c>
      <c r="E79" s="85">
        <f t="shared" ca="1" si="4"/>
        <v>285.30362360510048</v>
      </c>
      <c r="I79" s="42"/>
      <c r="J79" s="42"/>
      <c r="K79" s="42"/>
      <c r="L79" s="42"/>
      <c r="M79" s="42"/>
      <c r="N79" s="42"/>
    </row>
    <row r="80" spans="1:14" hidden="1" x14ac:dyDescent="0.25">
      <c r="A80" s="18">
        <f t="shared" si="5"/>
        <v>75</v>
      </c>
      <c r="B80" s="28">
        <f t="shared" ca="1" si="3"/>
        <v>1009.6698895021568</v>
      </c>
      <c r="C80" s="113">
        <f t="shared" ca="1" si="3"/>
        <v>356.46669777521703</v>
      </c>
      <c r="D80" s="110">
        <f t="shared" ca="1" si="3"/>
        <v>-532.49501254615359</v>
      </c>
      <c r="E80" s="85">
        <f t="shared" ca="1" si="4"/>
        <v>-176.02831477093656</v>
      </c>
      <c r="I80" s="42"/>
      <c r="J80" s="42"/>
      <c r="K80" s="42"/>
      <c r="L80" s="42"/>
      <c r="M80" s="42"/>
      <c r="N80" s="42"/>
    </row>
    <row r="81" spans="1:14" hidden="1" x14ac:dyDescent="0.25">
      <c r="A81" s="18">
        <f t="shared" si="5"/>
        <v>76</v>
      </c>
      <c r="B81" s="28">
        <f t="shared" ca="1" si="3"/>
        <v>550.77054358315297</v>
      </c>
      <c r="C81" s="113">
        <f t="shared" ca="1" si="3"/>
        <v>142.64397931131893</v>
      </c>
      <c r="D81" s="110">
        <f t="shared" ca="1" si="3"/>
        <v>959.82902216870445</v>
      </c>
      <c r="E81" s="85">
        <f t="shared" ca="1" si="4"/>
        <v>1102.4730014800234</v>
      </c>
      <c r="I81" s="42"/>
      <c r="J81" s="42"/>
      <c r="K81" s="42"/>
      <c r="L81" s="42"/>
      <c r="M81" s="42"/>
      <c r="N81" s="42"/>
    </row>
    <row r="82" spans="1:14" hidden="1" x14ac:dyDescent="0.25">
      <c r="A82" s="18">
        <f t="shared" si="5"/>
        <v>77</v>
      </c>
      <c r="B82" s="28">
        <f t="shared" ca="1" si="3"/>
        <v>1357.7489797879844</v>
      </c>
      <c r="C82" s="113">
        <f t="shared" ca="1" si="3"/>
        <v>-25.4842157659535</v>
      </c>
      <c r="D82" s="110">
        <f t="shared" ca="1" si="3"/>
        <v>108.75291168986043</v>
      </c>
      <c r="E82" s="85">
        <f t="shared" ca="1" si="4"/>
        <v>83.268695923906932</v>
      </c>
      <c r="I82" s="42"/>
      <c r="J82" s="42"/>
      <c r="K82" s="42"/>
      <c r="L82" s="42"/>
      <c r="M82" s="42"/>
      <c r="N82" s="42"/>
    </row>
    <row r="83" spans="1:14" hidden="1" x14ac:dyDescent="0.25">
      <c r="A83" s="18">
        <f t="shared" si="5"/>
        <v>78</v>
      </c>
      <c r="B83" s="28">
        <f t="shared" ca="1" si="3"/>
        <v>1082.1628087271263</v>
      </c>
      <c r="C83" s="113">
        <f t="shared" ca="1" si="3"/>
        <v>1165.9157601809598</v>
      </c>
      <c r="D83" s="110">
        <f t="shared" ca="1" si="3"/>
        <v>228.61798461531606</v>
      </c>
      <c r="E83" s="85">
        <f t="shared" ca="1" si="4"/>
        <v>1394.5337447962759</v>
      </c>
      <c r="I83" s="42"/>
      <c r="J83" s="42"/>
      <c r="K83" s="42"/>
      <c r="L83" s="42"/>
      <c r="M83" s="42"/>
      <c r="N83" s="42"/>
    </row>
    <row r="84" spans="1:14" hidden="1" x14ac:dyDescent="0.25">
      <c r="A84" s="18">
        <f t="shared" si="5"/>
        <v>79</v>
      </c>
      <c r="B84" s="28">
        <f t="shared" ca="1" si="3"/>
        <v>506.9141332315225</v>
      </c>
      <c r="C84" s="113">
        <f t="shared" ca="1" si="3"/>
        <v>-447.83265305143578</v>
      </c>
      <c r="D84" s="110">
        <f t="shared" ca="1" si="3"/>
        <v>113.63943756750066</v>
      </c>
      <c r="E84" s="85">
        <f t="shared" ca="1" si="4"/>
        <v>-334.19321548393509</v>
      </c>
      <c r="I84" s="42"/>
      <c r="J84" s="42"/>
      <c r="K84" s="42"/>
      <c r="L84" s="42"/>
      <c r="M84" s="42"/>
      <c r="N84" s="42"/>
    </row>
    <row r="85" spans="1:14" hidden="1" x14ac:dyDescent="0.25">
      <c r="A85" s="18">
        <f t="shared" si="5"/>
        <v>80</v>
      </c>
      <c r="B85" s="28">
        <f t="shared" ca="1" si="3"/>
        <v>455.37263594680797</v>
      </c>
      <c r="C85" s="113">
        <f t="shared" ca="1" si="3"/>
        <v>87.416383285040396</v>
      </c>
      <c r="D85" s="110">
        <f t="shared" ca="1" si="3"/>
        <v>1131.0635230951136</v>
      </c>
      <c r="E85" s="85">
        <f t="shared" ca="1" si="4"/>
        <v>1218.479906380154</v>
      </c>
      <c r="I85" s="42"/>
      <c r="J85" s="42"/>
      <c r="K85" s="42"/>
      <c r="L85" s="42"/>
      <c r="M85" s="42"/>
      <c r="N85" s="42"/>
    </row>
    <row r="86" spans="1:14" hidden="1" x14ac:dyDescent="0.25">
      <c r="A86" s="18">
        <f t="shared" si="5"/>
        <v>81</v>
      </c>
      <c r="B86" s="28">
        <f t="shared" ca="1" si="3"/>
        <v>-52.826363965792211</v>
      </c>
      <c r="C86" s="113">
        <f t="shared" ca="1" si="3"/>
        <v>909.94079568699249</v>
      </c>
      <c r="D86" s="110">
        <f t="shared" ca="1" si="3"/>
        <v>-447.63769021347031</v>
      </c>
      <c r="E86" s="85">
        <f t="shared" ca="1" si="4"/>
        <v>462.30310547352218</v>
      </c>
      <c r="I86" s="42"/>
      <c r="J86" s="42"/>
      <c r="K86" s="42"/>
      <c r="L86" s="42"/>
      <c r="M86" s="42"/>
      <c r="N86" s="42"/>
    </row>
    <row r="87" spans="1:14" hidden="1" x14ac:dyDescent="0.25">
      <c r="A87" s="18">
        <f t="shared" si="5"/>
        <v>82</v>
      </c>
      <c r="B87" s="28">
        <f t="shared" ca="1" si="3"/>
        <v>987.24781267451272</v>
      </c>
      <c r="C87" s="113">
        <f t="shared" ca="1" si="3"/>
        <v>492.15237140317049</v>
      </c>
      <c r="D87" s="110">
        <f t="shared" ca="1" si="3"/>
        <v>475.66041172447166</v>
      </c>
      <c r="E87" s="85">
        <f t="shared" ca="1" si="4"/>
        <v>967.81278312764221</v>
      </c>
      <c r="I87" s="42"/>
      <c r="J87" s="42"/>
      <c r="K87" s="42"/>
      <c r="L87" s="42"/>
      <c r="M87" s="42"/>
      <c r="N87" s="42"/>
    </row>
    <row r="88" spans="1:14" hidden="1" x14ac:dyDescent="0.25">
      <c r="A88" s="18">
        <f t="shared" si="5"/>
        <v>83</v>
      </c>
      <c r="B88" s="28">
        <f t="shared" ca="1" si="3"/>
        <v>1105.9193050308006</v>
      </c>
      <c r="C88" s="113">
        <f t="shared" ca="1" si="3"/>
        <v>600.15101757205673</v>
      </c>
      <c r="D88" s="110">
        <f t="shared" ca="1" si="3"/>
        <v>633.75027756991346</v>
      </c>
      <c r="E88" s="85">
        <f t="shared" ca="1" si="4"/>
        <v>1233.9012951419702</v>
      </c>
      <c r="I88" s="42"/>
      <c r="J88" s="42"/>
      <c r="K88" s="42"/>
      <c r="L88" s="42"/>
      <c r="M88" s="42"/>
      <c r="N88" s="42"/>
    </row>
    <row r="89" spans="1:14" hidden="1" x14ac:dyDescent="0.25">
      <c r="A89" s="18">
        <f t="shared" si="5"/>
        <v>84</v>
      </c>
      <c r="B89" s="28">
        <f t="shared" ca="1" si="3"/>
        <v>2639.736005853817</v>
      </c>
      <c r="C89" s="113">
        <f t="shared" ca="1" si="3"/>
        <v>610.33335292726667</v>
      </c>
      <c r="D89" s="110">
        <f t="shared" ca="1" si="3"/>
        <v>953.93692388936802</v>
      </c>
      <c r="E89" s="85">
        <f t="shared" ca="1" si="4"/>
        <v>1564.2702768166346</v>
      </c>
      <c r="I89" s="42"/>
      <c r="J89" s="42"/>
      <c r="K89" s="42"/>
      <c r="L89" s="42"/>
      <c r="M89" s="42"/>
      <c r="N89" s="42"/>
    </row>
    <row r="90" spans="1:14" hidden="1" x14ac:dyDescent="0.25">
      <c r="A90" s="18">
        <f t="shared" si="5"/>
        <v>85</v>
      </c>
      <c r="B90" s="28">
        <f t="shared" ca="1" si="3"/>
        <v>335.53079930048995</v>
      </c>
      <c r="C90" s="113">
        <f t="shared" ca="1" si="3"/>
        <v>39.841188419432321</v>
      </c>
      <c r="D90" s="110">
        <f t="shared" ca="1" si="3"/>
        <v>-280.74878326046604</v>
      </c>
      <c r="E90" s="85">
        <f t="shared" ca="1" si="4"/>
        <v>-240.90759484103373</v>
      </c>
      <c r="I90" s="42"/>
      <c r="J90" s="42"/>
      <c r="K90" s="42"/>
      <c r="L90" s="42"/>
      <c r="M90" s="42"/>
      <c r="N90" s="42"/>
    </row>
    <row r="91" spans="1:14" hidden="1" x14ac:dyDescent="0.25">
      <c r="A91" s="18">
        <f t="shared" si="5"/>
        <v>86</v>
      </c>
      <c r="B91" s="28">
        <f t="shared" ca="1" si="3"/>
        <v>355.19785932559807</v>
      </c>
      <c r="C91" s="113">
        <f t="shared" ca="1" si="3"/>
        <v>-481.73390885433196</v>
      </c>
      <c r="D91" s="110">
        <f t="shared" ca="1" si="3"/>
        <v>486.23453837353622</v>
      </c>
      <c r="E91" s="85">
        <f t="shared" ca="1" si="4"/>
        <v>4.5006295192042671</v>
      </c>
      <c r="I91" s="42"/>
      <c r="J91" s="42"/>
      <c r="K91" s="42"/>
      <c r="L91" s="42"/>
      <c r="M91" s="42"/>
      <c r="N91" s="42"/>
    </row>
    <row r="92" spans="1:14" hidden="1" x14ac:dyDescent="0.25">
      <c r="A92" s="18">
        <f t="shared" si="5"/>
        <v>87</v>
      </c>
      <c r="B92" s="28">
        <f t="shared" ca="1" si="3"/>
        <v>1288.2760173196389</v>
      </c>
      <c r="C92" s="113">
        <f t="shared" ca="1" si="3"/>
        <v>-298.73803850605395</v>
      </c>
      <c r="D92" s="110">
        <f t="shared" ca="1" si="3"/>
        <v>-374.68463423835306</v>
      </c>
      <c r="E92" s="85">
        <f t="shared" ca="1" si="4"/>
        <v>-673.42267274440701</v>
      </c>
      <c r="I92" s="42"/>
      <c r="J92" s="42"/>
      <c r="K92" s="42"/>
      <c r="L92" s="42"/>
      <c r="M92" s="42"/>
      <c r="N92" s="42"/>
    </row>
    <row r="93" spans="1:14" hidden="1" x14ac:dyDescent="0.25">
      <c r="A93" s="18">
        <f t="shared" si="5"/>
        <v>88</v>
      </c>
      <c r="B93" s="28">
        <f t="shared" ca="1" si="3"/>
        <v>1051.1369335815887</v>
      </c>
      <c r="C93" s="113">
        <f t="shared" ca="1" si="3"/>
        <v>616.10010838514063</v>
      </c>
      <c r="D93" s="110">
        <f t="shared" ca="1" si="3"/>
        <v>-1.2351882432787287</v>
      </c>
      <c r="E93" s="85">
        <f t="shared" ca="1" si="4"/>
        <v>614.86492014186194</v>
      </c>
      <c r="I93" s="42"/>
      <c r="J93" s="42"/>
      <c r="K93" s="42"/>
      <c r="L93" s="42"/>
      <c r="M93" s="42"/>
      <c r="N93" s="42"/>
    </row>
    <row r="94" spans="1:14" hidden="1" x14ac:dyDescent="0.25">
      <c r="A94" s="18">
        <f t="shared" si="5"/>
        <v>89</v>
      </c>
      <c r="B94" s="28">
        <f t="shared" ca="1" si="3"/>
        <v>342.54382784860758</v>
      </c>
      <c r="C94" s="113">
        <f t="shared" ca="1" si="3"/>
        <v>340.65858519355589</v>
      </c>
      <c r="D94" s="110">
        <f t="shared" ca="1" si="3"/>
        <v>300.48794045993395</v>
      </c>
      <c r="E94" s="85">
        <f t="shared" ca="1" si="4"/>
        <v>641.14652565348979</v>
      </c>
      <c r="I94" s="42"/>
      <c r="J94" s="42"/>
      <c r="K94" s="42"/>
      <c r="L94" s="42"/>
      <c r="M94" s="42"/>
      <c r="N94" s="42"/>
    </row>
    <row r="95" spans="1:14" hidden="1" x14ac:dyDescent="0.25">
      <c r="A95" s="18">
        <f t="shared" si="5"/>
        <v>90</v>
      </c>
      <c r="B95" s="28">
        <f t="shared" ca="1" si="3"/>
        <v>410.58773751548517</v>
      </c>
      <c r="C95" s="113">
        <f t="shared" ca="1" si="3"/>
        <v>898.35951204792616</v>
      </c>
      <c r="D95" s="110">
        <f t="shared" ca="1" si="3"/>
        <v>548.70130304165207</v>
      </c>
      <c r="E95" s="85">
        <f t="shared" ca="1" si="4"/>
        <v>1447.0608150895782</v>
      </c>
      <c r="I95" s="42"/>
      <c r="J95" s="42"/>
      <c r="K95" s="42"/>
      <c r="L95" s="42"/>
      <c r="M95" s="42"/>
      <c r="N95" s="42"/>
    </row>
    <row r="96" spans="1:14" hidden="1" x14ac:dyDescent="0.25">
      <c r="A96" s="18">
        <f t="shared" si="5"/>
        <v>91</v>
      </c>
      <c r="B96" s="28">
        <f t="shared" ca="1" si="3"/>
        <v>2343.0625903865971</v>
      </c>
      <c r="C96" s="113">
        <f t="shared" ca="1" si="3"/>
        <v>-589.89946916132669</v>
      </c>
      <c r="D96" s="110">
        <f t="shared" ca="1" si="3"/>
        <v>304.766146696335</v>
      </c>
      <c r="E96" s="85">
        <f t="shared" ca="1" si="4"/>
        <v>-285.13332246499169</v>
      </c>
      <c r="I96" s="42"/>
      <c r="J96" s="42"/>
      <c r="K96" s="42"/>
      <c r="L96" s="42"/>
      <c r="M96" s="42"/>
      <c r="N96" s="42"/>
    </row>
    <row r="97" spans="1:14" hidden="1" x14ac:dyDescent="0.25">
      <c r="A97" s="18">
        <f t="shared" si="5"/>
        <v>92</v>
      </c>
      <c r="B97" s="28">
        <f t="shared" ca="1" si="3"/>
        <v>-778.32881278052707</v>
      </c>
      <c r="C97" s="113">
        <f t="shared" ca="1" si="3"/>
        <v>464.1927213531863</v>
      </c>
      <c r="D97" s="110">
        <f t="shared" ca="1" si="3"/>
        <v>815.89237818715731</v>
      </c>
      <c r="E97" s="85">
        <f t="shared" ca="1" si="4"/>
        <v>1280.0850995403437</v>
      </c>
      <c r="I97" s="42"/>
      <c r="J97" s="42"/>
      <c r="K97" s="42"/>
      <c r="L97" s="42"/>
      <c r="M97" s="42"/>
      <c r="N97" s="42"/>
    </row>
    <row r="98" spans="1:14" hidden="1" x14ac:dyDescent="0.25">
      <c r="A98" s="18">
        <f t="shared" si="5"/>
        <v>93</v>
      </c>
      <c r="B98" s="28">
        <f t="shared" ca="1" si="3"/>
        <v>735.82480832916144</v>
      </c>
      <c r="C98" s="113">
        <f t="shared" ca="1" si="3"/>
        <v>312.9610071293435</v>
      </c>
      <c r="D98" s="110">
        <f t="shared" ca="1" si="3"/>
        <v>813.73593190994745</v>
      </c>
      <c r="E98" s="85">
        <f t="shared" ca="1" si="4"/>
        <v>1126.696939039291</v>
      </c>
      <c r="I98" s="42"/>
      <c r="J98" s="42"/>
      <c r="K98" s="42"/>
      <c r="L98" s="42"/>
      <c r="M98" s="42"/>
      <c r="N98" s="42"/>
    </row>
    <row r="99" spans="1:14" hidden="1" x14ac:dyDescent="0.25">
      <c r="A99" s="18">
        <f t="shared" si="5"/>
        <v>94</v>
      </c>
      <c r="B99" s="28">
        <f t="shared" ca="1" si="3"/>
        <v>-20.175605175223044</v>
      </c>
      <c r="C99" s="113">
        <f t="shared" ca="1" si="3"/>
        <v>572.8710545288003</v>
      </c>
      <c r="D99" s="110">
        <f t="shared" ca="1" si="3"/>
        <v>301.95857527010691</v>
      </c>
      <c r="E99" s="85">
        <f t="shared" ca="1" si="4"/>
        <v>874.82962979890726</v>
      </c>
      <c r="I99" s="42"/>
      <c r="J99" s="42"/>
      <c r="K99" s="42"/>
      <c r="L99" s="42"/>
      <c r="M99" s="42"/>
      <c r="N99" s="42"/>
    </row>
    <row r="100" spans="1:14" hidden="1" x14ac:dyDescent="0.25">
      <c r="A100" s="18">
        <f t="shared" si="5"/>
        <v>95</v>
      </c>
      <c r="B100" s="28">
        <f t="shared" ca="1" si="3"/>
        <v>1572.8614539091502</v>
      </c>
      <c r="C100" s="113">
        <f t="shared" ca="1" si="3"/>
        <v>1135.1101399268391</v>
      </c>
      <c r="D100" s="110">
        <f t="shared" ca="1" si="3"/>
        <v>581.08480832774183</v>
      </c>
      <c r="E100" s="85">
        <f t="shared" ca="1" si="4"/>
        <v>1716.194948254581</v>
      </c>
      <c r="I100" s="42"/>
      <c r="J100" s="42"/>
      <c r="K100" s="42"/>
      <c r="L100" s="42"/>
      <c r="M100" s="42"/>
      <c r="N100" s="42"/>
    </row>
    <row r="101" spans="1:14" hidden="1" x14ac:dyDescent="0.25">
      <c r="A101" s="18">
        <f t="shared" si="5"/>
        <v>96</v>
      </c>
      <c r="B101" s="28">
        <f t="shared" ca="1" si="3"/>
        <v>1659.8697422640407</v>
      </c>
      <c r="C101" s="113">
        <f t="shared" ca="1" si="3"/>
        <v>346.18458133355949</v>
      </c>
      <c r="D101" s="110">
        <f t="shared" ca="1" si="3"/>
        <v>16.176746315625863</v>
      </c>
      <c r="E101" s="85">
        <f t="shared" ca="1" si="4"/>
        <v>362.36132764918534</v>
      </c>
      <c r="I101" s="42"/>
      <c r="J101" s="42"/>
      <c r="K101" s="42"/>
      <c r="L101" s="42"/>
      <c r="M101" s="42"/>
      <c r="N101" s="42"/>
    </row>
    <row r="102" spans="1:14" hidden="1" x14ac:dyDescent="0.25">
      <c r="A102" s="18">
        <f t="shared" si="5"/>
        <v>97</v>
      </c>
      <c r="B102" s="28">
        <f t="shared" ca="1" si="3"/>
        <v>1490.7859853269154</v>
      </c>
      <c r="C102" s="113">
        <f t="shared" ca="1" si="3"/>
        <v>850.56762206671908</v>
      </c>
      <c r="D102" s="110">
        <f t="shared" ca="1" si="3"/>
        <v>446.83677786691192</v>
      </c>
      <c r="E102" s="85">
        <f t="shared" ca="1" si="4"/>
        <v>1297.4043999336309</v>
      </c>
      <c r="I102" s="42"/>
      <c r="J102" s="42"/>
      <c r="K102" s="42"/>
      <c r="L102" s="42"/>
      <c r="M102" s="42"/>
      <c r="N102" s="42"/>
    </row>
    <row r="103" spans="1:14" hidden="1" x14ac:dyDescent="0.25">
      <c r="A103" s="18">
        <f t="shared" si="5"/>
        <v>98</v>
      </c>
      <c r="B103" s="28">
        <f t="shared" ca="1" si="3"/>
        <v>3378.5797190122125</v>
      </c>
      <c r="C103" s="113">
        <f t="shared" ca="1" si="3"/>
        <v>-289.59683164121469</v>
      </c>
      <c r="D103" s="110">
        <f t="shared" ca="1" si="3"/>
        <v>300.33033306550738</v>
      </c>
      <c r="E103" s="85">
        <f t="shared" ca="1" si="4"/>
        <v>10.733501424292683</v>
      </c>
      <c r="I103" s="42"/>
      <c r="J103" s="42"/>
      <c r="K103" s="42"/>
      <c r="L103" s="42"/>
      <c r="M103" s="42"/>
      <c r="N103" s="42"/>
    </row>
    <row r="104" spans="1:14" hidden="1" x14ac:dyDescent="0.25">
      <c r="A104" s="18">
        <f t="shared" si="5"/>
        <v>99</v>
      </c>
      <c r="B104" s="28">
        <f t="shared" ca="1" si="3"/>
        <v>1073.6939628217267</v>
      </c>
      <c r="C104" s="113">
        <f t="shared" ca="1" si="3"/>
        <v>-26.269375645833897</v>
      </c>
      <c r="D104" s="110">
        <f t="shared" ca="1" si="3"/>
        <v>1105.6744877110964</v>
      </c>
      <c r="E104" s="85">
        <f t="shared" ca="1" si="4"/>
        <v>1079.4051120652625</v>
      </c>
      <c r="I104" s="42"/>
      <c r="J104" s="42"/>
      <c r="K104" s="42"/>
      <c r="L104" s="42"/>
      <c r="M104" s="42"/>
      <c r="N104" s="42"/>
    </row>
    <row r="105" spans="1:14" hidden="1" x14ac:dyDescent="0.25">
      <c r="A105" s="18">
        <f t="shared" si="5"/>
        <v>100</v>
      </c>
      <c r="B105" s="28">
        <f t="shared" ca="1" si="3"/>
        <v>681.41758370248454</v>
      </c>
      <c r="C105" s="113">
        <f t="shared" ca="1" si="3"/>
        <v>381.96025483688072</v>
      </c>
      <c r="D105" s="110">
        <f t="shared" ca="1" si="3"/>
        <v>411.25160408357198</v>
      </c>
      <c r="E105" s="85">
        <f t="shared" ca="1" si="4"/>
        <v>793.21185892045264</v>
      </c>
      <c r="I105" s="42"/>
      <c r="J105" s="42"/>
      <c r="K105" s="42"/>
      <c r="L105" s="42"/>
      <c r="M105" s="42"/>
      <c r="N105" s="42"/>
    </row>
    <row r="106" spans="1:14" hidden="1" x14ac:dyDescent="0.25">
      <c r="A106" s="18">
        <f t="shared" si="5"/>
        <v>101</v>
      </c>
      <c r="B106" s="28">
        <f t="shared" ca="1" si="3"/>
        <v>-192.44638051955866</v>
      </c>
      <c r="C106" s="113">
        <f t="shared" ca="1" si="3"/>
        <v>469.92542633662316</v>
      </c>
      <c r="D106" s="110">
        <f t="shared" ca="1" si="3"/>
        <v>129.81145645519157</v>
      </c>
      <c r="E106" s="85">
        <f t="shared" ca="1" si="4"/>
        <v>599.73688279181476</v>
      </c>
      <c r="I106" s="42"/>
      <c r="J106" s="42"/>
      <c r="K106" s="42"/>
      <c r="L106" s="42"/>
      <c r="M106" s="42"/>
      <c r="N106" s="42"/>
    </row>
    <row r="107" spans="1:14" hidden="1" x14ac:dyDescent="0.25">
      <c r="A107" s="18">
        <f t="shared" si="5"/>
        <v>102</v>
      </c>
      <c r="B107" s="28">
        <f t="shared" ca="1" si="3"/>
        <v>773.45483670026431</v>
      </c>
      <c r="C107" s="113">
        <f t="shared" ca="1" si="3"/>
        <v>480.49791295265959</v>
      </c>
      <c r="D107" s="110">
        <f t="shared" ca="1" si="3"/>
        <v>-697.28076575352668</v>
      </c>
      <c r="E107" s="85">
        <f t="shared" ca="1" si="4"/>
        <v>-216.78285280086709</v>
      </c>
      <c r="I107" s="42"/>
      <c r="J107" s="42"/>
      <c r="K107" s="42"/>
      <c r="L107" s="42"/>
      <c r="M107" s="42"/>
      <c r="N107" s="42"/>
    </row>
    <row r="108" spans="1:14" hidden="1" x14ac:dyDescent="0.25">
      <c r="A108" s="18">
        <f t="shared" si="5"/>
        <v>103</v>
      </c>
      <c r="B108" s="28">
        <f t="shared" ca="1" si="3"/>
        <v>108.40197267684343</v>
      </c>
      <c r="C108" s="113">
        <f t="shared" ca="1" si="3"/>
        <v>807.9644182134474</v>
      </c>
      <c r="D108" s="110">
        <f t="shared" ca="1" si="3"/>
        <v>-254.30776006999832</v>
      </c>
      <c r="E108" s="85">
        <f t="shared" ca="1" si="4"/>
        <v>553.65665814344902</v>
      </c>
      <c r="I108" s="42"/>
      <c r="J108" s="42"/>
      <c r="K108" s="42"/>
      <c r="L108" s="42"/>
      <c r="M108" s="42"/>
      <c r="N108" s="42"/>
    </row>
    <row r="109" spans="1:14" hidden="1" x14ac:dyDescent="0.25">
      <c r="A109" s="18">
        <f t="shared" si="5"/>
        <v>104</v>
      </c>
      <c r="B109" s="28">
        <f t="shared" ca="1" si="3"/>
        <v>1283.984819717359</v>
      </c>
      <c r="C109" s="113">
        <f t="shared" ca="1" si="3"/>
        <v>1545.1748378865643</v>
      </c>
      <c r="D109" s="110">
        <f t="shared" ca="1" si="3"/>
        <v>233.65968632362035</v>
      </c>
      <c r="E109" s="85">
        <f t="shared" ca="1" si="4"/>
        <v>1778.8345242101846</v>
      </c>
      <c r="I109" s="42"/>
      <c r="J109" s="42"/>
      <c r="K109" s="42"/>
      <c r="L109" s="42"/>
      <c r="M109" s="42"/>
      <c r="N109" s="42"/>
    </row>
    <row r="110" spans="1:14" hidden="1" x14ac:dyDescent="0.25">
      <c r="A110" s="18">
        <f t="shared" si="5"/>
        <v>105</v>
      </c>
      <c r="B110" s="28">
        <f t="shared" ca="1" si="3"/>
        <v>-1813.0049745599661</v>
      </c>
      <c r="C110" s="113">
        <f t="shared" ca="1" si="3"/>
        <v>279.52468016829727</v>
      </c>
      <c r="D110" s="110">
        <f t="shared" ca="1" si="3"/>
        <v>223.022054331319</v>
      </c>
      <c r="E110" s="85">
        <f t="shared" ca="1" si="4"/>
        <v>502.54673449961626</v>
      </c>
      <c r="I110" s="42"/>
      <c r="J110" s="42"/>
      <c r="K110" s="42"/>
      <c r="L110" s="42"/>
      <c r="M110" s="42"/>
      <c r="N110" s="42"/>
    </row>
    <row r="111" spans="1:14" hidden="1" x14ac:dyDescent="0.25">
      <c r="A111" s="18">
        <f t="shared" si="5"/>
        <v>106</v>
      </c>
      <c r="B111" s="28">
        <f t="shared" ca="1" si="3"/>
        <v>644.5877614662345</v>
      </c>
      <c r="C111" s="113">
        <f t="shared" ca="1" si="3"/>
        <v>575.02737290444122</v>
      </c>
      <c r="D111" s="110">
        <f t="shared" ca="1" si="3"/>
        <v>1415.0908251633196</v>
      </c>
      <c r="E111" s="85">
        <f t="shared" ca="1" si="4"/>
        <v>1990.1181980677607</v>
      </c>
      <c r="I111" s="42"/>
      <c r="J111" s="42"/>
      <c r="K111" s="42"/>
      <c r="L111" s="42"/>
      <c r="M111" s="42"/>
      <c r="N111" s="42"/>
    </row>
    <row r="112" spans="1:14" hidden="1" x14ac:dyDescent="0.25">
      <c r="A112" s="18">
        <f t="shared" si="5"/>
        <v>107</v>
      </c>
      <c r="B112" s="28">
        <f t="shared" ca="1" si="3"/>
        <v>-360.40623555918029</v>
      </c>
      <c r="C112" s="113">
        <f t="shared" ca="1" si="3"/>
        <v>-47.504022591639412</v>
      </c>
      <c r="D112" s="110">
        <f t="shared" ca="1" si="3"/>
        <v>352.59281173398023</v>
      </c>
      <c r="E112" s="85">
        <f t="shared" ca="1" si="4"/>
        <v>305.08878914234083</v>
      </c>
      <c r="I112" s="42"/>
      <c r="J112" s="42"/>
      <c r="K112" s="42"/>
      <c r="L112" s="42"/>
      <c r="M112" s="42"/>
      <c r="N112" s="42"/>
    </row>
    <row r="113" spans="1:14" hidden="1" x14ac:dyDescent="0.25">
      <c r="A113" s="18">
        <f t="shared" si="5"/>
        <v>108</v>
      </c>
      <c r="B113" s="28">
        <f t="shared" ca="1" si="3"/>
        <v>-1397.2344532599886</v>
      </c>
      <c r="C113" s="113">
        <f t="shared" ca="1" si="3"/>
        <v>1373.0108263470609</v>
      </c>
      <c r="D113" s="110">
        <f t="shared" ca="1" si="3"/>
        <v>931.56574498930217</v>
      </c>
      <c r="E113" s="85">
        <f t="shared" ca="1" si="4"/>
        <v>2304.576571336363</v>
      </c>
      <c r="I113" s="42"/>
      <c r="J113" s="42"/>
      <c r="K113" s="42"/>
      <c r="L113" s="42"/>
      <c r="M113" s="42"/>
      <c r="N113" s="42"/>
    </row>
    <row r="114" spans="1:14" hidden="1" x14ac:dyDescent="0.25">
      <c r="A114" s="18">
        <f t="shared" si="5"/>
        <v>109</v>
      </c>
      <c r="B114" s="28">
        <f t="shared" ca="1" si="3"/>
        <v>2337.9334102911821</v>
      </c>
      <c r="C114" s="113">
        <f t="shared" ca="1" si="3"/>
        <v>1274.5569415698217</v>
      </c>
      <c r="D114" s="110">
        <f t="shared" ca="1" si="3"/>
        <v>786.88352508359924</v>
      </c>
      <c r="E114" s="85">
        <f t="shared" ca="1" si="4"/>
        <v>2061.440466653421</v>
      </c>
      <c r="I114" s="42"/>
      <c r="J114" s="42"/>
      <c r="K114" s="42"/>
      <c r="L114" s="42"/>
      <c r="M114" s="42"/>
      <c r="N114" s="42"/>
    </row>
    <row r="115" spans="1:14" hidden="1" x14ac:dyDescent="0.25">
      <c r="A115" s="18">
        <f t="shared" si="5"/>
        <v>110</v>
      </c>
      <c r="B115" s="28">
        <f t="shared" ca="1" si="3"/>
        <v>2452.9294128175566</v>
      </c>
      <c r="C115" s="113">
        <f t="shared" ca="1" si="3"/>
        <v>-252.18231795174447</v>
      </c>
      <c r="D115" s="110">
        <f t="shared" ca="1" si="3"/>
        <v>33.29040714682305</v>
      </c>
      <c r="E115" s="85">
        <f t="shared" ca="1" si="4"/>
        <v>-218.89191080492142</v>
      </c>
      <c r="I115" s="42"/>
      <c r="J115" s="42"/>
      <c r="K115" s="42"/>
      <c r="L115" s="42"/>
      <c r="M115" s="42"/>
      <c r="N115" s="42"/>
    </row>
    <row r="116" spans="1:14" hidden="1" x14ac:dyDescent="0.25">
      <c r="A116" s="18">
        <f t="shared" si="5"/>
        <v>111</v>
      </c>
      <c r="B116" s="28">
        <f t="shared" ca="1" si="3"/>
        <v>1496.7247977058892</v>
      </c>
      <c r="C116" s="113">
        <f t="shared" ca="1" si="3"/>
        <v>691.94898857385169</v>
      </c>
      <c r="D116" s="110">
        <f t="shared" ca="1" si="3"/>
        <v>663.14953917824687</v>
      </c>
      <c r="E116" s="85">
        <f t="shared" ca="1" si="4"/>
        <v>1355.0985277520986</v>
      </c>
      <c r="I116" s="42"/>
      <c r="J116" s="42"/>
      <c r="K116" s="42"/>
      <c r="L116" s="42"/>
      <c r="M116" s="42"/>
      <c r="N116" s="42"/>
    </row>
    <row r="117" spans="1:14" hidden="1" x14ac:dyDescent="0.25">
      <c r="A117" s="18">
        <f t="shared" si="5"/>
        <v>112</v>
      </c>
      <c r="B117" s="28">
        <f t="shared" ca="1" si="3"/>
        <v>-237.93927038246744</v>
      </c>
      <c r="C117" s="113">
        <f t="shared" ca="1" si="3"/>
        <v>194.77985104539238</v>
      </c>
      <c r="D117" s="110">
        <f t="shared" ca="1" si="3"/>
        <v>1089.5007599761313</v>
      </c>
      <c r="E117" s="85">
        <f t="shared" ca="1" si="4"/>
        <v>1284.2806110215238</v>
      </c>
      <c r="I117" s="42"/>
      <c r="J117" s="42"/>
      <c r="K117" s="42"/>
      <c r="L117" s="42"/>
      <c r="M117" s="42"/>
      <c r="N117" s="42"/>
    </row>
    <row r="118" spans="1:14" hidden="1" x14ac:dyDescent="0.25">
      <c r="A118" s="18">
        <f t="shared" si="5"/>
        <v>113</v>
      </c>
      <c r="B118" s="28">
        <f t="shared" ca="1" si="3"/>
        <v>1231.0917311485064</v>
      </c>
      <c r="C118" s="113">
        <f t="shared" ca="1" si="3"/>
        <v>862.03247706631157</v>
      </c>
      <c r="D118" s="110">
        <f t="shared" ca="1" si="3"/>
        <v>444.60069186264303</v>
      </c>
      <c r="E118" s="85">
        <f t="shared" ca="1" si="4"/>
        <v>1306.6331689289545</v>
      </c>
      <c r="I118" s="42"/>
      <c r="J118" s="42"/>
      <c r="K118" s="42"/>
      <c r="L118" s="42"/>
      <c r="M118" s="42"/>
      <c r="N118" s="42"/>
    </row>
    <row r="119" spans="1:14" hidden="1" x14ac:dyDescent="0.25">
      <c r="A119" s="18">
        <f t="shared" si="5"/>
        <v>114</v>
      </c>
      <c r="B119" s="28">
        <f t="shared" ca="1" si="3"/>
        <v>1161.5770253941362</v>
      </c>
      <c r="C119" s="113">
        <f t="shared" ca="1" si="3"/>
        <v>462.26139233735859</v>
      </c>
      <c r="D119" s="110">
        <f t="shared" ca="1" si="3"/>
        <v>101.92178727367663</v>
      </c>
      <c r="E119" s="85">
        <f t="shared" ca="1" si="4"/>
        <v>564.18317961103526</v>
      </c>
      <c r="I119" s="42"/>
      <c r="J119" s="42"/>
      <c r="K119" s="42"/>
      <c r="L119" s="42"/>
      <c r="M119" s="42"/>
      <c r="N119" s="42"/>
    </row>
    <row r="120" spans="1:14" hidden="1" x14ac:dyDescent="0.25">
      <c r="A120" s="18">
        <f t="shared" si="5"/>
        <v>115</v>
      </c>
      <c r="B120" s="28">
        <f t="shared" ca="1" si="3"/>
        <v>2453.616749768099</v>
      </c>
      <c r="C120" s="113">
        <f t="shared" ca="1" si="3"/>
        <v>592.06251977575801</v>
      </c>
      <c r="D120" s="110">
        <f t="shared" ca="1" si="3"/>
        <v>534.31880671308443</v>
      </c>
      <c r="E120" s="85">
        <f t="shared" ca="1" si="4"/>
        <v>1126.3813264888424</v>
      </c>
      <c r="I120" s="42"/>
      <c r="J120" s="42"/>
      <c r="K120" s="42"/>
      <c r="L120" s="42"/>
      <c r="M120" s="42"/>
      <c r="N120" s="42"/>
    </row>
    <row r="121" spans="1:14" hidden="1" x14ac:dyDescent="0.25">
      <c r="A121" s="18">
        <f t="shared" si="5"/>
        <v>116</v>
      </c>
      <c r="B121" s="28">
        <f t="shared" ca="1" si="3"/>
        <v>-530.14018561769547</v>
      </c>
      <c r="C121" s="113">
        <f t="shared" ca="1" si="3"/>
        <v>1602.3119259962605</v>
      </c>
      <c r="D121" s="110">
        <f t="shared" ca="1" si="3"/>
        <v>128.9645396140688</v>
      </c>
      <c r="E121" s="85">
        <f t="shared" ca="1" si="4"/>
        <v>1731.2764656103293</v>
      </c>
      <c r="I121" s="42"/>
      <c r="J121" s="42"/>
      <c r="K121" s="42"/>
      <c r="L121" s="42"/>
      <c r="M121" s="42"/>
      <c r="N121" s="42"/>
    </row>
    <row r="122" spans="1:14" hidden="1" x14ac:dyDescent="0.25">
      <c r="A122" s="18">
        <f t="shared" si="5"/>
        <v>117</v>
      </c>
      <c r="B122" s="28">
        <f t="shared" ca="1" si="3"/>
        <v>2516.7820322526013</v>
      </c>
      <c r="C122" s="113">
        <f t="shared" ca="1" si="3"/>
        <v>482.06461674281951</v>
      </c>
      <c r="D122" s="110">
        <f t="shared" ca="1" si="3"/>
        <v>868.85822903179564</v>
      </c>
      <c r="E122" s="85">
        <f t="shared" ca="1" si="4"/>
        <v>1350.9228457746151</v>
      </c>
      <c r="I122" s="42"/>
      <c r="J122" s="42"/>
      <c r="K122" s="42"/>
      <c r="L122" s="42"/>
      <c r="M122" s="42"/>
      <c r="N122" s="42"/>
    </row>
    <row r="123" spans="1:14" hidden="1" x14ac:dyDescent="0.25">
      <c r="A123" s="18">
        <f t="shared" si="5"/>
        <v>118</v>
      </c>
      <c r="B123" s="28">
        <f t="shared" ca="1" si="3"/>
        <v>2277.3889538232252</v>
      </c>
      <c r="C123" s="113">
        <f t="shared" ca="1" si="3"/>
        <v>798.97075275867962</v>
      </c>
      <c r="D123" s="110">
        <f t="shared" ca="1" si="3"/>
        <v>680.2089485561205</v>
      </c>
      <c r="E123" s="85">
        <f t="shared" ca="1" si="4"/>
        <v>1479.1797013148002</v>
      </c>
      <c r="I123" s="42"/>
      <c r="J123" s="42"/>
      <c r="K123" s="42"/>
      <c r="L123" s="42"/>
      <c r="M123" s="42"/>
      <c r="N123" s="42"/>
    </row>
    <row r="124" spans="1:14" hidden="1" x14ac:dyDescent="0.25">
      <c r="A124" s="18">
        <f t="shared" si="5"/>
        <v>119</v>
      </c>
      <c r="B124" s="28">
        <f t="shared" ca="1" si="3"/>
        <v>1951.7005182070443</v>
      </c>
      <c r="C124" s="113">
        <f t="shared" ca="1" si="3"/>
        <v>278.49414009099161</v>
      </c>
      <c r="D124" s="110">
        <f t="shared" ca="1" si="3"/>
        <v>1166.2392390140824</v>
      </c>
      <c r="E124" s="85">
        <f t="shared" ca="1" si="4"/>
        <v>1444.7333791050739</v>
      </c>
      <c r="I124" s="42"/>
      <c r="J124" s="42"/>
      <c r="K124" s="42"/>
      <c r="L124" s="42"/>
      <c r="M124" s="42"/>
      <c r="N124" s="42"/>
    </row>
    <row r="125" spans="1:14" hidden="1" x14ac:dyDescent="0.25">
      <c r="A125" s="18">
        <f t="shared" si="5"/>
        <v>120</v>
      </c>
      <c r="B125" s="28">
        <f t="shared" ca="1" si="3"/>
        <v>530.25044379020221</v>
      </c>
      <c r="C125" s="113">
        <f t="shared" ca="1" si="3"/>
        <v>1450.0478332851812</v>
      </c>
      <c r="D125" s="110">
        <f t="shared" ca="1" si="3"/>
        <v>145.02806972668716</v>
      </c>
      <c r="E125" s="85">
        <f t="shared" ca="1" si="4"/>
        <v>1595.0759030118684</v>
      </c>
      <c r="I125" s="42"/>
      <c r="J125" s="42"/>
      <c r="K125" s="42"/>
      <c r="L125" s="42"/>
      <c r="M125" s="42"/>
      <c r="N125" s="42"/>
    </row>
    <row r="126" spans="1:14" hidden="1" x14ac:dyDescent="0.25">
      <c r="A126" s="18">
        <f t="shared" si="5"/>
        <v>121</v>
      </c>
      <c r="B126" s="28">
        <f t="shared" ca="1" si="3"/>
        <v>916.57431030479825</v>
      </c>
      <c r="C126" s="113">
        <f t="shared" ca="1" si="3"/>
        <v>896.29647004200922</v>
      </c>
      <c r="D126" s="110">
        <f t="shared" ca="1" si="3"/>
        <v>533.95192759694385</v>
      </c>
      <c r="E126" s="85">
        <f t="shared" ca="1" si="4"/>
        <v>1430.2483976389531</v>
      </c>
      <c r="I126" s="42"/>
      <c r="J126" s="42"/>
      <c r="K126" s="42"/>
      <c r="L126" s="42"/>
      <c r="M126" s="42"/>
      <c r="N126" s="42"/>
    </row>
    <row r="127" spans="1:14" hidden="1" x14ac:dyDescent="0.25">
      <c r="A127" s="18">
        <f t="shared" si="5"/>
        <v>122</v>
      </c>
      <c r="B127" s="28">
        <f t="shared" ca="1" si="3"/>
        <v>1882.8859602823804</v>
      </c>
      <c r="C127" s="113">
        <f t="shared" ca="1" si="3"/>
        <v>703.13068884805136</v>
      </c>
      <c r="D127" s="110">
        <f t="shared" ca="1" si="3"/>
        <v>269.99326479455596</v>
      </c>
      <c r="E127" s="85">
        <f t="shared" ca="1" si="4"/>
        <v>973.12395364260738</v>
      </c>
      <c r="I127" s="42"/>
      <c r="J127" s="42"/>
      <c r="K127" s="42"/>
      <c r="L127" s="42"/>
      <c r="M127" s="42"/>
      <c r="N127" s="42"/>
    </row>
    <row r="128" spans="1:14" hidden="1" x14ac:dyDescent="0.25">
      <c r="A128" s="18">
        <f t="shared" si="5"/>
        <v>123</v>
      </c>
      <c r="B128" s="28">
        <f t="shared" ca="1" si="3"/>
        <v>1517.8376554411354</v>
      </c>
      <c r="C128" s="113">
        <f t="shared" ca="1" si="3"/>
        <v>-1077.3934600600978</v>
      </c>
      <c r="D128" s="110">
        <f t="shared" ca="1" si="3"/>
        <v>1254.7500799667393</v>
      </c>
      <c r="E128" s="85">
        <f t="shared" ca="1" si="4"/>
        <v>177.35661990664153</v>
      </c>
      <c r="I128" s="42"/>
      <c r="J128" s="42"/>
      <c r="K128" s="42"/>
      <c r="L128" s="42"/>
      <c r="M128" s="42"/>
      <c r="N128" s="42"/>
    </row>
    <row r="129" spans="1:14" hidden="1" x14ac:dyDescent="0.25">
      <c r="A129" s="18">
        <f t="shared" si="5"/>
        <v>124</v>
      </c>
      <c r="B129" s="28">
        <f t="shared" ca="1" si="3"/>
        <v>1270.9887136594755</v>
      </c>
      <c r="C129" s="113">
        <f t="shared" ca="1" si="3"/>
        <v>698.36471668653519</v>
      </c>
      <c r="D129" s="110">
        <f t="shared" ca="1" si="3"/>
        <v>1009.05653621343</v>
      </c>
      <c r="E129" s="85">
        <f t="shared" ca="1" si="4"/>
        <v>1707.4212528999651</v>
      </c>
      <c r="I129" s="42"/>
      <c r="J129" s="42"/>
      <c r="K129" s="42"/>
      <c r="L129" s="42"/>
      <c r="M129" s="42"/>
      <c r="N129" s="42"/>
    </row>
    <row r="130" spans="1:14" hidden="1" x14ac:dyDescent="0.25">
      <c r="A130" s="18">
        <f t="shared" si="5"/>
        <v>125</v>
      </c>
      <c r="B130" s="28">
        <f t="shared" ca="1" si="3"/>
        <v>981.0811930208821</v>
      </c>
      <c r="C130" s="113">
        <f t="shared" ca="1" si="3"/>
        <v>795.66551113632215</v>
      </c>
      <c r="D130" s="110">
        <f t="shared" ca="1" si="3"/>
        <v>1209.6472659208416</v>
      </c>
      <c r="E130" s="85">
        <f t="shared" ca="1" si="4"/>
        <v>2005.3127770571637</v>
      </c>
      <c r="I130" s="42"/>
      <c r="J130" s="42"/>
      <c r="K130" s="42"/>
      <c r="L130" s="42"/>
      <c r="M130" s="42"/>
      <c r="N130" s="42"/>
    </row>
    <row r="131" spans="1:14" hidden="1" x14ac:dyDescent="0.25">
      <c r="A131" s="18">
        <f t="shared" si="5"/>
        <v>126</v>
      </c>
      <c r="B131" s="28">
        <f t="shared" ca="1" si="3"/>
        <v>-739.88032062310333</v>
      </c>
      <c r="C131" s="113">
        <f t="shared" ca="1" si="3"/>
        <v>864.93250744479599</v>
      </c>
      <c r="D131" s="110">
        <f t="shared" ca="1" si="3"/>
        <v>900.31478471576622</v>
      </c>
      <c r="E131" s="85">
        <f t="shared" ca="1" si="4"/>
        <v>1765.2472921605622</v>
      </c>
      <c r="I131" s="42"/>
      <c r="J131" s="42"/>
      <c r="K131" s="42"/>
      <c r="L131" s="42"/>
      <c r="M131" s="42"/>
      <c r="N131" s="42"/>
    </row>
    <row r="132" spans="1:14" hidden="1" x14ac:dyDescent="0.25">
      <c r="A132" s="18">
        <f t="shared" si="5"/>
        <v>127</v>
      </c>
      <c r="B132" s="28">
        <f t="shared" ca="1" si="3"/>
        <v>289.56499292723385</v>
      </c>
      <c r="C132" s="113">
        <f t="shared" ca="1" si="3"/>
        <v>115.56708826198206</v>
      </c>
      <c r="D132" s="110">
        <f t="shared" ca="1" si="3"/>
        <v>80.506733116619273</v>
      </c>
      <c r="E132" s="85">
        <f t="shared" ca="1" si="4"/>
        <v>196.07382137860134</v>
      </c>
      <c r="I132" s="42"/>
      <c r="J132" s="42"/>
      <c r="K132" s="42"/>
      <c r="L132" s="42"/>
      <c r="M132" s="42"/>
      <c r="N132" s="42"/>
    </row>
    <row r="133" spans="1:14" hidden="1" x14ac:dyDescent="0.25">
      <c r="A133" s="18">
        <f t="shared" si="5"/>
        <v>128</v>
      </c>
      <c r="B133" s="28">
        <f t="shared" ca="1" si="3"/>
        <v>238.72451643512858</v>
      </c>
      <c r="C133" s="113">
        <f t="shared" ca="1" si="3"/>
        <v>-281.4177145515273</v>
      </c>
      <c r="D133" s="110">
        <f t="shared" ca="1" si="3"/>
        <v>-266.63018871960168</v>
      </c>
      <c r="E133" s="85">
        <f t="shared" ca="1" si="4"/>
        <v>-548.04790327112892</v>
      </c>
      <c r="I133" s="42"/>
      <c r="J133" s="42"/>
      <c r="K133" s="42"/>
      <c r="L133" s="42"/>
      <c r="M133" s="42"/>
      <c r="N133" s="42"/>
    </row>
    <row r="134" spans="1:14" hidden="1" x14ac:dyDescent="0.25">
      <c r="A134" s="18">
        <f t="shared" si="5"/>
        <v>129</v>
      </c>
      <c r="B134" s="28">
        <f t="shared" ca="1" si="3"/>
        <v>2976.1320450687799</v>
      </c>
      <c r="C134" s="113">
        <f t="shared" ca="1" si="3"/>
        <v>320.48731917557762</v>
      </c>
      <c r="D134" s="110">
        <f t="shared" ca="1" si="3"/>
        <v>191.79434429734249</v>
      </c>
      <c r="E134" s="85">
        <f t="shared" ca="1" si="4"/>
        <v>512.28166347292017</v>
      </c>
      <c r="I134" s="42"/>
      <c r="J134" s="42"/>
      <c r="K134" s="42"/>
      <c r="L134" s="42"/>
      <c r="M134" s="42"/>
      <c r="N134" s="42"/>
    </row>
    <row r="135" spans="1:14" hidden="1" x14ac:dyDescent="0.25">
      <c r="A135" s="18">
        <f t="shared" si="5"/>
        <v>130</v>
      </c>
      <c r="B135" s="28">
        <f t="shared" ref="B135:D198" ca="1" si="6">B$5*(_xlfn.NORM.INV(RAND(),$I$1,$H$2))</f>
        <v>532.6797756086338</v>
      </c>
      <c r="C135" s="113">
        <f t="shared" ca="1" si="6"/>
        <v>487.30295135340219</v>
      </c>
      <c r="D135" s="110">
        <f t="shared" ca="1" si="6"/>
        <v>-517.39528266467391</v>
      </c>
      <c r="E135" s="85">
        <f t="shared" ref="E135:E198" ca="1" si="7">SUM(C135:D135)</f>
        <v>-30.092331311271721</v>
      </c>
      <c r="I135" s="42"/>
      <c r="J135" s="42"/>
      <c r="K135" s="42"/>
      <c r="L135" s="42"/>
      <c r="M135" s="42"/>
      <c r="N135" s="42"/>
    </row>
    <row r="136" spans="1:14" hidden="1" x14ac:dyDescent="0.25">
      <c r="A136" s="18">
        <f t="shared" ref="A136:A199" si="8">1+A135</f>
        <v>131</v>
      </c>
      <c r="B136" s="28">
        <f t="shared" ca="1" si="6"/>
        <v>1187.5725981659366</v>
      </c>
      <c r="C136" s="113">
        <f t="shared" ca="1" si="6"/>
        <v>710.76709966308886</v>
      </c>
      <c r="D136" s="110">
        <f t="shared" ca="1" si="6"/>
        <v>94.838980144704152</v>
      </c>
      <c r="E136" s="85">
        <f t="shared" ca="1" si="7"/>
        <v>805.60607980779298</v>
      </c>
      <c r="I136" s="42"/>
      <c r="J136" s="42"/>
      <c r="K136" s="42"/>
      <c r="L136" s="42"/>
      <c r="M136" s="42"/>
      <c r="N136" s="42"/>
    </row>
    <row r="137" spans="1:14" hidden="1" x14ac:dyDescent="0.25">
      <c r="A137" s="18">
        <f t="shared" si="8"/>
        <v>132</v>
      </c>
      <c r="B137" s="28">
        <f t="shared" ca="1" si="6"/>
        <v>403.31645222526777</v>
      </c>
      <c r="C137" s="113">
        <f t="shared" ca="1" si="6"/>
        <v>-99.727341952657099</v>
      </c>
      <c r="D137" s="110">
        <f t="shared" ca="1" si="6"/>
        <v>623.10432168557008</v>
      </c>
      <c r="E137" s="85">
        <f t="shared" ca="1" si="7"/>
        <v>523.37697973291301</v>
      </c>
      <c r="I137" s="42"/>
      <c r="J137" s="42"/>
      <c r="K137" s="42"/>
      <c r="L137" s="42"/>
      <c r="M137" s="42"/>
      <c r="N137" s="42"/>
    </row>
    <row r="138" spans="1:14" hidden="1" x14ac:dyDescent="0.25">
      <c r="A138" s="18">
        <f t="shared" si="8"/>
        <v>133</v>
      </c>
      <c r="B138" s="28">
        <f t="shared" ca="1" si="6"/>
        <v>773.9846124789201</v>
      </c>
      <c r="C138" s="113">
        <f t="shared" ca="1" si="6"/>
        <v>309.99343109832733</v>
      </c>
      <c r="D138" s="110">
        <f t="shared" ca="1" si="6"/>
        <v>488.04901113129569</v>
      </c>
      <c r="E138" s="85">
        <f t="shared" ca="1" si="7"/>
        <v>798.04244222962302</v>
      </c>
      <c r="I138" s="42"/>
      <c r="J138" s="42"/>
      <c r="K138" s="42"/>
      <c r="L138" s="42"/>
      <c r="M138" s="42"/>
      <c r="N138" s="42"/>
    </row>
    <row r="139" spans="1:14" hidden="1" x14ac:dyDescent="0.25">
      <c r="A139" s="18">
        <f t="shared" si="8"/>
        <v>134</v>
      </c>
      <c r="B139" s="28">
        <f t="shared" ca="1" si="6"/>
        <v>243.07719096726493</v>
      </c>
      <c r="C139" s="113">
        <f t="shared" ca="1" si="6"/>
        <v>-283.68975725011069</v>
      </c>
      <c r="D139" s="110">
        <f t="shared" ca="1" si="6"/>
        <v>1398.4357951496295</v>
      </c>
      <c r="E139" s="85">
        <f t="shared" ca="1" si="7"/>
        <v>1114.7460378995188</v>
      </c>
      <c r="I139" s="42"/>
      <c r="J139" s="42"/>
      <c r="K139" s="42"/>
      <c r="L139" s="42"/>
      <c r="M139" s="42"/>
      <c r="N139" s="42"/>
    </row>
    <row r="140" spans="1:14" hidden="1" x14ac:dyDescent="0.25">
      <c r="A140" s="18">
        <f t="shared" si="8"/>
        <v>135</v>
      </c>
      <c r="B140" s="28">
        <f t="shared" ca="1" si="6"/>
        <v>763.17989023773157</v>
      </c>
      <c r="C140" s="113">
        <f t="shared" ca="1" si="6"/>
        <v>933.47950589276525</v>
      </c>
      <c r="D140" s="110">
        <f t="shared" ca="1" si="6"/>
        <v>232.3710714864516</v>
      </c>
      <c r="E140" s="85">
        <f t="shared" ca="1" si="7"/>
        <v>1165.8505773792169</v>
      </c>
      <c r="I140" s="42"/>
      <c r="J140" s="42"/>
      <c r="K140" s="42"/>
      <c r="L140" s="42"/>
      <c r="M140" s="42"/>
      <c r="N140" s="42"/>
    </row>
    <row r="141" spans="1:14" hidden="1" x14ac:dyDescent="0.25">
      <c r="A141" s="18">
        <f t="shared" si="8"/>
        <v>136</v>
      </c>
      <c r="B141" s="28">
        <f t="shared" ca="1" si="6"/>
        <v>2413.4515611481738</v>
      </c>
      <c r="C141" s="113">
        <f t="shared" ca="1" si="6"/>
        <v>1005.8525726351777</v>
      </c>
      <c r="D141" s="110">
        <f t="shared" ca="1" si="6"/>
        <v>636.96849004756109</v>
      </c>
      <c r="E141" s="85">
        <f t="shared" ca="1" si="7"/>
        <v>1642.8210626827388</v>
      </c>
      <c r="I141" s="42"/>
      <c r="J141" s="42"/>
      <c r="K141" s="42"/>
      <c r="L141" s="42"/>
      <c r="M141" s="42"/>
      <c r="N141" s="42"/>
    </row>
    <row r="142" spans="1:14" hidden="1" x14ac:dyDescent="0.25">
      <c r="A142" s="18">
        <f t="shared" si="8"/>
        <v>137</v>
      </c>
      <c r="B142" s="28">
        <f t="shared" ca="1" si="6"/>
        <v>1474.6830470934844</v>
      </c>
      <c r="C142" s="113">
        <f t="shared" ca="1" si="6"/>
        <v>695.72475053094206</v>
      </c>
      <c r="D142" s="110">
        <f t="shared" ca="1" si="6"/>
        <v>205.99547063768253</v>
      </c>
      <c r="E142" s="85">
        <f t="shared" ca="1" si="7"/>
        <v>901.72022116862456</v>
      </c>
      <c r="I142" s="42"/>
      <c r="J142" s="42"/>
      <c r="K142" s="42"/>
      <c r="L142" s="42"/>
      <c r="M142" s="42"/>
      <c r="N142" s="42"/>
    </row>
    <row r="143" spans="1:14" hidden="1" x14ac:dyDescent="0.25">
      <c r="A143" s="18">
        <f t="shared" si="8"/>
        <v>138</v>
      </c>
      <c r="B143" s="28">
        <f t="shared" ca="1" si="6"/>
        <v>365.38814035537342</v>
      </c>
      <c r="C143" s="113">
        <f t="shared" ca="1" si="6"/>
        <v>679.49424333994796</v>
      </c>
      <c r="D143" s="110">
        <f t="shared" ca="1" si="6"/>
        <v>739.12677659284111</v>
      </c>
      <c r="E143" s="85">
        <f t="shared" ca="1" si="7"/>
        <v>1418.6210199327891</v>
      </c>
      <c r="I143" s="42"/>
      <c r="J143" s="42"/>
      <c r="K143" s="42"/>
      <c r="L143" s="42"/>
      <c r="M143" s="42"/>
      <c r="N143" s="42"/>
    </row>
    <row r="144" spans="1:14" hidden="1" x14ac:dyDescent="0.25">
      <c r="A144" s="18">
        <f t="shared" si="8"/>
        <v>139</v>
      </c>
      <c r="B144" s="28">
        <f t="shared" ca="1" si="6"/>
        <v>2575.678370420178</v>
      </c>
      <c r="C144" s="113">
        <f t="shared" ca="1" si="6"/>
        <v>1216.0467860505892</v>
      </c>
      <c r="D144" s="110">
        <f t="shared" ca="1" si="6"/>
        <v>638.56151921599781</v>
      </c>
      <c r="E144" s="85">
        <f t="shared" ca="1" si="7"/>
        <v>1854.608305266587</v>
      </c>
      <c r="I144" s="42"/>
      <c r="J144" s="42"/>
      <c r="K144" s="42"/>
      <c r="L144" s="42"/>
      <c r="M144" s="42"/>
      <c r="N144" s="42"/>
    </row>
    <row r="145" spans="1:14" hidden="1" x14ac:dyDescent="0.25">
      <c r="A145" s="18">
        <f t="shared" si="8"/>
        <v>140</v>
      </c>
      <c r="B145" s="28">
        <f t="shared" ca="1" si="6"/>
        <v>2402.5879107142646</v>
      </c>
      <c r="C145" s="113">
        <f t="shared" ca="1" si="6"/>
        <v>-346.62613883134424</v>
      </c>
      <c r="D145" s="110">
        <f t="shared" ca="1" si="6"/>
        <v>541.75229951527876</v>
      </c>
      <c r="E145" s="85">
        <f t="shared" ca="1" si="7"/>
        <v>195.12616068393453</v>
      </c>
      <c r="I145" s="42"/>
      <c r="J145" s="42"/>
      <c r="K145" s="42"/>
      <c r="L145" s="42"/>
      <c r="M145" s="42"/>
      <c r="N145" s="42"/>
    </row>
    <row r="146" spans="1:14" hidden="1" x14ac:dyDescent="0.25">
      <c r="A146" s="18">
        <f t="shared" si="8"/>
        <v>141</v>
      </c>
      <c r="B146" s="28">
        <f t="shared" ca="1" si="6"/>
        <v>3191.9099994545454</v>
      </c>
      <c r="C146" s="113">
        <f t="shared" ca="1" si="6"/>
        <v>629.72965108234405</v>
      </c>
      <c r="D146" s="110">
        <f t="shared" ca="1" si="6"/>
        <v>-485.55464679739549</v>
      </c>
      <c r="E146" s="85">
        <f t="shared" ca="1" si="7"/>
        <v>144.17500428494856</v>
      </c>
      <c r="I146" s="42"/>
      <c r="J146" s="42"/>
      <c r="K146" s="42"/>
      <c r="L146" s="42"/>
      <c r="M146" s="42"/>
      <c r="N146" s="42"/>
    </row>
    <row r="147" spans="1:14" hidden="1" x14ac:dyDescent="0.25">
      <c r="A147" s="18">
        <f t="shared" si="8"/>
        <v>142</v>
      </c>
      <c r="B147" s="28">
        <f t="shared" ca="1" si="6"/>
        <v>2017.4699714532921</v>
      </c>
      <c r="C147" s="113">
        <f t="shared" ca="1" si="6"/>
        <v>924.08970487888541</v>
      </c>
      <c r="D147" s="110">
        <f t="shared" ca="1" si="6"/>
        <v>614.34773769744049</v>
      </c>
      <c r="E147" s="85">
        <f t="shared" ca="1" si="7"/>
        <v>1538.4374425763258</v>
      </c>
      <c r="I147" s="42"/>
      <c r="J147" s="42"/>
      <c r="K147" s="42"/>
      <c r="L147" s="42"/>
      <c r="M147" s="42"/>
      <c r="N147" s="42"/>
    </row>
    <row r="148" spans="1:14" hidden="1" x14ac:dyDescent="0.25">
      <c r="A148" s="18">
        <f t="shared" si="8"/>
        <v>143</v>
      </c>
      <c r="B148" s="28">
        <f t="shared" ca="1" si="6"/>
        <v>-70.314590802531271</v>
      </c>
      <c r="C148" s="113">
        <f t="shared" ca="1" si="6"/>
        <v>229.63384879103558</v>
      </c>
      <c r="D148" s="110">
        <f t="shared" ca="1" si="6"/>
        <v>428.21428517258778</v>
      </c>
      <c r="E148" s="85">
        <f t="shared" ca="1" si="7"/>
        <v>657.84813396362335</v>
      </c>
      <c r="I148" s="42"/>
      <c r="J148" s="42"/>
      <c r="K148" s="42"/>
      <c r="L148" s="42"/>
      <c r="M148" s="42"/>
      <c r="N148" s="42"/>
    </row>
    <row r="149" spans="1:14" hidden="1" x14ac:dyDescent="0.25">
      <c r="A149" s="18">
        <f t="shared" si="8"/>
        <v>144</v>
      </c>
      <c r="B149" s="28">
        <f t="shared" ca="1" si="6"/>
        <v>1005.3827663027861</v>
      </c>
      <c r="C149" s="113">
        <f t="shared" ca="1" si="6"/>
        <v>-193.28602133971182</v>
      </c>
      <c r="D149" s="110">
        <f t="shared" ca="1" si="6"/>
        <v>651.32013484973413</v>
      </c>
      <c r="E149" s="85">
        <f t="shared" ca="1" si="7"/>
        <v>458.03411351002228</v>
      </c>
      <c r="I149" s="42"/>
      <c r="J149" s="42"/>
      <c r="K149" s="42"/>
      <c r="L149" s="42"/>
      <c r="M149" s="42"/>
      <c r="N149" s="42"/>
    </row>
    <row r="150" spans="1:14" hidden="1" x14ac:dyDescent="0.25">
      <c r="A150" s="18">
        <f t="shared" si="8"/>
        <v>145</v>
      </c>
      <c r="B150" s="28">
        <f t="shared" ca="1" si="6"/>
        <v>850.49795243659673</v>
      </c>
      <c r="C150" s="113">
        <f t="shared" ca="1" si="6"/>
        <v>376.43707299120638</v>
      </c>
      <c r="D150" s="110">
        <f t="shared" ca="1" si="6"/>
        <v>1215.5936191637354</v>
      </c>
      <c r="E150" s="85">
        <f t="shared" ca="1" si="7"/>
        <v>1592.0306921549418</v>
      </c>
      <c r="I150" s="42"/>
      <c r="J150" s="42"/>
      <c r="K150" s="42"/>
      <c r="L150" s="42"/>
      <c r="M150" s="42"/>
      <c r="N150" s="42"/>
    </row>
    <row r="151" spans="1:14" hidden="1" x14ac:dyDescent="0.25">
      <c r="A151" s="18">
        <f t="shared" si="8"/>
        <v>146</v>
      </c>
      <c r="B151" s="28">
        <f t="shared" ca="1" si="6"/>
        <v>1169.1884489675188</v>
      </c>
      <c r="C151" s="113">
        <f t="shared" ca="1" si="6"/>
        <v>1192.1678840430491</v>
      </c>
      <c r="D151" s="110">
        <f t="shared" ca="1" si="6"/>
        <v>499.67106069903997</v>
      </c>
      <c r="E151" s="85">
        <f t="shared" ca="1" si="7"/>
        <v>1691.8389447420891</v>
      </c>
      <c r="I151" s="42"/>
      <c r="J151" s="42"/>
      <c r="K151" s="42"/>
      <c r="L151" s="42"/>
      <c r="M151" s="42"/>
      <c r="N151" s="42"/>
    </row>
    <row r="152" spans="1:14" hidden="1" x14ac:dyDescent="0.25">
      <c r="A152" s="18">
        <f t="shared" si="8"/>
        <v>147</v>
      </c>
      <c r="B152" s="28">
        <f t="shared" ca="1" si="6"/>
        <v>1260.9263710173759</v>
      </c>
      <c r="C152" s="113">
        <f t="shared" ca="1" si="6"/>
        <v>-577.82828631456584</v>
      </c>
      <c r="D152" s="110">
        <f t="shared" ca="1" si="6"/>
        <v>290.98310629740143</v>
      </c>
      <c r="E152" s="85">
        <f t="shared" ca="1" si="7"/>
        <v>-286.84518001716441</v>
      </c>
      <c r="I152" s="42"/>
      <c r="J152" s="42"/>
      <c r="K152" s="42"/>
      <c r="L152" s="42"/>
      <c r="M152" s="42"/>
      <c r="N152" s="42"/>
    </row>
    <row r="153" spans="1:14" hidden="1" x14ac:dyDescent="0.25">
      <c r="A153" s="18">
        <f t="shared" si="8"/>
        <v>148</v>
      </c>
      <c r="B153" s="28">
        <f t="shared" ca="1" si="6"/>
        <v>1393.107591687495</v>
      </c>
      <c r="C153" s="113">
        <f t="shared" ca="1" si="6"/>
        <v>590.39012547602738</v>
      </c>
      <c r="D153" s="110">
        <f t="shared" ca="1" si="6"/>
        <v>-406.3215130230717</v>
      </c>
      <c r="E153" s="85">
        <f t="shared" ca="1" si="7"/>
        <v>184.06861245295568</v>
      </c>
      <c r="I153" s="42"/>
      <c r="J153" s="42"/>
      <c r="K153" s="42"/>
      <c r="L153" s="42"/>
      <c r="M153" s="42"/>
      <c r="N153" s="42"/>
    </row>
    <row r="154" spans="1:14" hidden="1" x14ac:dyDescent="0.25">
      <c r="A154" s="18">
        <f t="shared" si="8"/>
        <v>149</v>
      </c>
      <c r="B154" s="28">
        <f t="shared" ca="1" si="6"/>
        <v>-1037.0895232119756</v>
      </c>
      <c r="C154" s="113">
        <f t="shared" ca="1" si="6"/>
        <v>760.68335186571687</v>
      </c>
      <c r="D154" s="110">
        <f t="shared" ca="1" si="6"/>
        <v>174.547382606133</v>
      </c>
      <c r="E154" s="85">
        <f t="shared" ca="1" si="7"/>
        <v>935.23073447184993</v>
      </c>
      <c r="I154" s="42"/>
      <c r="J154" s="42"/>
      <c r="K154" s="42"/>
      <c r="L154" s="42"/>
      <c r="M154" s="42"/>
      <c r="N154" s="42"/>
    </row>
    <row r="155" spans="1:14" hidden="1" x14ac:dyDescent="0.25">
      <c r="A155" s="18">
        <f t="shared" si="8"/>
        <v>150</v>
      </c>
      <c r="B155" s="28">
        <f t="shared" ca="1" si="6"/>
        <v>5.0453440151325415</v>
      </c>
      <c r="C155" s="113">
        <f t="shared" ca="1" si="6"/>
        <v>545.14819229219427</v>
      </c>
      <c r="D155" s="110">
        <f t="shared" ca="1" si="6"/>
        <v>481.20740555915972</v>
      </c>
      <c r="E155" s="85">
        <f t="shared" ca="1" si="7"/>
        <v>1026.3555978513541</v>
      </c>
      <c r="I155" s="42"/>
      <c r="J155" s="42"/>
      <c r="K155" s="42"/>
      <c r="L155" s="42"/>
      <c r="M155" s="42"/>
      <c r="N155" s="42"/>
    </row>
    <row r="156" spans="1:14" hidden="1" x14ac:dyDescent="0.25">
      <c r="A156" s="18">
        <f t="shared" si="8"/>
        <v>151</v>
      </c>
      <c r="B156" s="28">
        <f t="shared" ca="1" si="6"/>
        <v>-1231.0769912883472</v>
      </c>
      <c r="C156" s="113">
        <f t="shared" ca="1" si="6"/>
        <v>385.66127667902128</v>
      </c>
      <c r="D156" s="110">
        <f t="shared" ca="1" si="6"/>
        <v>360.30913951260027</v>
      </c>
      <c r="E156" s="85">
        <f t="shared" ca="1" si="7"/>
        <v>745.97041619162155</v>
      </c>
      <c r="I156" s="42"/>
      <c r="J156" s="42"/>
      <c r="K156" s="42"/>
      <c r="L156" s="42"/>
      <c r="M156" s="42"/>
      <c r="N156" s="42"/>
    </row>
    <row r="157" spans="1:14" hidden="1" x14ac:dyDescent="0.25">
      <c r="A157" s="18">
        <f t="shared" si="8"/>
        <v>152</v>
      </c>
      <c r="B157" s="28">
        <f t="shared" ca="1" si="6"/>
        <v>826.19102438338666</v>
      </c>
      <c r="C157" s="113">
        <f t="shared" ca="1" si="6"/>
        <v>-430.18399343838149</v>
      </c>
      <c r="D157" s="110">
        <f t="shared" ca="1" si="6"/>
        <v>672.78523966333023</v>
      </c>
      <c r="E157" s="85">
        <f t="shared" ca="1" si="7"/>
        <v>242.60124622494874</v>
      </c>
      <c r="I157" s="42"/>
      <c r="J157" s="42"/>
      <c r="K157" s="42"/>
      <c r="L157" s="42"/>
      <c r="M157" s="42"/>
      <c r="N157" s="42"/>
    </row>
    <row r="158" spans="1:14" hidden="1" x14ac:dyDescent="0.25">
      <c r="A158" s="18">
        <f t="shared" si="8"/>
        <v>153</v>
      </c>
      <c r="B158" s="28">
        <f t="shared" ca="1" si="6"/>
        <v>305.15483226805054</v>
      </c>
      <c r="C158" s="113">
        <f t="shared" ca="1" si="6"/>
        <v>100.96249067752312</v>
      </c>
      <c r="D158" s="110">
        <f t="shared" ca="1" si="6"/>
        <v>541.68515158559853</v>
      </c>
      <c r="E158" s="85">
        <f t="shared" ca="1" si="7"/>
        <v>642.64764226312161</v>
      </c>
      <c r="I158" s="42"/>
      <c r="J158" s="42"/>
      <c r="K158" s="42"/>
      <c r="L158" s="42"/>
      <c r="M158" s="42"/>
      <c r="N158" s="42"/>
    </row>
    <row r="159" spans="1:14" hidden="1" x14ac:dyDescent="0.25">
      <c r="A159" s="18">
        <f t="shared" si="8"/>
        <v>154</v>
      </c>
      <c r="B159" s="28">
        <f t="shared" ca="1" si="6"/>
        <v>389.74684549577569</v>
      </c>
      <c r="C159" s="113">
        <f t="shared" ca="1" si="6"/>
        <v>438.35141661160435</v>
      </c>
      <c r="D159" s="110">
        <f t="shared" ca="1" si="6"/>
        <v>270.27079335213466</v>
      </c>
      <c r="E159" s="85">
        <f t="shared" ca="1" si="7"/>
        <v>708.62220996373901</v>
      </c>
      <c r="I159" s="42"/>
      <c r="J159" s="42"/>
      <c r="K159" s="42"/>
      <c r="L159" s="42"/>
      <c r="M159" s="42"/>
      <c r="N159" s="42"/>
    </row>
    <row r="160" spans="1:14" hidden="1" x14ac:dyDescent="0.25">
      <c r="A160" s="18">
        <f t="shared" si="8"/>
        <v>155</v>
      </c>
      <c r="B160" s="28">
        <f t="shared" ca="1" si="6"/>
        <v>47.807431678834334</v>
      </c>
      <c r="C160" s="113">
        <f t="shared" ca="1" si="6"/>
        <v>769.75388209151981</v>
      </c>
      <c r="D160" s="110">
        <f t="shared" ca="1" si="6"/>
        <v>247.35440043747241</v>
      </c>
      <c r="E160" s="85">
        <f t="shared" ca="1" si="7"/>
        <v>1017.1082825289923</v>
      </c>
      <c r="I160" s="42"/>
      <c r="J160" s="42"/>
      <c r="K160" s="42"/>
      <c r="L160" s="42"/>
      <c r="M160" s="42"/>
      <c r="N160" s="42"/>
    </row>
    <row r="161" spans="1:14" hidden="1" x14ac:dyDescent="0.25">
      <c r="A161" s="18">
        <f t="shared" si="8"/>
        <v>156</v>
      </c>
      <c r="B161" s="28">
        <f t="shared" ca="1" si="6"/>
        <v>2039.4546489092502</v>
      </c>
      <c r="C161" s="113">
        <f t="shared" ca="1" si="6"/>
        <v>924.42350296406084</v>
      </c>
      <c r="D161" s="110">
        <f t="shared" ca="1" si="6"/>
        <v>351.40998679292142</v>
      </c>
      <c r="E161" s="85">
        <f t="shared" ca="1" si="7"/>
        <v>1275.8334897569823</v>
      </c>
      <c r="I161" s="42"/>
      <c r="J161" s="42"/>
      <c r="K161" s="42"/>
      <c r="L161" s="42"/>
      <c r="M161" s="42"/>
      <c r="N161" s="42"/>
    </row>
    <row r="162" spans="1:14" hidden="1" x14ac:dyDescent="0.25">
      <c r="A162" s="18">
        <f t="shared" si="8"/>
        <v>157</v>
      </c>
      <c r="B162" s="28">
        <f t="shared" ca="1" si="6"/>
        <v>-87.604926317739469</v>
      </c>
      <c r="C162" s="113">
        <f t="shared" ca="1" si="6"/>
        <v>1769.7003180878301</v>
      </c>
      <c r="D162" s="110">
        <f t="shared" ca="1" si="6"/>
        <v>1004.4154895324564</v>
      </c>
      <c r="E162" s="85">
        <f t="shared" ca="1" si="7"/>
        <v>2774.1158076202864</v>
      </c>
      <c r="I162" s="42"/>
      <c r="J162" s="42"/>
      <c r="K162" s="42"/>
      <c r="L162" s="42"/>
      <c r="M162" s="42"/>
      <c r="N162" s="42"/>
    </row>
    <row r="163" spans="1:14" hidden="1" x14ac:dyDescent="0.25">
      <c r="A163" s="18">
        <f t="shared" si="8"/>
        <v>158</v>
      </c>
      <c r="B163" s="28">
        <f t="shared" ca="1" si="6"/>
        <v>420.32020116415208</v>
      </c>
      <c r="C163" s="113">
        <f t="shared" ca="1" si="6"/>
        <v>1451.0935090966082</v>
      </c>
      <c r="D163" s="110">
        <f t="shared" ca="1" si="6"/>
        <v>682.01425250695695</v>
      </c>
      <c r="E163" s="85">
        <f t="shared" ca="1" si="7"/>
        <v>2133.107761603565</v>
      </c>
      <c r="I163" s="42"/>
      <c r="J163" s="42"/>
      <c r="K163" s="42"/>
      <c r="L163" s="42"/>
      <c r="M163" s="42"/>
      <c r="N163" s="42"/>
    </row>
    <row r="164" spans="1:14" hidden="1" x14ac:dyDescent="0.25">
      <c r="A164" s="18">
        <f t="shared" si="8"/>
        <v>159</v>
      </c>
      <c r="B164" s="28">
        <f t="shared" ca="1" si="6"/>
        <v>339.73408446128866</v>
      </c>
      <c r="C164" s="113">
        <f t="shared" ca="1" si="6"/>
        <v>-255.32216566956089</v>
      </c>
      <c r="D164" s="110">
        <f t="shared" ca="1" si="6"/>
        <v>461.85705365125381</v>
      </c>
      <c r="E164" s="85">
        <f t="shared" ca="1" si="7"/>
        <v>206.53488798169292</v>
      </c>
      <c r="I164" s="42"/>
      <c r="J164" s="42"/>
      <c r="K164" s="42"/>
      <c r="L164" s="42"/>
      <c r="M164" s="42"/>
      <c r="N164" s="42"/>
    </row>
    <row r="165" spans="1:14" hidden="1" x14ac:dyDescent="0.25">
      <c r="A165" s="18">
        <f t="shared" si="8"/>
        <v>160</v>
      </c>
      <c r="B165" s="28">
        <f t="shared" ca="1" si="6"/>
        <v>17.733544168905546</v>
      </c>
      <c r="C165" s="113">
        <f t="shared" ca="1" si="6"/>
        <v>118.08677666340854</v>
      </c>
      <c r="D165" s="110">
        <f t="shared" ca="1" si="6"/>
        <v>569.82496069896081</v>
      </c>
      <c r="E165" s="85">
        <f t="shared" ca="1" si="7"/>
        <v>687.91173736236931</v>
      </c>
      <c r="I165" s="42"/>
      <c r="J165" s="42"/>
      <c r="K165" s="42"/>
      <c r="L165" s="42"/>
      <c r="M165" s="42"/>
      <c r="N165" s="42"/>
    </row>
    <row r="166" spans="1:14" hidden="1" x14ac:dyDescent="0.25">
      <c r="A166" s="18">
        <f t="shared" si="8"/>
        <v>161</v>
      </c>
      <c r="B166" s="28">
        <f t="shared" ca="1" si="6"/>
        <v>1264.6789261936497</v>
      </c>
      <c r="C166" s="113">
        <f t="shared" ca="1" si="6"/>
        <v>683.5735801497492</v>
      </c>
      <c r="D166" s="110">
        <f t="shared" ca="1" si="6"/>
        <v>293.01135960026767</v>
      </c>
      <c r="E166" s="85">
        <f t="shared" ca="1" si="7"/>
        <v>976.58493975001693</v>
      </c>
      <c r="I166" s="42"/>
      <c r="J166" s="42"/>
      <c r="K166" s="42"/>
      <c r="L166" s="42"/>
      <c r="M166" s="42"/>
      <c r="N166" s="42"/>
    </row>
    <row r="167" spans="1:14" hidden="1" x14ac:dyDescent="0.25">
      <c r="A167" s="18">
        <f t="shared" si="8"/>
        <v>162</v>
      </c>
      <c r="B167" s="28">
        <f t="shared" ca="1" si="6"/>
        <v>2372.0708652716762</v>
      </c>
      <c r="C167" s="113">
        <f t="shared" ca="1" si="6"/>
        <v>1047.6656835234055</v>
      </c>
      <c r="D167" s="110">
        <f t="shared" ca="1" si="6"/>
        <v>306.56111847532151</v>
      </c>
      <c r="E167" s="85">
        <f t="shared" ca="1" si="7"/>
        <v>1354.2268019987271</v>
      </c>
      <c r="I167" s="42"/>
      <c r="J167" s="42"/>
      <c r="K167" s="42"/>
      <c r="L167" s="42"/>
      <c r="M167" s="42"/>
      <c r="N167" s="42"/>
    </row>
    <row r="168" spans="1:14" hidden="1" x14ac:dyDescent="0.25">
      <c r="A168" s="18">
        <f t="shared" si="8"/>
        <v>163</v>
      </c>
      <c r="B168" s="28">
        <f t="shared" ca="1" si="6"/>
        <v>-108.71941235376076</v>
      </c>
      <c r="C168" s="113">
        <f t="shared" ca="1" si="6"/>
        <v>435.48560701172562</v>
      </c>
      <c r="D168" s="110">
        <f t="shared" ca="1" si="6"/>
        <v>765.67417790962293</v>
      </c>
      <c r="E168" s="85">
        <f t="shared" ca="1" si="7"/>
        <v>1201.1597849213485</v>
      </c>
      <c r="I168" s="42"/>
      <c r="J168" s="42"/>
      <c r="K168" s="42"/>
      <c r="L168" s="42"/>
      <c r="M168" s="42"/>
      <c r="N168" s="42"/>
    </row>
    <row r="169" spans="1:14" hidden="1" x14ac:dyDescent="0.25">
      <c r="A169" s="18">
        <f t="shared" si="8"/>
        <v>164</v>
      </c>
      <c r="B169" s="28">
        <f t="shared" ca="1" si="6"/>
        <v>659.32794377978553</v>
      </c>
      <c r="C169" s="113">
        <f t="shared" ca="1" si="6"/>
        <v>825.27905982546872</v>
      </c>
      <c r="D169" s="110">
        <f t="shared" ca="1" si="6"/>
        <v>7.3634921052730116</v>
      </c>
      <c r="E169" s="85">
        <f t="shared" ca="1" si="7"/>
        <v>832.64255193074177</v>
      </c>
      <c r="I169" s="42"/>
      <c r="J169" s="42"/>
      <c r="K169" s="42"/>
      <c r="L169" s="42"/>
      <c r="M169" s="42"/>
      <c r="N169" s="42"/>
    </row>
    <row r="170" spans="1:14" hidden="1" x14ac:dyDescent="0.25">
      <c r="A170" s="18">
        <f t="shared" si="8"/>
        <v>165</v>
      </c>
      <c r="B170" s="28">
        <f t="shared" ca="1" si="6"/>
        <v>813.65669360537709</v>
      </c>
      <c r="C170" s="113">
        <f t="shared" ca="1" si="6"/>
        <v>325.02794464520576</v>
      </c>
      <c r="D170" s="110">
        <f t="shared" ca="1" si="6"/>
        <v>1370.2247435822374</v>
      </c>
      <c r="E170" s="85">
        <f t="shared" ca="1" si="7"/>
        <v>1695.2526882274431</v>
      </c>
      <c r="I170" s="42"/>
      <c r="J170" s="42"/>
      <c r="K170" s="42"/>
      <c r="L170" s="42"/>
      <c r="M170" s="42"/>
      <c r="N170" s="42"/>
    </row>
    <row r="171" spans="1:14" hidden="1" x14ac:dyDescent="0.25">
      <c r="A171" s="18">
        <f t="shared" si="8"/>
        <v>166</v>
      </c>
      <c r="B171" s="28">
        <f t="shared" ca="1" si="6"/>
        <v>2642.1740827331619</v>
      </c>
      <c r="C171" s="113">
        <f t="shared" ca="1" si="6"/>
        <v>1180.3782655614571</v>
      </c>
      <c r="D171" s="110">
        <f t="shared" ca="1" si="6"/>
        <v>655.65873101940736</v>
      </c>
      <c r="E171" s="85">
        <f t="shared" ca="1" si="7"/>
        <v>1836.0369965808645</v>
      </c>
      <c r="I171" s="42"/>
      <c r="J171" s="42"/>
      <c r="K171" s="42"/>
      <c r="L171" s="42"/>
      <c r="M171" s="42"/>
      <c r="N171" s="42"/>
    </row>
    <row r="172" spans="1:14" hidden="1" x14ac:dyDescent="0.25">
      <c r="A172" s="18">
        <f t="shared" si="8"/>
        <v>167</v>
      </c>
      <c r="B172" s="28">
        <f t="shared" ca="1" si="6"/>
        <v>-1009.3129715102142</v>
      </c>
      <c r="C172" s="113">
        <f t="shared" ca="1" si="6"/>
        <v>172.47414374707026</v>
      </c>
      <c r="D172" s="110">
        <f t="shared" ca="1" si="6"/>
        <v>505.21013934136892</v>
      </c>
      <c r="E172" s="85">
        <f t="shared" ca="1" si="7"/>
        <v>677.6842830884392</v>
      </c>
      <c r="I172" s="42"/>
      <c r="J172" s="42"/>
      <c r="K172" s="42"/>
      <c r="L172" s="42"/>
      <c r="M172" s="42"/>
      <c r="N172" s="42"/>
    </row>
    <row r="173" spans="1:14" hidden="1" x14ac:dyDescent="0.25">
      <c r="A173" s="18">
        <f t="shared" si="8"/>
        <v>168</v>
      </c>
      <c r="B173" s="28">
        <f t="shared" ca="1" si="6"/>
        <v>1152.5640392907155</v>
      </c>
      <c r="C173" s="113">
        <f t="shared" ca="1" si="6"/>
        <v>541.60970484915163</v>
      </c>
      <c r="D173" s="110">
        <f t="shared" ca="1" si="6"/>
        <v>470.93999138097894</v>
      </c>
      <c r="E173" s="85">
        <f t="shared" ca="1" si="7"/>
        <v>1012.5496962301306</v>
      </c>
      <c r="I173" s="42"/>
      <c r="J173" s="42"/>
      <c r="K173" s="42"/>
      <c r="L173" s="42"/>
      <c r="M173" s="42"/>
      <c r="N173" s="42"/>
    </row>
    <row r="174" spans="1:14" hidden="1" x14ac:dyDescent="0.25">
      <c r="A174" s="18">
        <f t="shared" si="8"/>
        <v>169</v>
      </c>
      <c r="B174" s="28">
        <f t="shared" ca="1" si="6"/>
        <v>507.41451254042499</v>
      </c>
      <c r="C174" s="113">
        <f t="shared" ca="1" si="6"/>
        <v>73.967323773896709</v>
      </c>
      <c r="D174" s="110">
        <f t="shared" ca="1" si="6"/>
        <v>799.28964736713476</v>
      </c>
      <c r="E174" s="85">
        <f t="shared" ca="1" si="7"/>
        <v>873.2569711410315</v>
      </c>
      <c r="I174" s="42"/>
      <c r="J174" s="42"/>
      <c r="K174" s="42"/>
      <c r="L174" s="42"/>
      <c r="M174" s="42"/>
      <c r="N174" s="42"/>
    </row>
    <row r="175" spans="1:14" hidden="1" x14ac:dyDescent="0.25">
      <c r="A175" s="18">
        <f t="shared" si="8"/>
        <v>170</v>
      </c>
      <c r="B175" s="28">
        <f t="shared" ca="1" si="6"/>
        <v>-269.55798648289704</v>
      </c>
      <c r="C175" s="113">
        <f t="shared" ca="1" si="6"/>
        <v>735.31121415276914</v>
      </c>
      <c r="D175" s="110">
        <f t="shared" ca="1" si="6"/>
        <v>506.59780003468683</v>
      </c>
      <c r="E175" s="85">
        <f t="shared" ca="1" si="7"/>
        <v>1241.909014187456</v>
      </c>
      <c r="I175" s="42"/>
      <c r="J175" s="42"/>
      <c r="K175" s="42"/>
      <c r="L175" s="42"/>
      <c r="M175" s="42"/>
      <c r="N175" s="42"/>
    </row>
    <row r="176" spans="1:14" hidden="1" x14ac:dyDescent="0.25">
      <c r="A176" s="18">
        <f t="shared" si="8"/>
        <v>171</v>
      </c>
      <c r="B176" s="28">
        <f t="shared" ca="1" si="6"/>
        <v>1229.2905214691798</v>
      </c>
      <c r="C176" s="113">
        <f t="shared" ca="1" si="6"/>
        <v>1008.3482037333292</v>
      </c>
      <c r="D176" s="110">
        <f t="shared" ca="1" si="6"/>
        <v>200.21129311547986</v>
      </c>
      <c r="E176" s="85">
        <f t="shared" ca="1" si="7"/>
        <v>1208.559496848809</v>
      </c>
      <c r="I176" s="42"/>
      <c r="J176" s="42"/>
      <c r="K176" s="42"/>
      <c r="L176" s="42"/>
      <c r="M176" s="42"/>
      <c r="N176" s="42"/>
    </row>
    <row r="177" spans="1:14" hidden="1" x14ac:dyDescent="0.25">
      <c r="A177" s="18">
        <f t="shared" si="8"/>
        <v>172</v>
      </c>
      <c r="B177" s="28">
        <f t="shared" ca="1" si="6"/>
        <v>46.693947901769171</v>
      </c>
      <c r="C177" s="113">
        <f t="shared" ca="1" si="6"/>
        <v>680.37492177119589</v>
      </c>
      <c r="D177" s="110">
        <f t="shared" ca="1" si="6"/>
        <v>463.61128635271643</v>
      </c>
      <c r="E177" s="85">
        <f t="shared" ca="1" si="7"/>
        <v>1143.9862081239123</v>
      </c>
      <c r="I177" s="42"/>
      <c r="J177" s="42"/>
      <c r="K177" s="42"/>
      <c r="L177" s="42"/>
      <c r="M177" s="42"/>
      <c r="N177" s="42"/>
    </row>
    <row r="178" spans="1:14" hidden="1" x14ac:dyDescent="0.25">
      <c r="A178" s="18">
        <f t="shared" si="8"/>
        <v>173</v>
      </c>
      <c r="B178" s="28">
        <f t="shared" ca="1" si="6"/>
        <v>291.90727428206719</v>
      </c>
      <c r="C178" s="113">
        <f t="shared" ca="1" si="6"/>
        <v>412.85140465061863</v>
      </c>
      <c r="D178" s="110">
        <f t="shared" ca="1" si="6"/>
        <v>716.07549167718503</v>
      </c>
      <c r="E178" s="85">
        <f t="shared" ca="1" si="7"/>
        <v>1128.9268963278037</v>
      </c>
      <c r="I178" s="42"/>
      <c r="J178" s="42"/>
      <c r="K178" s="42"/>
      <c r="L178" s="42"/>
      <c r="M178" s="42"/>
      <c r="N178" s="42"/>
    </row>
    <row r="179" spans="1:14" hidden="1" x14ac:dyDescent="0.25">
      <c r="A179" s="18">
        <f t="shared" si="8"/>
        <v>174</v>
      </c>
      <c r="B179" s="28">
        <f t="shared" ca="1" si="6"/>
        <v>2039.4692402503233</v>
      </c>
      <c r="C179" s="113">
        <f t="shared" ca="1" si="6"/>
        <v>530.46527541541775</v>
      </c>
      <c r="D179" s="110">
        <f t="shared" ca="1" si="6"/>
        <v>-155.7789008610537</v>
      </c>
      <c r="E179" s="85">
        <f t="shared" ca="1" si="7"/>
        <v>374.68637455436408</v>
      </c>
      <c r="I179" s="42"/>
      <c r="J179" s="42"/>
      <c r="K179" s="42"/>
      <c r="L179" s="42"/>
      <c r="M179" s="42"/>
      <c r="N179" s="42"/>
    </row>
    <row r="180" spans="1:14" hidden="1" x14ac:dyDescent="0.25">
      <c r="A180" s="18">
        <f t="shared" si="8"/>
        <v>175</v>
      </c>
      <c r="B180" s="28">
        <f t="shared" ca="1" si="6"/>
        <v>1226.4830558225965</v>
      </c>
      <c r="C180" s="113">
        <f t="shared" ca="1" si="6"/>
        <v>46.607477832640434</v>
      </c>
      <c r="D180" s="110">
        <f t="shared" ca="1" si="6"/>
        <v>1001.32838137894</v>
      </c>
      <c r="E180" s="85">
        <f t="shared" ca="1" si="7"/>
        <v>1047.9358592115805</v>
      </c>
      <c r="I180" s="42"/>
      <c r="J180" s="42"/>
      <c r="K180" s="42"/>
      <c r="L180" s="42"/>
      <c r="M180" s="42"/>
      <c r="N180" s="42"/>
    </row>
    <row r="181" spans="1:14" hidden="1" x14ac:dyDescent="0.25">
      <c r="A181" s="18">
        <f t="shared" si="8"/>
        <v>176</v>
      </c>
      <c r="B181" s="28">
        <f t="shared" ca="1" si="6"/>
        <v>1644.7706901513723</v>
      </c>
      <c r="C181" s="113">
        <f t="shared" ca="1" si="6"/>
        <v>562.29594100717861</v>
      </c>
      <c r="D181" s="110">
        <f t="shared" ca="1" si="6"/>
        <v>840.07376901350437</v>
      </c>
      <c r="E181" s="85">
        <f t="shared" ca="1" si="7"/>
        <v>1402.369710020683</v>
      </c>
      <c r="I181" s="42"/>
      <c r="J181" s="42"/>
      <c r="K181" s="42"/>
      <c r="L181" s="42"/>
      <c r="M181" s="42"/>
      <c r="N181" s="42"/>
    </row>
    <row r="182" spans="1:14" hidden="1" x14ac:dyDescent="0.25">
      <c r="A182" s="18">
        <f t="shared" si="8"/>
        <v>177</v>
      </c>
      <c r="B182" s="28">
        <f t="shared" ca="1" si="6"/>
        <v>1627.3148596334486</v>
      </c>
      <c r="C182" s="113">
        <f t="shared" ca="1" si="6"/>
        <v>934.18484602923832</v>
      </c>
      <c r="D182" s="110">
        <f t="shared" ca="1" si="6"/>
        <v>656.89528671433186</v>
      </c>
      <c r="E182" s="85">
        <f t="shared" ca="1" si="7"/>
        <v>1591.0801327435702</v>
      </c>
      <c r="I182" s="42"/>
      <c r="J182" s="42"/>
      <c r="K182" s="42"/>
      <c r="L182" s="42"/>
      <c r="M182" s="42"/>
      <c r="N182" s="42"/>
    </row>
    <row r="183" spans="1:14" hidden="1" x14ac:dyDescent="0.25">
      <c r="A183" s="18">
        <f t="shared" si="8"/>
        <v>178</v>
      </c>
      <c r="B183" s="28">
        <f t="shared" ca="1" si="6"/>
        <v>558.3798038658939</v>
      </c>
      <c r="C183" s="113">
        <f t="shared" ca="1" si="6"/>
        <v>968.4459368879111</v>
      </c>
      <c r="D183" s="110">
        <f t="shared" ca="1" si="6"/>
        <v>318.06234492918776</v>
      </c>
      <c r="E183" s="85">
        <f t="shared" ca="1" si="7"/>
        <v>1286.5082818170988</v>
      </c>
      <c r="I183" s="42"/>
      <c r="J183" s="42"/>
      <c r="K183" s="42"/>
      <c r="L183" s="42"/>
      <c r="M183" s="42"/>
      <c r="N183" s="42"/>
    </row>
    <row r="184" spans="1:14" hidden="1" x14ac:dyDescent="0.25">
      <c r="A184" s="18">
        <f t="shared" si="8"/>
        <v>179</v>
      </c>
      <c r="B184" s="28">
        <f t="shared" ca="1" si="6"/>
        <v>978.18320829112838</v>
      </c>
      <c r="C184" s="113">
        <f t="shared" ca="1" si="6"/>
        <v>959.45278288244572</v>
      </c>
      <c r="D184" s="110">
        <f t="shared" ca="1" si="6"/>
        <v>1199.6518539543843</v>
      </c>
      <c r="E184" s="85">
        <f t="shared" ca="1" si="7"/>
        <v>2159.1046368368297</v>
      </c>
      <c r="I184" s="42"/>
      <c r="J184" s="42"/>
      <c r="K184" s="42"/>
      <c r="L184" s="42"/>
      <c r="M184" s="42"/>
      <c r="N184" s="42"/>
    </row>
    <row r="185" spans="1:14" hidden="1" x14ac:dyDescent="0.25">
      <c r="A185" s="18">
        <f t="shared" si="8"/>
        <v>180</v>
      </c>
      <c r="B185" s="28">
        <f t="shared" ca="1" si="6"/>
        <v>966.79134600912164</v>
      </c>
      <c r="C185" s="113">
        <f t="shared" ca="1" si="6"/>
        <v>828.41286281819805</v>
      </c>
      <c r="D185" s="110">
        <f t="shared" ca="1" si="6"/>
        <v>361.55920839089168</v>
      </c>
      <c r="E185" s="85">
        <f t="shared" ca="1" si="7"/>
        <v>1189.9720712090898</v>
      </c>
      <c r="I185" s="42"/>
      <c r="J185" s="42"/>
      <c r="K185" s="42"/>
      <c r="L185" s="42"/>
      <c r="M185" s="42"/>
      <c r="N185" s="42"/>
    </row>
    <row r="186" spans="1:14" hidden="1" x14ac:dyDescent="0.25">
      <c r="A186" s="18">
        <f t="shared" si="8"/>
        <v>181</v>
      </c>
      <c r="B186" s="28">
        <f t="shared" ca="1" si="6"/>
        <v>1415.2082367487662</v>
      </c>
      <c r="C186" s="113">
        <f t="shared" ca="1" si="6"/>
        <v>1059.9075687172849</v>
      </c>
      <c r="D186" s="110">
        <f t="shared" ca="1" si="6"/>
        <v>-5.6973692248992593</v>
      </c>
      <c r="E186" s="85">
        <f t="shared" ca="1" si="7"/>
        <v>1054.2101994923858</v>
      </c>
      <c r="I186" s="42"/>
      <c r="J186" s="42"/>
      <c r="K186" s="42"/>
      <c r="L186" s="42"/>
      <c r="M186" s="42"/>
      <c r="N186" s="42"/>
    </row>
    <row r="187" spans="1:14" hidden="1" x14ac:dyDescent="0.25">
      <c r="A187" s="18">
        <f t="shared" si="8"/>
        <v>182</v>
      </c>
      <c r="B187" s="28">
        <f t="shared" ca="1" si="6"/>
        <v>2614.4939401871748</v>
      </c>
      <c r="C187" s="113">
        <f t="shared" ca="1" si="6"/>
        <v>607.06006930449632</v>
      </c>
      <c r="D187" s="110">
        <f t="shared" ca="1" si="6"/>
        <v>580.48163927254666</v>
      </c>
      <c r="E187" s="85">
        <f t="shared" ca="1" si="7"/>
        <v>1187.541708577043</v>
      </c>
      <c r="I187" s="42"/>
      <c r="J187" s="42"/>
      <c r="K187" s="42"/>
      <c r="L187" s="42"/>
      <c r="M187" s="42"/>
      <c r="N187" s="42"/>
    </row>
    <row r="188" spans="1:14" hidden="1" x14ac:dyDescent="0.25">
      <c r="A188" s="18">
        <f t="shared" si="8"/>
        <v>183</v>
      </c>
      <c r="B188" s="28">
        <f t="shared" ca="1" si="6"/>
        <v>2357.2685996761934</v>
      </c>
      <c r="C188" s="113">
        <f t="shared" ca="1" si="6"/>
        <v>299.87921801052255</v>
      </c>
      <c r="D188" s="110">
        <f t="shared" ca="1" si="6"/>
        <v>98.995223818539657</v>
      </c>
      <c r="E188" s="85">
        <f t="shared" ca="1" si="7"/>
        <v>398.87444182906222</v>
      </c>
      <c r="I188" s="42"/>
      <c r="J188" s="42"/>
      <c r="K188" s="42"/>
      <c r="L188" s="42"/>
      <c r="M188" s="42"/>
      <c r="N188" s="42"/>
    </row>
    <row r="189" spans="1:14" hidden="1" x14ac:dyDescent="0.25">
      <c r="A189" s="18">
        <f t="shared" si="8"/>
        <v>184</v>
      </c>
      <c r="B189" s="28">
        <f t="shared" ca="1" si="6"/>
        <v>157.19315503049239</v>
      </c>
      <c r="C189" s="113">
        <f t="shared" ca="1" si="6"/>
        <v>593.3233623349862</v>
      </c>
      <c r="D189" s="110">
        <f t="shared" ca="1" si="6"/>
        <v>795.79619368986221</v>
      </c>
      <c r="E189" s="85">
        <f t="shared" ca="1" si="7"/>
        <v>1389.1195560248484</v>
      </c>
      <c r="I189" s="42"/>
      <c r="J189" s="42"/>
      <c r="K189" s="42"/>
      <c r="L189" s="42"/>
      <c r="M189" s="42"/>
      <c r="N189" s="42"/>
    </row>
    <row r="190" spans="1:14" hidden="1" x14ac:dyDescent="0.25">
      <c r="A190" s="18">
        <f t="shared" si="8"/>
        <v>185</v>
      </c>
      <c r="B190" s="28">
        <f t="shared" ca="1" si="6"/>
        <v>1267.3316638217466</v>
      </c>
      <c r="C190" s="113">
        <f t="shared" ca="1" si="6"/>
        <v>1054.9144803306706</v>
      </c>
      <c r="D190" s="110">
        <f t="shared" ca="1" si="6"/>
        <v>956.80080325299127</v>
      </c>
      <c r="E190" s="85">
        <f t="shared" ca="1" si="7"/>
        <v>2011.7152835836619</v>
      </c>
      <c r="I190" s="42"/>
      <c r="J190" s="42"/>
      <c r="K190" s="42"/>
      <c r="L190" s="42"/>
      <c r="M190" s="42"/>
      <c r="N190" s="42"/>
    </row>
    <row r="191" spans="1:14" hidden="1" x14ac:dyDescent="0.25">
      <c r="A191" s="18">
        <f t="shared" si="8"/>
        <v>186</v>
      </c>
      <c r="B191" s="28">
        <f t="shared" ca="1" si="6"/>
        <v>4257.6774646612612</v>
      </c>
      <c r="C191" s="113">
        <f t="shared" ca="1" si="6"/>
        <v>1451.2454572070596</v>
      </c>
      <c r="D191" s="110">
        <f t="shared" ca="1" si="6"/>
        <v>334.45446044098338</v>
      </c>
      <c r="E191" s="85">
        <f t="shared" ca="1" si="7"/>
        <v>1785.6999176480431</v>
      </c>
      <c r="I191" s="42"/>
      <c r="J191" s="42"/>
      <c r="K191" s="42"/>
      <c r="L191" s="42"/>
      <c r="M191" s="42"/>
      <c r="N191" s="42"/>
    </row>
    <row r="192" spans="1:14" hidden="1" x14ac:dyDescent="0.25">
      <c r="A192" s="18">
        <f t="shared" si="8"/>
        <v>187</v>
      </c>
      <c r="B192" s="28">
        <f t="shared" ca="1" si="6"/>
        <v>1108.0964141554236</v>
      </c>
      <c r="C192" s="113">
        <f t="shared" ca="1" si="6"/>
        <v>550.20379623839119</v>
      </c>
      <c r="D192" s="110">
        <f t="shared" ca="1" si="6"/>
        <v>1622.2753971231241</v>
      </c>
      <c r="E192" s="85">
        <f t="shared" ca="1" si="7"/>
        <v>2172.4791933615152</v>
      </c>
      <c r="I192" s="42"/>
      <c r="J192" s="42"/>
      <c r="K192" s="42"/>
      <c r="L192" s="42"/>
      <c r="M192" s="42"/>
      <c r="N192" s="42"/>
    </row>
    <row r="193" spans="1:14" hidden="1" x14ac:dyDescent="0.25">
      <c r="A193" s="18">
        <f t="shared" si="8"/>
        <v>188</v>
      </c>
      <c r="B193" s="28">
        <f t="shared" ca="1" si="6"/>
        <v>2194.4132199315109</v>
      </c>
      <c r="C193" s="113">
        <f t="shared" ca="1" si="6"/>
        <v>461.77428182898205</v>
      </c>
      <c r="D193" s="110">
        <f t="shared" ca="1" si="6"/>
        <v>1402.7124119118525</v>
      </c>
      <c r="E193" s="85">
        <f t="shared" ca="1" si="7"/>
        <v>1864.4866937408347</v>
      </c>
      <c r="I193" s="42"/>
      <c r="J193" s="42"/>
      <c r="K193" s="42"/>
      <c r="L193" s="42"/>
      <c r="M193" s="42"/>
      <c r="N193" s="42"/>
    </row>
    <row r="194" spans="1:14" hidden="1" x14ac:dyDescent="0.25">
      <c r="A194" s="18">
        <f t="shared" si="8"/>
        <v>189</v>
      </c>
      <c r="B194" s="28">
        <f t="shared" ca="1" si="6"/>
        <v>2336.7556292953363</v>
      </c>
      <c r="C194" s="113">
        <f t="shared" ca="1" si="6"/>
        <v>1067.1486661485626</v>
      </c>
      <c r="D194" s="110">
        <f t="shared" ca="1" si="6"/>
        <v>410.5883963739837</v>
      </c>
      <c r="E194" s="85">
        <f t="shared" ca="1" si="7"/>
        <v>1477.7370625225462</v>
      </c>
      <c r="I194" s="42"/>
      <c r="J194" s="42"/>
      <c r="K194" s="42"/>
      <c r="L194" s="42"/>
      <c r="M194" s="42"/>
      <c r="N194" s="42"/>
    </row>
    <row r="195" spans="1:14" hidden="1" x14ac:dyDescent="0.25">
      <c r="A195" s="18">
        <f t="shared" si="8"/>
        <v>190</v>
      </c>
      <c r="B195" s="28">
        <f t="shared" ca="1" si="6"/>
        <v>1752.5213995094623</v>
      </c>
      <c r="C195" s="113">
        <f t="shared" ca="1" si="6"/>
        <v>927.9854578305908</v>
      </c>
      <c r="D195" s="110">
        <f t="shared" ca="1" si="6"/>
        <v>608.25172433848581</v>
      </c>
      <c r="E195" s="85">
        <f t="shared" ca="1" si="7"/>
        <v>1536.2371821690767</v>
      </c>
      <c r="I195" s="42"/>
      <c r="J195" s="42"/>
      <c r="K195" s="42"/>
      <c r="L195" s="42"/>
      <c r="M195" s="42"/>
      <c r="N195" s="42"/>
    </row>
    <row r="196" spans="1:14" hidden="1" x14ac:dyDescent="0.25">
      <c r="A196" s="18">
        <f t="shared" si="8"/>
        <v>191</v>
      </c>
      <c r="B196" s="28">
        <f t="shared" ca="1" si="6"/>
        <v>1621.7955899711778</v>
      </c>
      <c r="C196" s="113">
        <f t="shared" ca="1" si="6"/>
        <v>-485.71837986139218</v>
      </c>
      <c r="D196" s="110">
        <f t="shared" ca="1" si="6"/>
        <v>-58.031295537156886</v>
      </c>
      <c r="E196" s="85">
        <f t="shared" ca="1" si="7"/>
        <v>-543.74967539854902</v>
      </c>
      <c r="I196" s="42"/>
      <c r="J196" s="42"/>
      <c r="K196" s="42"/>
      <c r="L196" s="42"/>
      <c r="M196" s="42"/>
      <c r="N196" s="42"/>
    </row>
    <row r="197" spans="1:14" hidden="1" x14ac:dyDescent="0.25">
      <c r="A197" s="18">
        <f t="shared" si="8"/>
        <v>192</v>
      </c>
      <c r="B197" s="28">
        <f t="shared" ca="1" si="6"/>
        <v>1874.8495155826799</v>
      </c>
      <c r="C197" s="113">
        <f t="shared" ca="1" si="6"/>
        <v>1628.1262277208057</v>
      </c>
      <c r="D197" s="110">
        <f t="shared" ca="1" si="6"/>
        <v>1158.0690029164634</v>
      </c>
      <c r="E197" s="85">
        <f t="shared" ca="1" si="7"/>
        <v>2786.1952306372691</v>
      </c>
      <c r="I197" s="42"/>
      <c r="J197" s="42"/>
      <c r="K197" s="42"/>
      <c r="L197" s="42"/>
      <c r="M197" s="42"/>
      <c r="N197" s="42"/>
    </row>
    <row r="198" spans="1:14" hidden="1" x14ac:dyDescent="0.25">
      <c r="A198" s="18">
        <f t="shared" si="8"/>
        <v>193</v>
      </c>
      <c r="B198" s="28">
        <f t="shared" ca="1" si="6"/>
        <v>267.99651449683785</v>
      </c>
      <c r="C198" s="113">
        <f t="shared" ca="1" si="6"/>
        <v>312.08727954374012</v>
      </c>
      <c r="D198" s="110">
        <f t="shared" ca="1" si="6"/>
        <v>541.88217097711538</v>
      </c>
      <c r="E198" s="85">
        <f t="shared" ca="1" si="7"/>
        <v>853.9694505208555</v>
      </c>
      <c r="I198" s="42"/>
      <c r="J198" s="42"/>
      <c r="K198" s="42"/>
      <c r="L198" s="42"/>
      <c r="M198" s="42"/>
      <c r="N198" s="42"/>
    </row>
    <row r="199" spans="1:14" hidden="1" x14ac:dyDescent="0.25">
      <c r="A199" s="18">
        <f t="shared" si="8"/>
        <v>194</v>
      </c>
      <c r="B199" s="28">
        <f t="shared" ref="B199:D262" ca="1" si="9">B$5*(_xlfn.NORM.INV(RAND(),$I$1,$H$2))</f>
        <v>2570.4764089496448</v>
      </c>
      <c r="C199" s="113">
        <f t="shared" ca="1" si="9"/>
        <v>796.39635525272217</v>
      </c>
      <c r="D199" s="110">
        <f t="shared" ca="1" si="9"/>
        <v>520.83335422454854</v>
      </c>
      <c r="E199" s="85">
        <f t="shared" ref="E199:E262" ca="1" si="10">SUM(C199:D199)</f>
        <v>1317.2297094772707</v>
      </c>
      <c r="I199" s="42"/>
      <c r="J199" s="42"/>
      <c r="K199" s="42"/>
      <c r="L199" s="42"/>
      <c r="M199" s="42"/>
      <c r="N199" s="42"/>
    </row>
    <row r="200" spans="1:14" hidden="1" x14ac:dyDescent="0.25">
      <c r="A200" s="18">
        <f t="shared" ref="A200:A263" si="11">1+A199</f>
        <v>195</v>
      </c>
      <c r="B200" s="28">
        <f t="shared" ca="1" si="9"/>
        <v>1287.591932410402</v>
      </c>
      <c r="C200" s="113">
        <f t="shared" ca="1" si="9"/>
        <v>656.18523654540434</v>
      </c>
      <c r="D200" s="110">
        <f t="shared" ca="1" si="9"/>
        <v>530.66265840775065</v>
      </c>
      <c r="E200" s="85">
        <f t="shared" ca="1" si="10"/>
        <v>1186.847894953155</v>
      </c>
      <c r="I200" s="42"/>
      <c r="J200" s="42"/>
      <c r="K200" s="42"/>
      <c r="L200" s="42"/>
      <c r="M200" s="42"/>
      <c r="N200" s="42"/>
    </row>
    <row r="201" spans="1:14" hidden="1" x14ac:dyDescent="0.25">
      <c r="A201" s="18">
        <f t="shared" si="11"/>
        <v>196</v>
      </c>
      <c r="B201" s="28">
        <f t="shared" ca="1" si="9"/>
        <v>350.80389482088634</v>
      </c>
      <c r="C201" s="113">
        <f t="shared" ca="1" si="9"/>
        <v>539.12760413952356</v>
      </c>
      <c r="D201" s="110">
        <f t="shared" ca="1" si="9"/>
        <v>-113.47378655810481</v>
      </c>
      <c r="E201" s="85">
        <f t="shared" ca="1" si="10"/>
        <v>425.65381758141876</v>
      </c>
      <c r="I201" s="42"/>
      <c r="J201" s="42"/>
      <c r="K201" s="42"/>
      <c r="L201" s="42"/>
      <c r="M201" s="42"/>
      <c r="N201" s="42"/>
    </row>
    <row r="202" spans="1:14" hidden="1" x14ac:dyDescent="0.25">
      <c r="A202" s="18">
        <f t="shared" si="11"/>
        <v>197</v>
      </c>
      <c r="B202" s="28">
        <f t="shared" ca="1" si="9"/>
        <v>1052.4589320644473</v>
      </c>
      <c r="C202" s="113">
        <f t="shared" ca="1" si="9"/>
        <v>313.13395647934146</v>
      </c>
      <c r="D202" s="110">
        <f t="shared" ca="1" si="9"/>
        <v>-182.01022824270856</v>
      </c>
      <c r="E202" s="85">
        <f t="shared" ca="1" si="10"/>
        <v>131.1237282366329</v>
      </c>
      <c r="I202" s="42"/>
      <c r="J202" s="42"/>
      <c r="K202" s="42"/>
      <c r="L202" s="42"/>
      <c r="M202" s="42"/>
      <c r="N202" s="42"/>
    </row>
    <row r="203" spans="1:14" hidden="1" x14ac:dyDescent="0.25">
      <c r="A203" s="18">
        <f t="shared" si="11"/>
        <v>198</v>
      </c>
      <c r="B203" s="28">
        <f t="shared" ca="1" si="9"/>
        <v>1890.0612412602686</v>
      </c>
      <c r="C203" s="113">
        <f t="shared" ca="1" si="9"/>
        <v>1140.6771779782373</v>
      </c>
      <c r="D203" s="110">
        <f t="shared" ca="1" si="9"/>
        <v>1730.4101519211067</v>
      </c>
      <c r="E203" s="85">
        <f t="shared" ca="1" si="10"/>
        <v>2871.0873298993438</v>
      </c>
      <c r="I203" s="42"/>
      <c r="J203" s="42"/>
      <c r="K203" s="42"/>
      <c r="L203" s="42"/>
      <c r="M203" s="42"/>
      <c r="N203" s="42"/>
    </row>
    <row r="204" spans="1:14" hidden="1" x14ac:dyDescent="0.25">
      <c r="A204" s="18">
        <f t="shared" si="11"/>
        <v>199</v>
      </c>
      <c r="B204" s="28">
        <f t="shared" ca="1" si="9"/>
        <v>709.74046991141597</v>
      </c>
      <c r="C204" s="113">
        <f t="shared" ca="1" si="9"/>
        <v>711.67224248246316</v>
      </c>
      <c r="D204" s="110">
        <f t="shared" ca="1" si="9"/>
        <v>458.83721955364746</v>
      </c>
      <c r="E204" s="85">
        <f t="shared" ca="1" si="10"/>
        <v>1170.5094620361106</v>
      </c>
      <c r="I204" s="42"/>
      <c r="J204" s="42"/>
      <c r="K204" s="42"/>
      <c r="L204" s="42"/>
      <c r="M204" s="42"/>
      <c r="N204" s="42"/>
    </row>
    <row r="205" spans="1:14" hidden="1" x14ac:dyDescent="0.25">
      <c r="A205" s="18">
        <f t="shared" si="11"/>
        <v>200</v>
      </c>
      <c r="B205" s="28">
        <f t="shared" ca="1" si="9"/>
        <v>-1087.9691738975137</v>
      </c>
      <c r="C205" s="113">
        <f t="shared" ca="1" si="9"/>
        <v>230.4759230987772</v>
      </c>
      <c r="D205" s="110">
        <f t="shared" ca="1" si="9"/>
        <v>720.45023370572619</v>
      </c>
      <c r="E205" s="85">
        <f t="shared" ca="1" si="10"/>
        <v>950.92615680450342</v>
      </c>
      <c r="I205" s="42"/>
      <c r="J205" s="42"/>
      <c r="K205" s="42"/>
      <c r="L205" s="42"/>
      <c r="M205" s="42"/>
      <c r="N205" s="42"/>
    </row>
    <row r="206" spans="1:14" hidden="1" x14ac:dyDescent="0.25">
      <c r="A206" s="18">
        <f t="shared" si="11"/>
        <v>201</v>
      </c>
      <c r="B206" s="28">
        <f t="shared" ca="1" si="9"/>
        <v>2141.0889782334625</v>
      </c>
      <c r="C206" s="113">
        <f t="shared" ca="1" si="9"/>
        <v>196.84854342655285</v>
      </c>
      <c r="D206" s="110">
        <f t="shared" ca="1" si="9"/>
        <v>-578.89997678353996</v>
      </c>
      <c r="E206" s="85">
        <f t="shared" ca="1" si="10"/>
        <v>-382.0514333569871</v>
      </c>
      <c r="I206" s="42"/>
      <c r="J206" s="42"/>
      <c r="K206" s="42"/>
      <c r="L206" s="42"/>
      <c r="M206" s="42"/>
      <c r="N206" s="42"/>
    </row>
    <row r="207" spans="1:14" hidden="1" x14ac:dyDescent="0.25">
      <c r="A207" s="18">
        <f t="shared" si="11"/>
        <v>202</v>
      </c>
      <c r="B207" s="28">
        <f t="shared" ca="1" si="9"/>
        <v>-254.86832832472385</v>
      </c>
      <c r="C207" s="113">
        <f t="shared" ca="1" si="9"/>
        <v>859.08408590827082</v>
      </c>
      <c r="D207" s="110">
        <f t="shared" ca="1" si="9"/>
        <v>443.79943610457667</v>
      </c>
      <c r="E207" s="85">
        <f t="shared" ca="1" si="10"/>
        <v>1302.8835220128476</v>
      </c>
      <c r="I207" s="42"/>
      <c r="J207" s="42"/>
      <c r="K207" s="42"/>
      <c r="L207" s="42"/>
      <c r="M207" s="42"/>
      <c r="N207" s="42"/>
    </row>
    <row r="208" spans="1:14" hidden="1" x14ac:dyDescent="0.25">
      <c r="A208" s="18">
        <f t="shared" si="11"/>
        <v>203</v>
      </c>
      <c r="B208" s="28">
        <f t="shared" ca="1" si="9"/>
        <v>215.20091477236366</v>
      </c>
      <c r="C208" s="113">
        <f t="shared" ca="1" si="9"/>
        <v>793.1350555053092</v>
      </c>
      <c r="D208" s="110">
        <f t="shared" ca="1" si="9"/>
        <v>1474.040787121681</v>
      </c>
      <c r="E208" s="85">
        <f t="shared" ca="1" si="10"/>
        <v>2267.1758426269903</v>
      </c>
      <c r="I208" s="42"/>
      <c r="J208" s="42"/>
      <c r="K208" s="42"/>
      <c r="L208" s="42"/>
      <c r="M208" s="42"/>
      <c r="N208" s="42"/>
    </row>
    <row r="209" spans="1:14" hidden="1" x14ac:dyDescent="0.25">
      <c r="A209" s="18">
        <f t="shared" si="11"/>
        <v>204</v>
      </c>
      <c r="B209" s="28">
        <f t="shared" ca="1" si="9"/>
        <v>3476.3327789737355</v>
      </c>
      <c r="C209" s="113">
        <f t="shared" ca="1" si="9"/>
        <v>800.96121470073842</v>
      </c>
      <c r="D209" s="110">
        <f t="shared" ca="1" si="9"/>
        <v>613.31464076021598</v>
      </c>
      <c r="E209" s="85">
        <f t="shared" ca="1" si="10"/>
        <v>1414.2758554609545</v>
      </c>
      <c r="I209" s="42"/>
      <c r="J209" s="42"/>
      <c r="K209" s="42"/>
      <c r="L209" s="42"/>
      <c r="M209" s="42"/>
      <c r="N209" s="42"/>
    </row>
    <row r="210" spans="1:14" hidden="1" x14ac:dyDescent="0.25">
      <c r="A210" s="18">
        <f t="shared" si="11"/>
        <v>205</v>
      </c>
      <c r="B210" s="28">
        <f t="shared" ca="1" si="9"/>
        <v>1958.1906706141331</v>
      </c>
      <c r="C210" s="113">
        <f t="shared" ca="1" si="9"/>
        <v>224.13770566884955</v>
      </c>
      <c r="D210" s="110">
        <f t="shared" ca="1" si="9"/>
        <v>1567.87699216492</v>
      </c>
      <c r="E210" s="85">
        <f t="shared" ca="1" si="10"/>
        <v>1792.0146978337696</v>
      </c>
      <c r="I210" s="42"/>
      <c r="J210" s="42"/>
      <c r="K210" s="42"/>
      <c r="L210" s="42"/>
      <c r="M210" s="42"/>
      <c r="N210" s="42"/>
    </row>
    <row r="211" spans="1:14" hidden="1" x14ac:dyDescent="0.25">
      <c r="A211" s="18">
        <f t="shared" si="11"/>
        <v>206</v>
      </c>
      <c r="B211" s="28">
        <f t="shared" ca="1" si="9"/>
        <v>1155.3675757529372</v>
      </c>
      <c r="C211" s="113">
        <f t="shared" ca="1" si="9"/>
        <v>1180.3958831032085</v>
      </c>
      <c r="D211" s="110">
        <f t="shared" ca="1" si="9"/>
        <v>-95.292435965390268</v>
      </c>
      <c r="E211" s="85">
        <f t="shared" ca="1" si="10"/>
        <v>1085.1034471378182</v>
      </c>
      <c r="I211" s="42"/>
      <c r="J211" s="42"/>
      <c r="K211" s="42"/>
      <c r="L211" s="42"/>
      <c r="M211" s="42"/>
      <c r="N211" s="42"/>
    </row>
    <row r="212" spans="1:14" hidden="1" x14ac:dyDescent="0.25">
      <c r="A212" s="18">
        <f t="shared" si="11"/>
        <v>207</v>
      </c>
      <c r="B212" s="28">
        <f t="shared" ca="1" si="9"/>
        <v>1456.5131710460762</v>
      </c>
      <c r="C212" s="113">
        <f t="shared" ca="1" si="9"/>
        <v>83.636977925778197</v>
      </c>
      <c r="D212" s="110">
        <f t="shared" ca="1" si="9"/>
        <v>363.5943170566631</v>
      </c>
      <c r="E212" s="85">
        <f t="shared" ca="1" si="10"/>
        <v>447.23129498244128</v>
      </c>
      <c r="I212" s="42"/>
      <c r="J212" s="42"/>
      <c r="K212" s="42"/>
      <c r="L212" s="42"/>
      <c r="M212" s="42"/>
      <c r="N212" s="42"/>
    </row>
    <row r="213" spans="1:14" hidden="1" x14ac:dyDescent="0.25">
      <c r="A213" s="18">
        <f t="shared" si="11"/>
        <v>208</v>
      </c>
      <c r="B213" s="28">
        <f t="shared" ca="1" si="9"/>
        <v>1949.3831767492486</v>
      </c>
      <c r="C213" s="113">
        <f t="shared" ca="1" si="9"/>
        <v>7.0822350814610937</v>
      </c>
      <c r="D213" s="110">
        <f t="shared" ca="1" si="9"/>
        <v>977.10976369111665</v>
      </c>
      <c r="E213" s="85">
        <f t="shared" ca="1" si="10"/>
        <v>984.19199877257779</v>
      </c>
      <c r="I213" s="42"/>
      <c r="J213" s="42"/>
      <c r="K213" s="42"/>
      <c r="L213" s="42"/>
      <c r="M213" s="42"/>
      <c r="N213" s="42"/>
    </row>
    <row r="214" spans="1:14" hidden="1" x14ac:dyDescent="0.25">
      <c r="A214" s="18">
        <f t="shared" si="11"/>
        <v>209</v>
      </c>
      <c r="B214" s="28">
        <f t="shared" ca="1" si="9"/>
        <v>578.35839979462435</v>
      </c>
      <c r="C214" s="113">
        <f t="shared" ca="1" si="9"/>
        <v>281.48429064504484</v>
      </c>
      <c r="D214" s="110">
        <f t="shared" ca="1" si="9"/>
        <v>-458.30301160820363</v>
      </c>
      <c r="E214" s="85">
        <f t="shared" ca="1" si="10"/>
        <v>-176.8187209631588</v>
      </c>
      <c r="I214" s="42"/>
      <c r="J214" s="42"/>
      <c r="K214" s="42"/>
      <c r="L214" s="42"/>
      <c r="M214" s="42"/>
      <c r="N214" s="42"/>
    </row>
    <row r="215" spans="1:14" hidden="1" x14ac:dyDescent="0.25">
      <c r="A215" s="18">
        <f t="shared" si="11"/>
        <v>210</v>
      </c>
      <c r="B215" s="28">
        <f t="shared" ca="1" si="9"/>
        <v>2266.435156380749</v>
      </c>
      <c r="C215" s="113">
        <f t="shared" ca="1" si="9"/>
        <v>-441.55695405782205</v>
      </c>
      <c r="D215" s="110">
        <f t="shared" ca="1" si="9"/>
        <v>1470.3813649836652</v>
      </c>
      <c r="E215" s="85">
        <f t="shared" ca="1" si="10"/>
        <v>1028.824410925843</v>
      </c>
      <c r="I215" s="42"/>
      <c r="J215" s="42"/>
      <c r="K215" s="42"/>
      <c r="L215" s="42"/>
      <c r="M215" s="42"/>
      <c r="N215" s="42"/>
    </row>
    <row r="216" spans="1:14" hidden="1" x14ac:dyDescent="0.25">
      <c r="A216" s="18">
        <f t="shared" si="11"/>
        <v>211</v>
      </c>
      <c r="B216" s="28">
        <f t="shared" ca="1" si="9"/>
        <v>135.77752841680473</v>
      </c>
      <c r="C216" s="113">
        <f t="shared" ca="1" si="9"/>
        <v>456.74229353592409</v>
      </c>
      <c r="D216" s="110">
        <f t="shared" ca="1" si="9"/>
        <v>-372.04844229484434</v>
      </c>
      <c r="E216" s="85">
        <f t="shared" ca="1" si="10"/>
        <v>84.693851241079756</v>
      </c>
      <c r="I216" s="42"/>
      <c r="J216" s="42"/>
      <c r="K216" s="42"/>
      <c r="L216" s="42"/>
      <c r="M216" s="42"/>
      <c r="N216" s="42"/>
    </row>
    <row r="217" spans="1:14" hidden="1" x14ac:dyDescent="0.25">
      <c r="A217" s="18">
        <f t="shared" si="11"/>
        <v>212</v>
      </c>
      <c r="B217" s="28">
        <f t="shared" ca="1" si="9"/>
        <v>602.544058801044</v>
      </c>
      <c r="C217" s="113">
        <f t="shared" ca="1" si="9"/>
        <v>69.087912867461725</v>
      </c>
      <c r="D217" s="110">
        <f t="shared" ca="1" si="9"/>
        <v>1186.5161271475672</v>
      </c>
      <c r="E217" s="85">
        <f t="shared" ca="1" si="10"/>
        <v>1255.6040400150289</v>
      </c>
      <c r="I217" s="42"/>
      <c r="J217" s="42"/>
      <c r="K217" s="42"/>
      <c r="L217" s="42"/>
      <c r="M217" s="42"/>
      <c r="N217" s="42"/>
    </row>
    <row r="218" spans="1:14" hidden="1" x14ac:dyDescent="0.25">
      <c r="A218" s="18">
        <f t="shared" si="11"/>
        <v>213</v>
      </c>
      <c r="B218" s="28">
        <f t="shared" ca="1" si="9"/>
        <v>595.84888985941586</v>
      </c>
      <c r="C218" s="113">
        <f t="shared" ca="1" si="9"/>
        <v>406.96824208673615</v>
      </c>
      <c r="D218" s="110">
        <f t="shared" ca="1" si="9"/>
        <v>1526.3489064962912</v>
      </c>
      <c r="E218" s="85">
        <f t="shared" ca="1" si="10"/>
        <v>1933.3171485830273</v>
      </c>
      <c r="I218" s="42"/>
      <c r="J218" s="42"/>
      <c r="K218" s="42"/>
      <c r="L218" s="42"/>
      <c r="M218" s="42"/>
      <c r="N218" s="42"/>
    </row>
    <row r="219" spans="1:14" hidden="1" x14ac:dyDescent="0.25">
      <c r="A219" s="18">
        <f t="shared" si="11"/>
        <v>214</v>
      </c>
      <c r="B219" s="28">
        <f t="shared" ca="1" si="9"/>
        <v>714.57757719203607</v>
      </c>
      <c r="C219" s="113">
        <f t="shared" ca="1" si="9"/>
        <v>908.93817027669104</v>
      </c>
      <c r="D219" s="110">
        <f t="shared" ca="1" si="9"/>
        <v>-550.76797026829104</v>
      </c>
      <c r="E219" s="85">
        <f t="shared" ca="1" si="10"/>
        <v>358.1702000084</v>
      </c>
      <c r="I219" s="42"/>
      <c r="J219" s="42"/>
      <c r="K219" s="42"/>
      <c r="L219" s="42"/>
      <c r="M219" s="42"/>
      <c r="N219" s="42"/>
    </row>
    <row r="220" spans="1:14" hidden="1" x14ac:dyDescent="0.25">
      <c r="A220" s="18">
        <f t="shared" si="11"/>
        <v>215</v>
      </c>
      <c r="B220" s="28">
        <f t="shared" ca="1" si="9"/>
        <v>163.94163228313303</v>
      </c>
      <c r="C220" s="113">
        <f t="shared" ca="1" si="9"/>
        <v>401.28316914505996</v>
      </c>
      <c r="D220" s="110">
        <f t="shared" ca="1" si="9"/>
        <v>200.91509749618555</v>
      </c>
      <c r="E220" s="85">
        <f t="shared" ca="1" si="10"/>
        <v>602.19826664124548</v>
      </c>
      <c r="I220" s="42"/>
      <c r="J220" s="42"/>
      <c r="K220" s="42"/>
      <c r="L220" s="42"/>
      <c r="M220" s="42"/>
      <c r="N220" s="42"/>
    </row>
    <row r="221" spans="1:14" hidden="1" x14ac:dyDescent="0.25">
      <c r="A221" s="18">
        <f t="shared" si="11"/>
        <v>216</v>
      </c>
      <c r="B221" s="28">
        <f t="shared" ca="1" si="9"/>
        <v>1572.6356465408667</v>
      </c>
      <c r="C221" s="113">
        <f t="shared" ca="1" si="9"/>
        <v>403.23289065141597</v>
      </c>
      <c r="D221" s="110">
        <f t="shared" ca="1" si="9"/>
        <v>519.8135793849317</v>
      </c>
      <c r="E221" s="85">
        <f t="shared" ca="1" si="10"/>
        <v>923.04647003634773</v>
      </c>
      <c r="I221" s="42"/>
      <c r="J221" s="42"/>
      <c r="K221" s="42"/>
      <c r="L221" s="42"/>
      <c r="M221" s="42"/>
      <c r="N221" s="42"/>
    </row>
    <row r="222" spans="1:14" hidden="1" x14ac:dyDescent="0.25">
      <c r="A222" s="18">
        <f t="shared" si="11"/>
        <v>217</v>
      </c>
      <c r="B222" s="28">
        <f t="shared" ca="1" si="9"/>
        <v>47.963235833322905</v>
      </c>
      <c r="C222" s="113">
        <f t="shared" ca="1" si="9"/>
        <v>-873.23074828110123</v>
      </c>
      <c r="D222" s="110">
        <f t="shared" ca="1" si="9"/>
        <v>1076.4269103270815</v>
      </c>
      <c r="E222" s="85">
        <f t="shared" ca="1" si="10"/>
        <v>203.19616204598026</v>
      </c>
      <c r="I222" s="42"/>
      <c r="J222" s="42"/>
      <c r="K222" s="42"/>
      <c r="L222" s="42"/>
      <c r="M222" s="42"/>
      <c r="N222" s="42"/>
    </row>
    <row r="223" spans="1:14" hidden="1" x14ac:dyDescent="0.25">
      <c r="A223" s="18">
        <f t="shared" si="11"/>
        <v>218</v>
      </c>
      <c r="B223" s="28">
        <f t="shared" ca="1" si="9"/>
        <v>767.8610376591032</v>
      </c>
      <c r="C223" s="113">
        <f t="shared" ca="1" si="9"/>
        <v>16.493084323118275</v>
      </c>
      <c r="D223" s="110">
        <f t="shared" ca="1" si="9"/>
        <v>224.51590862855892</v>
      </c>
      <c r="E223" s="85">
        <f t="shared" ca="1" si="10"/>
        <v>241.00899295167719</v>
      </c>
      <c r="I223" s="42"/>
      <c r="J223" s="42"/>
      <c r="K223" s="42"/>
      <c r="L223" s="42"/>
      <c r="M223" s="42"/>
      <c r="N223" s="42"/>
    </row>
    <row r="224" spans="1:14" hidden="1" x14ac:dyDescent="0.25">
      <c r="A224" s="18">
        <f t="shared" si="11"/>
        <v>219</v>
      </c>
      <c r="B224" s="28">
        <f t="shared" ca="1" si="9"/>
        <v>-443.16047327463912</v>
      </c>
      <c r="C224" s="113">
        <f t="shared" ca="1" si="9"/>
        <v>811.88527465608286</v>
      </c>
      <c r="D224" s="110">
        <f t="shared" ca="1" si="9"/>
        <v>403.73138896464764</v>
      </c>
      <c r="E224" s="85">
        <f t="shared" ca="1" si="10"/>
        <v>1215.6166636207304</v>
      </c>
      <c r="I224" s="42"/>
      <c r="J224" s="42"/>
      <c r="K224" s="42"/>
      <c r="L224" s="42"/>
      <c r="M224" s="42"/>
      <c r="N224" s="42"/>
    </row>
    <row r="225" spans="1:14" hidden="1" x14ac:dyDescent="0.25">
      <c r="A225" s="18">
        <f t="shared" si="11"/>
        <v>220</v>
      </c>
      <c r="B225" s="28">
        <f t="shared" ca="1" si="9"/>
        <v>167.41848679370591</v>
      </c>
      <c r="C225" s="113">
        <f t="shared" ca="1" si="9"/>
        <v>484.1113464746939</v>
      </c>
      <c r="D225" s="110">
        <f t="shared" ca="1" si="9"/>
        <v>700.20862895140567</v>
      </c>
      <c r="E225" s="85">
        <f t="shared" ca="1" si="10"/>
        <v>1184.3199754260995</v>
      </c>
      <c r="I225" s="42"/>
      <c r="J225" s="42"/>
      <c r="K225" s="42"/>
      <c r="L225" s="42"/>
      <c r="M225" s="42"/>
      <c r="N225" s="42"/>
    </row>
    <row r="226" spans="1:14" hidden="1" x14ac:dyDescent="0.25">
      <c r="A226" s="18">
        <f t="shared" si="11"/>
        <v>221</v>
      </c>
      <c r="B226" s="28">
        <f t="shared" ca="1" si="9"/>
        <v>2476.6361859060589</v>
      </c>
      <c r="C226" s="113">
        <f t="shared" ca="1" si="9"/>
        <v>547.86719608287387</v>
      </c>
      <c r="D226" s="110">
        <f t="shared" ca="1" si="9"/>
        <v>1242.0315766713668</v>
      </c>
      <c r="E226" s="85">
        <f t="shared" ca="1" si="10"/>
        <v>1789.8987727542408</v>
      </c>
      <c r="I226" s="42"/>
      <c r="J226" s="42"/>
      <c r="K226" s="42"/>
      <c r="L226" s="42"/>
      <c r="M226" s="42"/>
      <c r="N226" s="42"/>
    </row>
    <row r="227" spans="1:14" hidden="1" x14ac:dyDescent="0.25">
      <c r="A227" s="18">
        <f t="shared" si="11"/>
        <v>222</v>
      </c>
      <c r="B227" s="28">
        <f t="shared" ca="1" si="9"/>
        <v>2549.6859035051843</v>
      </c>
      <c r="C227" s="113">
        <f t="shared" ca="1" si="9"/>
        <v>1455.2138013679253</v>
      </c>
      <c r="D227" s="110">
        <f t="shared" ca="1" si="9"/>
        <v>1089.9745698300912</v>
      </c>
      <c r="E227" s="85">
        <f t="shared" ca="1" si="10"/>
        <v>2545.1883711980163</v>
      </c>
      <c r="I227" s="42"/>
      <c r="J227" s="42"/>
      <c r="K227" s="42"/>
      <c r="L227" s="42"/>
      <c r="M227" s="42"/>
      <c r="N227" s="42"/>
    </row>
    <row r="228" spans="1:14" hidden="1" x14ac:dyDescent="0.25">
      <c r="A228" s="18">
        <f t="shared" si="11"/>
        <v>223</v>
      </c>
      <c r="B228" s="28">
        <f t="shared" ca="1" si="9"/>
        <v>1044.5333684765253</v>
      </c>
      <c r="C228" s="113">
        <f t="shared" ca="1" si="9"/>
        <v>1191.8974616097692</v>
      </c>
      <c r="D228" s="110">
        <f t="shared" ca="1" si="9"/>
        <v>437.68245291638448</v>
      </c>
      <c r="E228" s="85">
        <f t="shared" ca="1" si="10"/>
        <v>1629.5799145261535</v>
      </c>
      <c r="I228" s="42"/>
      <c r="J228" s="42"/>
      <c r="K228" s="42"/>
      <c r="L228" s="42"/>
      <c r="M228" s="42"/>
      <c r="N228" s="42"/>
    </row>
    <row r="229" spans="1:14" hidden="1" x14ac:dyDescent="0.25">
      <c r="A229" s="18">
        <f t="shared" si="11"/>
        <v>224</v>
      </c>
      <c r="B229" s="28">
        <f t="shared" ca="1" si="9"/>
        <v>1711.6962784604323</v>
      </c>
      <c r="C229" s="113">
        <f t="shared" ca="1" si="9"/>
        <v>115.65652625587029</v>
      </c>
      <c r="D229" s="110">
        <f t="shared" ca="1" si="9"/>
        <v>610.49747813336216</v>
      </c>
      <c r="E229" s="85">
        <f t="shared" ca="1" si="10"/>
        <v>726.15400438923245</v>
      </c>
      <c r="I229" s="42"/>
      <c r="J229" s="42"/>
      <c r="K229" s="42"/>
      <c r="L229" s="42"/>
      <c r="M229" s="42"/>
      <c r="N229" s="42"/>
    </row>
    <row r="230" spans="1:14" hidden="1" x14ac:dyDescent="0.25">
      <c r="A230" s="18">
        <f t="shared" si="11"/>
        <v>225</v>
      </c>
      <c r="B230" s="28">
        <f t="shared" ca="1" si="9"/>
        <v>480.38456012430453</v>
      </c>
      <c r="C230" s="113">
        <f t="shared" ca="1" si="9"/>
        <v>258.7671249209825</v>
      </c>
      <c r="D230" s="110">
        <f t="shared" ca="1" si="9"/>
        <v>1194.3087858269789</v>
      </c>
      <c r="E230" s="85">
        <f t="shared" ca="1" si="10"/>
        <v>1453.0759107479614</v>
      </c>
      <c r="I230" s="42"/>
      <c r="J230" s="42"/>
      <c r="K230" s="42"/>
      <c r="L230" s="42"/>
      <c r="M230" s="42"/>
      <c r="N230" s="42"/>
    </row>
    <row r="231" spans="1:14" hidden="1" x14ac:dyDescent="0.25">
      <c r="A231" s="18">
        <f t="shared" si="11"/>
        <v>226</v>
      </c>
      <c r="B231" s="28">
        <f t="shared" ca="1" si="9"/>
        <v>844.87884551560921</v>
      </c>
      <c r="C231" s="113">
        <f t="shared" ca="1" si="9"/>
        <v>857.93266999269758</v>
      </c>
      <c r="D231" s="110">
        <f t="shared" ca="1" si="9"/>
        <v>208.49382757360729</v>
      </c>
      <c r="E231" s="85">
        <f t="shared" ca="1" si="10"/>
        <v>1066.426497566305</v>
      </c>
      <c r="I231" s="42"/>
      <c r="J231" s="42"/>
      <c r="K231" s="42"/>
      <c r="L231" s="42"/>
      <c r="M231" s="42"/>
      <c r="N231" s="42"/>
    </row>
    <row r="232" spans="1:14" hidden="1" x14ac:dyDescent="0.25">
      <c r="A232" s="18">
        <f t="shared" si="11"/>
        <v>227</v>
      </c>
      <c r="B232" s="28">
        <f t="shared" ca="1" si="9"/>
        <v>-2217.2646380302012</v>
      </c>
      <c r="C232" s="113">
        <f t="shared" ca="1" si="9"/>
        <v>-324.08580122175971</v>
      </c>
      <c r="D232" s="110">
        <f t="shared" ca="1" si="9"/>
        <v>520.60684132594702</v>
      </c>
      <c r="E232" s="85">
        <f t="shared" ca="1" si="10"/>
        <v>196.52104010418731</v>
      </c>
      <c r="I232" s="42"/>
      <c r="J232" s="42"/>
      <c r="K232" s="42"/>
      <c r="L232" s="42"/>
      <c r="M232" s="42"/>
      <c r="N232" s="42"/>
    </row>
    <row r="233" spans="1:14" hidden="1" x14ac:dyDescent="0.25">
      <c r="A233" s="18">
        <f t="shared" si="11"/>
        <v>228</v>
      </c>
      <c r="B233" s="28">
        <f t="shared" ca="1" si="9"/>
        <v>484.82866717779621</v>
      </c>
      <c r="C233" s="113">
        <f t="shared" ca="1" si="9"/>
        <v>-367.1516003151068</v>
      </c>
      <c r="D233" s="110">
        <f t="shared" ca="1" si="9"/>
        <v>474.84762400627881</v>
      </c>
      <c r="E233" s="85">
        <f t="shared" ca="1" si="10"/>
        <v>107.696023691172</v>
      </c>
      <c r="I233" s="42"/>
      <c r="J233" s="42"/>
      <c r="K233" s="42"/>
      <c r="L233" s="42"/>
      <c r="M233" s="42"/>
      <c r="N233" s="42"/>
    </row>
    <row r="234" spans="1:14" hidden="1" x14ac:dyDescent="0.25">
      <c r="A234" s="18">
        <f t="shared" si="11"/>
        <v>229</v>
      </c>
      <c r="B234" s="28">
        <f t="shared" ca="1" si="9"/>
        <v>75.835769290216874</v>
      </c>
      <c r="C234" s="113">
        <f t="shared" ca="1" si="9"/>
        <v>-40.124500916791305</v>
      </c>
      <c r="D234" s="110">
        <f t="shared" ca="1" si="9"/>
        <v>423.92085544001162</v>
      </c>
      <c r="E234" s="85">
        <f t="shared" ca="1" si="10"/>
        <v>383.79635452322032</v>
      </c>
      <c r="I234" s="42"/>
      <c r="J234" s="42"/>
      <c r="K234" s="42"/>
      <c r="L234" s="42"/>
      <c r="M234" s="42"/>
      <c r="N234" s="42"/>
    </row>
    <row r="235" spans="1:14" hidden="1" x14ac:dyDescent="0.25">
      <c r="A235" s="18">
        <f t="shared" si="11"/>
        <v>230</v>
      </c>
      <c r="B235" s="28">
        <f t="shared" ca="1" si="9"/>
        <v>-115.11198572809161</v>
      </c>
      <c r="C235" s="113">
        <f t="shared" ca="1" si="9"/>
        <v>293.53733601075396</v>
      </c>
      <c r="D235" s="110">
        <f t="shared" ca="1" si="9"/>
        <v>330.04702443311396</v>
      </c>
      <c r="E235" s="85">
        <f t="shared" ca="1" si="10"/>
        <v>623.58436044386792</v>
      </c>
      <c r="I235" s="42"/>
      <c r="J235" s="42"/>
      <c r="K235" s="42"/>
      <c r="L235" s="42"/>
      <c r="M235" s="42"/>
      <c r="N235" s="42"/>
    </row>
    <row r="236" spans="1:14" hidden="1" x14ac:dyDescent="0.25">
      <c r="A236" s="18">
        <f t="shared" si="11"/>
        <v>231</v>
      </c>
      <c r="B236" s="28">
        <f t="shared" ca="1" si="9"/>
        <v>-386.75819197942354</v>
      </c>
      <c r="C236" s="113">
        <f t="shared" ca="1" si="9"/>
        <v>541.94579230950751</v>
      </c>
      <c r="D236" s="110">
        <f t="shared" ca="1" si="9"/>
        <v>527.60647821115538</v>
      </c>
      <c r="E236" s="85">
        <f t="shared" ca="1" si="10"/>
        <v>1069.5522705206629</v>
      </c>
      <c r="I236" s="42"/>
      <c r="J236" s="42"/>
      <c r="K236" s="42"/>
      <c r="L236" s="42"/>
      <c r="M236" s="42"/>
      <c r="N236" s="42"/>
    </row>
    <row r="237" spans="1:14" hidden="1" x14ac:dyDescent="0.25">
      <c r="A237" s="18">
        <f t="shared" si="11"/>
        <v>232</v>
      </c>
      <c r="B237" s="28">
        <f t="shared" ca="1" si="9"/>
        <v>724.4782081903362</v>
      </c>
      <c r="C237" s="113">
        <f t="shared" ca="1" si="9"/>
        <v>276.38491939687134</v>
      </c>
      <c r="D237" s="110">
        <f t="shared" ca="1" si="9"/>
        <v>228.57472069392637</v>
      </c>
      <c r="E237" s="85">
        <f t="shared" ca="1" si="10"/>
        <v>504.95964009079773</v>
      </c>
      <c r="I237" s="42"/>
      <c r="J237" s="42"/>
      <c r="K237" s="42"/>
      <c r="L237" s="42"/>
      <c r="M237" s="42"/>
      <c r="N237" s="42"/>
    </row>
    <row r="238" spans="1:14" hidden="1" x14ac:dyDescent="0.25">
      <c r="A238" s="18">
        <f t="shared" si="11"/>
        <v>233</v>
      </c>
      <c r="B238" s="28">
        <f t="shared" ca="1" si="9"/>
        <v>1714.5351444246344</v>
      </c>
      <c r="C238" s="113">
        <f t="shared" ca="1" si="9"/>
        <v>113.04426660335598</v>
      </c>
      <c r="D238" s="110">
        <f t="shared" ca="1" si="9"/>
        <v>-117.99802720290297</v>
      </c>
      <c r="E238" s="85">
        <f t="shared" ca="1" si="10"/>
        <v>-4.953760599546996</v>
      </c>
      <c r="I238" s="42"/>
      <c r="J238" s="42"/>
      <c r="K238" s="42"/>
      <c r="L238" s="42"/>
      <c r="M238" s="42"/>
      <c r="N238" s="42"/>
    </row>
    <row r="239" spans="1:14" hidden="1" x14ac:dyDescent="0.25">
      <c r="A239" s="18">
        <f t="shared" si="11"/>
        <v>234</v>
      </c>
      <c r="B239" s="28">
        <f t="shared" ca="1" si="9"/>
        <v>46.68774847693291</v>
      </c>
      <c r="C239" s="113">
        <f t="shared" ca="1" si="9"/>
        <v>678.29932442984023</v>
      </c>
      <c r="D239" s="110">
        <f t="shared" ca="1" si="9"/>
        <v>-124.82617305370827</v>
      </c>
      <c r="E239" s="85">
        <f t="shared" ca="1" si="10"/>
        <v>553.47315137613191</v>
      </c>
      <c r="I239" s="42"/>
      <c r="J239" s="42"/>
      <c r="K239" s="42"/>
      <c r="L239" s="42"/>
      <c r="M239" s="42"/>
      <c r="N239" s="42"/>
    </row>
    <row r="240" spans="1:14" hidden="1" x14ac:dyDescent="0.25">
      <c r="A240" s="18">
        <f t="shared" si="11"/>
        <v>235</v>
      </c>
      <c r="B240" s="28">
        <f t="shared" ca="1" si="9"/>
        <v>951.53724055454563</v>
      </c>
      <c r="C240" s="113">
        <f t="shared" ca="1" si="9"/>
        <v>245.04539609091074</v>
      </c>
      <c r="D240" s="110">
        <f t="shared" ca="1" si="9"/>
        <v>-353.85102257080013</v>
      </c>
      <c r="E240" s="85">
        <f t="shared" ca="1" si="10"/>
        <v>-108.80562647988938</v>
      </c>
      <c r="I240" s="42"/>
      <c r="J240" s="42"/>
      <c r="K240" s="42"/>
      <c r="L240" s="42"/>
      <c r="M240" s="42"/>
      <c r="N240" s="42"/>
    </row>
    <row r="241" spans="1:14" hidden="1" x14ac:dyDescent="0.25">
      <c r="A241" s="18">
        <f t="shared" si="11"/>
        <v>236</v>
      </c>
      <c r="B241" s="28">
        <f t="shared" ca="1" si="9"/>
        <v>1207.5264248014059</v>
      </c>
      <c r="C241" s="113">
        <f t="shared" ca="1" si="9"/>
        <v>288.84326301413284</v>
      </c>
      <c r="D241" s="110">
        <f t="shared" ca="1" si="9"/>
        <v>413.79580220366842</v>
      </c>
      <c r="E241" s="85">
        <f t="shared" ca="1" si="10"/>
        <v>702.63906521780132</v>
      </c>
      <c r="I241" s="42"/>
      <c r="J241" s="42"/>
      <c r="K241" s="42"/>
      <c r="L241" s="42"/>
      <c r="M241" s="42"/>
      <c r="N241" s="42"/>
    </row>
    <row r="242" spans="1:14" hidden="1" x14ac:dyDescent="0.25">
      <c r="A242" s="18">
        <f t="shared" si="11"/>
        <v>237</v>
      </c>
      <c r="B242" s="28">
        <f t="shared" ca="1" si="9"/>
        <v>-1161.1834612279056</v>
      </c>
      <c r="C242" s="113">
        <f t="shared" ca="1" si="9"/>
        <v>307.3261652290314</v>
      </c>
      <c r="D242" s="110">
        <f t="shared" ca="1" si="9"/>
        <v>234.01749943895646</v>
      </c>
      <c r="E242" s="85">
        <f t="shared" ca="1" si="10"/>
        <v>541.34366466798792</v>
      </c>
      <c r="I242" s="42"/>
      <c r="J242" s="42"/>
      <c r="K242" s="42"/>
      <c r="L242" s="42"/>
      <c r="M242" s="42"/>
      <c r="N242" s="42"/>
    </row>
    <row r="243" spans="1:14" hidden="1" x14ac:dyDescent="0.25">
      <c r="A243" s="18">
        <f t="shared" si="11"/>
        <v>238</v>
      </c>
      <c r="B243" s="28">
        <f t="shared" ca="1" si="9"/>
        <v>3105.5831216933993</v>
      </c>
      <c r="C243" s="113">
        <f t="shared" ca="1" si="9"/>
        <v>-359.57437085722773</v>
      </c>
      <c r="D243" s="110">
        <f t="shared" ca="1" si="9"/>
        <v>796.01950034606216</v>
      </c>
      <c r="E243" s="85">
        <f t="shared" ca="1" si="10"/>
        <v>436.44512948883443</v>
      </c>
      <c r="I243" s="42"/>
      <c r="J243" s="42"/>
      <c r="K243" s="42"/>
      <c r="L243" s="42"/>
      <c r="M243" s="42"/>
      <c r="N243" s="42"/>
    </row>
    <row r="244" spans="1:14" hidden="1" x14ac:dyDescent="0.25">
      <c r="A244" s="18">
        <f t="shared" si="11"/>
        <v>239</v>
      </c>
      <c r="B244" s="28">
        <f t="shared" ca="1" si="9"/>
        <v>2710.6740596213758</v>
      </c>
      <c r="C244" s="113">
        <f t="shared" ca="1" si="9"/>
        <v>558.23209231533667</v>
      </c>
      <c r="D244" s="110">
        <f t="shared" ca="1" si="9"/>
        <v>-512.95502463694959</v>
      </c>
      <c r="E244" s="85">
        <f t="shared" ca="1" si="10"/>
        <v>45.277067678387084</v>
      </c>
      <c r="I244" s="42"/>
      <c r="J244" s="42"/>
      <c r="K244" s="42"/>
      <c r="L244" s="42"/>
      <c r="M244" s="42"/>
      <c r="N244" s="42"/>
    </row>
    <row r="245" spans="1:14" hidden="1" x14ac:dyDescent="0.25">
      <c r="A245" s="18">
        <f t="shared" si="11"/>
        <v>240</v>
      </c>
      <c r="B245" s="28">
        <f t="shared" ca="1" si="9"/>
        <v>1935.7387704819798</v>
      </c>
      <c r="C245" s="113">
        <f t="shared" ca="1" si="9"/>
        <v>1071.2389455675805</v>
      </c>
      <c r="D245" s="110">
        <f t="shared" ca="1" si="9"/>
        <v>-565.16529632893582</v>
      </c>
      <c r="E245" s="85">
        <f t="shared" ca="1" si="10"/>
        <v>506.07364923864463</v>
      </c>
      <c r="I245" s="42"/>
      <c r="J245" s="42"/>
      <c r="K245" s="42"/>
      <c r="L245" s="42"/>
      <c r="M245" s="42"/>
      <c r="N245" s="42"/>
    </row>
    <row r="246" spans="1:14" hidden="1" x14ac:dyDescent="0.25">
      <c r="A246" s="18">
        <f t="shared" si="11"/>
        <v>241</v>
      </c>
      <c r="B246" s="28">
        <f t="shared" ca="1" si="9"/>
        <v>263.68228616511851</v>
      </c>
      <c r="C246" s="113">
        <f t="shared" ca="1" si="9"/>
        <v>540.3945734127484</v>
      </c>
      <c r="D246" s="110">
        <f t="shared" ca="1" si="9"/>
        <v>1489.7378206049984</v>
      </c>
      <c r="E246" s="85">
        <f t="shared" ca="1" si="10"/>
        <v>2030.1323940177467</v>
      </c>
      <c r="I246" s="42"/>
      <c r="J246" s="42"/>
      <c r="K246" s="42"/>
      <c r="L246" s="42"/>
      <c r="M246" s="42"/>
      <c r="N246" s="42"/>
    </row>
    <row r="247" spans="1:14" hidden="1" x14ac:dyDescent="0.25">
      <c r="A247" s="18">
        <f t="shared" si="11"/>
        <v>242</v>
      </c>
      <c r="B247" s="28">
        <f t="shared" ca="1" si="9"/>
        <v>1733.37284421908</v>
      </c>
      <c r="C247" s="113">
        <f t="shared" ca="1" si="9"/>
        <v>-293.19548348362605</v>
      </c>
      <c r="D247" s="110">
        <f t="shared" ca="1" si="9"/>
        <v>436.37212220000464</v>
      </c>
      <c r="E247" s="85">
        <f t="shared" ca="1" si="10"/>
        <v>143.17663871637859</v>
      </c>
      <c r="I247" s="42"/>
      <c r="J247" s="42"/>
      <c r="K247" s="42"/>
      <c r="L247" s="42"/>
      <c r="M247" s="42"/>
      <c r="N247" s="42"/>
    </row>
    <row r="248" spans="1:14" hidden="1" x14ac:dyDescent="0.25">
      <c r="A248" s="18">
        <f t="shared" si="11"/>
        <v>243</v>
      </c>
      <c r="B248" s="28">
        <f t="shared" ca="1" si="9"/>
        <v>539.72911273683462</v>
      </c>
      <c r="C248" s="113">
        <f t="shared" ca="1" si="9"/>
        <v>623.57427660571693</v>
      </c>
      <c r="D248" s="110">
        <f t="shared" ca="1" si="9"/>
        <v>545.61246034841554</v>
      </c>
      <c r="E248" s="85">
        <f t="shared" ca="1" si="10"/>
        <v>1169.1867369541324</v>
      </c>
      <c r="I248" s="42"/>
      <c r="J248" s="42"/>
      <c r="K248" s="42"/>
      <c r="L248" s="42"/>
      <c r="M248" s="42"/>
      <c r="N248" s="42"/>
    </row>
    <row r="249" spans="1:14" hidden="1" x14ac:dyDescent="0.25">
      <c r="A249" s="18">
        <f t="shared" si="11"/>
        <v>244</v>
      </c>
      <c r="B249" s="28">
        <f t="shared" ca="1" si="9"/>
        <v>901.8922421752236</v>
      </c>
      <c r="C249" s="113">
        <f t="shared" ca="1" si="9"/>
        <v>865.86940832773325</v>
      </c>
      <c r="D249" s="110">
        <f t="shared" ca="1" si="9"/>
        <v>941.74189565898735</v>
      </c>
      <c r="E249" s="85">
        <f t="shared" ca="1" si="10"/>
        <v>1807.6113039867205</v>
      </c>
      <c r="I249" s="42"/>
      <c r="J249" s="42"/>
      <c r="K249" s="42"/>
      <c r="L249" s="42"/>
      <c r="M249" s="42"/>
      <c r="N249" s="42"/>
    </row>
    <row r="250" spans="1:14" hidden="1" x14ac:dyDescent="0.25">
      <c r="A250" s="18">
        <f t="shared" si="11"/>
        <v>245</v>
      </c>
      <c r="B250" s="28">
        <f t="shared" ca="1" si="9"/>
        <v>2117.5227856951446</v>
      </c>
      <c r="C250" s="113">
        <f t="shared" ca="1" si="9"/>
        <v>347.99209537393796</v>
      </c>
      <c r="D250" s="110">
        <f t="shared" ca="1" si="9"/>
        <v>496.32740976095926</v>
      </c>
      <c r="E250" s="85">
        <f t="shared" ca="1" si="10"/>
        <v>844.31950513489721</v>
      </c>
      <c r="I250" s="42"/>
      <c r="J250" s="42"/>
      <c r="K250" s="42"/>
      <c r="L250" s="42"/>
      <c r="M250" s="42"/>
      <c r="N250" s="42"/>
    </row>
    <row r="251" spans="1:14" hidden="1" x14ac:dyDescent="0.25">
      <c r="A251" s="18">
        <f t="shared" si="11"/>
        <v>246</v>
      </c>
      <c r="B251" s="28">
        <f t="shared" ca="1" si="9"/>
        <v>150.27745516991695</v>
      </c>
      <c r="C251" s="113">
        <f t="shared" ca="1" si="9"/>
        <v>297.97884403699754</v>
      </c>
      <c r="D251" s="110">
        <f t="shared" ca="1" si="9"/>
        <v>411.36517281341867</v>
      </c>
      <c r="E251" s="85">
        <f t="shared" ca="1" si="10"/>
        <v>709.34401685041621</v>
      </c>
      <c r="I251" s="42"/>
      <c r="J251" s="42"/>
      <c r="K251" s="42"/>
      <c r="L251" s="42"/>
      <c r="M251" s="42"/>
      <c r="N251" s="42"/>
    </row>
    <row r="252" spans="1:14" hidden="1" x14ac:dyDescent="0.25">
      <c r="A252" s="18">
        <f t="shared" si="11"/>
        <v>247</v>
      </c>
      <c r="B252" s="28">
        <f t="shared" ca="1" si="9"/>
        <v>412.9955115390062</v>
      </c>
      <c r="C252" s="113">
        <f t="shared" ca="1" si="9"/>
        <v>1301.5287361421813</v>
      </c>
      <c r="D252" s="110">
        <f t="shared" ca="1" si="9"/>
        <v>-257.73430863717459</v>
      </c>
      <c r="E252" s="85">
        <f t="shared" ca="1" si="10"/>
        <v>1043.7944275050068</v>
      </c>
      <c r="I252" s="42"/>
      <c r="J252" s="42"/>
      <c r="K252" s="42"/>
      <c r="L252" s="42"/>
      <c r="M252" s="42"/>
      <c r="N252" s="42"/>
    </row>
    <row r="253" spans="1:14" hidden="1" x14ac:dyDescent="0.25">
      <c r="A253" s="18">
        <f t="shared" si="11"/>
        <v>248</v>
      </c>
      <c r="B253" s="28">
        <f t="shared" ca="1" si="9"/>
        <v>-416.36416185054151</v>
      </c>
      <c r="C253" s="113">
        <f t="shared" ca="1" si="9"/>
        <v>-131.57520682188076</v>
      </c>
      <c r="D253" s="110">
        <f t="shared" ca="1" si="9"/>
        <v>1217.9625643497866</v>
      </c>
      <c r="E253" s="85">
        <f t="shared" ca="1" si="10"/>
        <v>1086.3873575279058</v>
      </c>
      <c r="I253" s="42"/>
      <c r="J253" s="42"/>
      <c r="K253" s="42"/>
      <c r="L253" s="42"/>
      <c r="M253" s="42"/>
      <c r="N253" s="42"/>
    </row>
    <row r="254" spans="1:14" hidden="1" x14ac:dyDescent="0.25">
      <c r="A254" s="18">
        <f t="shared" si="11"/>
        <v>249</v>
      </c>
      <c r="B254" s="28">
        <f t="shared" ca="1" si="9"/>
        <v>672.73909384207991</v>
      </c>
      <c r="C254" s="113">
        <f t="shared" ca="1" si="9"/>
        <v>-345.22944126321715</v>
      </c>
      <c r="D254" s="110">
        <f t="shared" ca="1" si="9"/>
        <v>1490.6244676903007</v>
      </c>
      <c r="E254" s="85">
        <f t="shared" ca="1" si="10"/>
        <v>1145.3950264270834</v>
      </c>
      <c r="I254" s="42"/>
      <c r="J254" s="42"/>
      <c r="K254" s="42"/>
      <c r="L254" s="42"/>
      <c r="M254" s="42"/>
      <c r="N254" s="42"/>
    </row>
    <row r="255" spans="1:14" hidden="1" x14ac:dyDescent="0.25">
      <c r="A255" s="18">
        <f t="shared" si="11"/>
        <v>250</v>
      </c>
      <c r="B255" s="28">
        <f t="shared" ca="1" si="9"/>
        <v>466.94496502750752</v>
      </c>
      <c r="C255" s="113">
        <f t="shared" ca="1" si="9"/>
        <v>709.52116603861919</v>
      </c>
      <c r="D255" s="110">
        <f t="shared" ca="1" si="9"/>
        <v>1081.6070194669583</v>
      </c>
      <c r="E255" s="85">
        <f t="shared" ca="1" si="10"/>
        <v>1791.1281855055774</v>
      </c>
      <c r="I255" s="42"/>
      <c r="J255" s="42"/>
      <c r="K255" s="42"/>
      <c r="L255" s="42"/>
      <c r="M255" s="42"/>
      <c r="N255" s="42"/>
    </row>
    <row r="256" spans="1:14" hidden="1" x14ac:dyDescent="0.25">
      <c r="A256" s="18">
        <f t="shared" si="11"/>
        <v>251</v>
      </c>
      <c r="B256" s="28">
        <f t="shared" ca="1" si="9"/>
        <v>-67.905657118269701</v>
      </c>
      <c r="C256" s="113">
        <f t="shared" ca="1" si="9"/>
        <v>85.444395140016894</v>
      </c>
      <c r="D256" s="110">
        <f t="shared" ca="1" si="9"/>
        <v>-77.33443373250978</v>
      </c>
      <c r="E256" s="85">
        <f t="shared" ca="1" si="10"/>
        <v>8.1099614075071145</v>
      </c>
      <c r="I256" s="42"/>
      <c r="J256" s="42"/>
      <c r="K256" s="42"/>
      <c r="L256" s="42"/>
      <c r="M256" s="42"/>
      <c r="N256" s="42"/>
    </row>
    <row r="257" spans="1:14" hidden="1" x14ac:dyDescent="0.25">
      <c r="A257" s="18">
        <f t="shared" si="11"/>
        <v>252</v>
      </c>
      <c r="B257" s="28">
        <f t="shared" ca="1" si="9"/>
        <v>962.65537652514058</v>
      </c>
      <c r="C257" s="113">
        <f t="shared" ca="1" si="9"/>
        <v>-84.979157576723154</v>
      </c>
      <c r="D257" s="110">
        <f t="shared" ca="1" si="9"/>
        <v>678.87873304787206</v>
      </c>
      <c r="E257" s="85">
        <f t="shared" ca="1" si="10"/>
        <v>593.89957547114886</v>
      </c>
      <c r="I257" s="42"/>
      <c r="J257" s="42"/>
      <c r="K257" s="42"/>
      <c r="L257" s="42"/>
      <c r="M257" s="42"/>
      <c r="N257" s="42"/>
    </row>
    <row r="258" spans="1:14" hidden="1" x14ac:dyDescent="0.25">
      <c r="A258" s="18">
        <f t="shared" si="11"/>
        <v>253</v>
      </c>
      <c r="B258" s="28">
        <f t="shared" ca="1" si="9"/>
        <v>6.5096168408954043</v>
      </c>
      <c r="C258" s="113">
        <f t="shared" ca="1" si="9"/>
        <v>142.48763218468844</v>
      </c>
      <c r="D258" s="110">
        <f t="shared" ca="1" si="9"/>
        <v>842.1626748678093</v>
      </c>
      <c r="E258" s="85">
        <f t="shared" ca="1" si="10"/>
        <v>984.65030705249774</v>
      </c>
      <c r="I258" s="42"/>
      <c r="J258" s="42"/>
      <c r="K258" s="42"/>
      <c r="L258" s="42"/>
      <c r="M258" s="42"/>
      <c r="N258" s="42"/>
    </row>
    <row r="259" spans="1:14" hidden="1" x14ac:dyDescent="0.25">
      <c r="A259" s="18">
        <f t="shared" si="11"/>
        <v>254</v>
      </c>
      <c r="B259" s="28">
        <f t="shared" ca="1" si="9"/>
        <v>796.50818908943654</v>
      </c>
      <c r="C259" s="113">
        <f t="shared" ca="1" si="9"/>
        <v>623.09752368905902</v>
      </c>
      <c r="D259" s="110">
        <f t="shared" ca="1" si="9"/>
        <v>784.85856576994172</v>
      </c>
      <c r="E259" s="85">
        <f t="shared" ca="1" si="10"/>
        <v>1407.9560894590009</v>
      </c>
      <c r="I259" s="42"/>
      <c r="J259" s="42"/>
      <c r="K259" s="42"/>
      <c r="L259" s="42"/>
      <c r="M259" s="42"/>
      <c r="N259" s="42"/>
    </row>
    <row r="260" spans="1:14" hidden="1" x14ac:dyDescent="0.25">
      <c r="A260" s="18">
        <f t="shared" si="11"/>
        <v>255</v>
      </c>
      <c r="B260" s="28">
        <f t="shared" ca="1" si="9"/>
        <v>-1726.4005861959988</v>
      </c>
      <c r="C260" s="113">
        <f t="shared" ca="1" si="9"/>
        <v>-623.79598377904188</v>
      </c>
      <c r="D260" s="110">
        <f t="shared" ca="1" si="9"/>
        <v>-148.03836851134318</v>
      </c>
      <c r="E260" s="85">
        <f t="shared" ca="1" si="10"/>
        <v>-771.83435229038503</v>
      </c>
      <c r="I260" s="42"/>
      <c r="J260" s="42"/>
      <c r="K260" s="42"/>
      <c r="L260" s="42"/>
      <c r="M260" s="42"/>
      <c r="N260" s="42"/>
    </row>
    <row r="261" spans="1:14" hidden="1" x14ac:dyDescent="0.25">
      <c r="A261" s="18">
        <f t="shared" si="11"/>
        <v>256</v>
      </c>
      <c r="B261" s="28">
        <f t="shared" ca="1" si="9"/>
        <v>850.02605060106191</v>
      </c>
      <c r="C261" s="113">
        <f t="shared" ca="1" si="9"/>
        <v>66.663362235732592</v>
      </c>
      <c r="D261" s="110">
        <f t="shared" ca="1" si="9"/>
        <v>-364.00742173741423</v>
      </c>
      <c r="E261" s="85">
        <f t="shared" ca="1" si="10"/>
        <v>-297.34405950168161</v>
      </c>
      <c r="I261" s="42"/>
      <c r="J261" s="42"/>
      <c r="K261" s="42"/>
      <c r="L261" s="42"/>
      <c r="M261" s="42"/>
      <c r="N261" s="42"/>
    </row>
    <row r="262" spans="1:14" hidden="1" x14ac:dyDescent="0.25">
      <c r="A262" s="18">
        <f t="shared" si="11"/>
        <v>257</v>
      </c>
      <c r="B262" s="28">
        <f t="shared" ca="1" si="9"/>
        <v>2424.3437514399538</v>
      </c>
      <c r="C262" s="113">
        <f t="shared" ca="1" si="9"/>
        <v>948.24379690242347</v>
      </c>
      <c r="D262" s="110">
        <f t="shared" ca="1" si="9"/>
        <v>-217.62167858556253</v>
      </c>
      <c r="E262" s="85">
        <f t="shared" ca="1" si="10"/>
        <v>730.62211831686091</v>
      </c>
      <c r="I262" s="42"/>
      <c r="J262" s="42"/>
      <c r="K262" s="42"/>
      <c r="L262" s="42"/>
      <c r="M262" s="42"/>
      <c r="N262" s="42"/>
    </row>
    <row r="263" spans="1:14" hidden="1" x14ac:dyDescent="0.25">
      <c r="A263" s="18">
        <f t="shared" si="11"/>
        <v>258</v>
      </c>
      <c r="B263" s="28">
        <f t="shared" ref="B263:D326" ca="1" si="12">B$5*(_xlfn.NORM.INV(RAND(),$I$1,$H$2))</f>
        <v>1881.33882277919</v>
      </c>
      <c r="C263" s="113">
        <f t="shared" ca="1" si="12"/>
        <v>1407.0922746631188</v>
      </c>
      <c r="D263" s="110">
        <f t="shared" ca="1" si="12"/>
        <v>-19.970919491094502</v>
      </c>
      <c r="E263" s="85">
        <f t="shared" ref="E263:E326" ca="1" si="13">SUM(C263:D263)</f>
        <v>1387.1213551720243</v>
      </c>
      <c r="I263" s="42"/>
      <c r="J263" s="42"/>
      <c r="K263" s="42"/>
      <c r="L263" s="42"/>
      <c r="M263" s="42"/>
      <c r="N263" s="42"/>
    </row>
    <row r="264" spans="1:14" hidden="1" x14ac:dyDescent="0.25">
      <c r="A264" s="18">
        <f t="shared" ref="A264:A327" si="14">1+A263</f>
        <v>259</v>
      </c>
      <c r="B264" s="28">
        <f t="shared" ca="1" si="12"/>
        <v>1279.3771457841538</v>
      </c>
      <c r="C264" s="113">
        <f t="shared" ca="1" si="12"/>
        <v>62.643842643670332</v>
      </c>
      <c r="D264" s="110">
        <f t="shared" ca="1" si="12"/>
        <v>107.54276714686394</v>
      </c>
      <c r="E264" s="85">
        <f t="shared" ca="1" si="13"/>
        <v>170.18660979053428</v>
      </c>
      <c r="I264" s="42"/>
      <c r="J264" s="42"/>
      <c r="K264" s="42"/>
      <c r="L264" s="42"/>
      <c r="M264" s="42"/>
      <c r="N264" s="42"/>
    </row>
    <row r="265" spans="1:14" hidden="1" x14ac:dyDescent="0.25">
      <c r="A265" s="18">
        <f t="shared" si="14"/>
        <v>260</v>
      </c>
      <c r="B265" s="28">
        <f t="shared" ca="1" si="12"/>
        <v>301.81404146914338</v>
      </c>
      <c r="C265" s="113">
        <f t="shared" ca="1" si="12"/>
        <v>898.58714681510537</v>
      </c>
      <c r="D265" s="110">
        <f t="shared" ca="1" si="12"/>
        <v>618.32768037598453</v>
      </c>
      <c r="E265" s="85">
        <f t="shared" ca="1" si="13"/>
        <v>1516.9148271910899</v>
      </c>
      <c r="I265" s="42"/>
      <c r="J265" s="42"/>
      <c r="K265" s="42"/>
      <c r="L265" s="42"/>
      <c r="M265" s="42"/>
      <c r="N265" s="42"/>
    </row>
    <row r="266" spans="1:14" hidden="1" x14ac:dyDescent="0.25">
      <c r="A266" s="18">
        <f t="shared" si="14"/>
        <v>261</v>
      </c>
      <c r="B266" s="28">
        <f t="shared" ca="1" si="12"/>
        <v>1350.5810783291961</v>
      </c>
      <c r="C266" s="113">
        <f t="shared" ca="1" si="12"/>
        <v>1030.6912879370557</v>
      </c>
      <c r="D266" s="110">
        <f t="shared" ca="1" si="12"/>
        <v>-51.544113819461323</v>
      </c>
      <c r="E266" s="85">
        <f t="shared" ca="1" si="13"/>
        <v>979.14717411759432</v>
      </c>
      <c r="I266" s="42"/>
      <c r="J266" s="42"/>
      <c r="K266" s="42"/>
      <c r="L266" s="42"/>
      <c r="M266" s="42"/>
      <c r="N266" s="42"/>
    </row>
    <row r="267" spans="1:14" hidden="1" x14ac:dyDescent="0.25">
      <c r="A267" s="18">
        <f t="shared" si="14"/>
        <v>262</v>
      </c>
      <c r="B267" s="28">
        <f t="shared" ca="1" si="12"/>
        <v>675.30242339744234</v>
      </c>
      <c r="C267" s="113">
        <f t="shared" ca="1" si="12"/>
        <v>-52.833626088327755</v>
      </c>
      <c r="D267" s="110">
        <f t="shared" ca="1" si="12"/>
        <v>25.657906475101132</v>
      </c>
      <c r="E267" s="85">
        <f t="shared" ca="1" si="13"/>
        <v>-27.175719613226622</v>
      </c>
      <c r="I267" s="42"/>
      <c r="J267" s="42"/>
      <c r="K267" s="42"/>
      <c r="L267" s="42"/>
      <c r="M267" s="42"/>
      <c r="N267" s="42"/>
    </row>
    <row r="268" spans="1:14" hidden="1" x14ac:dyDescent="0.25">
      <c r="A268" s="18">
        <f t="shared" si="14"/>
        <v>263</v>
      </c>
      <c r="B268" s="28">
        <f t="shared" ca="1" si="12"/>
        <v>172.37288143146594</v>
      </c>
      <c r="C268" s="113">
        <f t="shared" ca="1" si="12"/>
        <v>-1.0165699726063377</v>
      </c>
      <c r="D268" s="110">
        <f t="shared" ca="1" si="12"/>
        <v>8.5550206797633397</v>
      </c>
      <c r="E268" s="85">
        <f t="shared" ca="1" si="13"/>
        <v>7.5384507071570024</v>
      </c>
      <c r="I268" s="42"/>
      <c r="J268" s="42"/>
      <c r="K268" s="42"/>
      <c r="L268" s="42"/>
      <c r="M268" s="42"/>
      <c r="N268" s="42"/>
    </row>
    <row r="269" spans="1:14" hidden="1" x14ac:dyDescent="0.25">
      <c r="A269" s="18">
        <f t="shared" si="14"/>
        <v>264</v>
      </c>
      <c r="B269" s="28">
        <f t="shared" ca="1" si="12"/>
        <v>837.69499279130537</v>
      </c>
      <c r="C269" s="113">
        <f t="shared" ca="1" si="12"/>
        <v>522.83795058465205</v>
      </c>
      <c r="D269" s="110">
        <f t="shared" ca="1" si="12"/>
        <v>356.88617652542365</v>
      </c>
      <c r="E269" s="85">
        <f t="shared" ca="1" si="13"/>
        <v>879.72412711007564</v>
      </c>
      <c r="I269" s="42"/>
      <c r="J269" s="42"/>
      <c r="K269" s="42"/>
      <c r="L269" s="42"/>
      <c r="M269" s="42"/>
      <c r="N269" s="42"/>
    </row>
    <row r="270" spans="1:14" hidden="1" x14ac:dyDescent="0.25">
      <c r="A270" s="18">
        <f t="shared" si="14"/>
        <v>265</v>
      </c>
      <c r="B270" s="28">
        <f t="shared" ca="1" si="12"/>
        <v>713.22905705532025</v>
      </c>
      <c r="C270" s="113">
        <f t="shared" ca="1" si="12"/>
        <v>554.98110658654161</v>
      </c>
      <c r="D270" s="110">
        <f t="shared" ca="1" si="12"/>
        <v>234.37957375394899</v>
      </c>
      <c r="E270" s="85">
        <f t="shared" ca="1" si="13"/>
        <v>789.3606803404906</v>
      </c>
      <c r="I270" s="42"/>
      <c r="J270" s="42"/>
      <c r="K270" s="42"/>
      <c r="L270" s="42"/>
      <c r="M270" s="42"/>
      <c r="N270" s="42"/>
    </row>
    <row r="271" spans="1:14" hidden="1" x14ac:dyDescent="0.25">
      <c r="A271" s="18">
        <f t="shared" si="14"/>
        <v>266</v>
      </c>
      <c r="B271" s="28">
        <f t="shared" ca="1" si="12"/>
        <v>1740.8355844381397</v>
      </c>
      <c r="C271" s="113">
        <f t="shared" ca="1" si="12"/>
        <v>231.69496663916419</v>
      </c>
      <c r="D271" s="110">
        <f t="shared" ca="1" si="12"/>
        <v>739.73140259023035</v>
      </c>
      <c r="E271" s="85">
        <f t="shared" ca="1" si="13"/>
        <v>971.4263692293946</v>
      </c>
      <c r="I271" s="42"/>
      <c r="J271" s="42"/>
      <c r="K271" s="42"/>
      <c r="L271" s="42"/>
      <c r="M271" s="42"/>
      <c r="N271" s="42"/>
    </row>
    <row r="272" spans="1:14" hidden="1" x14ac:dyDescent="0.25">
      <c r="A272" s="18">
        <f t="shared" si="14"/>
        <v>267</v>
      </c>
      <c r="B272" s="28">
        <f t="shared" ca="1" si="12"/>
        <v>-20.924982975188133</v>
      </c>
      <c r="C272" s="113">
        <f t="shared" ca="1" si="12"/>
        <v>-189.25608473115835</v>
      </c>
      <c r="D272" s="110">
        <f t="shared" ca="1" si="12"/>
        <v>-2.4636470884335098</v>
      </c>
      <c r="E272" s="85">
        <f t="shared" ca="1" si="13"/>
        <v>-191.71973181959186</v>
      </c>
      <c r="I272" s="42"/>
      <c r="J272" s="42"/>
      <c r="K272" s="42"/>
      <c r="L272" s="42"/>
      <c r="M272" s="42"/>
      <c r="N272" s="42"/>
    </row>
    <row r="273" spans="1:14" hidden="1" x14ac:dyDescent="0.25">
      <c r="A273" s="18">
        <f t="shared" si="14"/>
        <v>268</v>
      </c>
      <c r="B273" s="28">
        <f t="shared" ca="1" si="12"/>
        <v>3127.5795379814131</v>
      </c>
      <c r="C273" s="113">
        <f t="shared" ca="1" si="12"/>
        <v>657.59351385656043</v>
      </c>
      <c r="D273" s="110">
        <f t="shared" ca="1" si="12"/>
        <v>1302.1769855923426</v>
      </c>
      <c r="E273" s="85">
        <f t="shared" ca="1" si="13"/>
        <v>1959.7704994489031</v>
      </c>
      <c r="I273" s="42"/>
      <c r="J273" s="42"/>
      <c r="K273" s="42"/>
      <c r="L273" s="42"/>
      <c r="M273" s="42"/>
      <c r="N273" s="42"/>
    </row>
    <row r="274" spans="1:14" hidden="1" x14ac:dyDescent="0.25">
      <c r="A274" s="18">
        <f t="shared" si="14"/>
        <v>269</v>
      </c>
      <c r="B274" s="28">
        <f t="shared" ca="1" si="12"/>
        <v>1923.4174679350342</v>
      </c>
      <c r="C274" s="113">
        <f t="shared" ca="1" si="12"/>
        <v>819.94466570976499</v>
      </c>
      <c r="D274" s="110">
        <f t="shared" ca="1" si="12"/>
        <v>112.81768896076058</v>
      </c>
      <c r="E274" s="85">
        <f t="shared" ca="1" si="13"/>
        <v>932.76235467052561</v>
      </c>
      <c r="I274" s="42"/>
      <c r="J274" s="42"/>
      <c r="K274" s="42"/>
      <c r="L274" s="42"/>
      <c r="M274" s="42"/>
      <c r="N274" s="42"/>
    </row>
    <row r="275" spans="1:14" hidden="1" x14ac:dyDescent="0.25">
      <c r="A275" s="18">
        <f t="shared" si="14"/>
        <v>270</v>
      </c>
      <c r="B275" s="28">
        <f t="shared" ca="1" si="12"/>
        <v>1577.2665266162066</v>
      </c>
      <c r="C275" s="113">
        <f t="shared" ca="1" si="12"/>
        <v>561.88029724655189</v>
      </c>
      <c r="D275" s="110">
        <f t="shared" ca="1" si="12"/>
        <v>269.8056412476534</v>
      </c>
      <c r="E275" s="85">
        <f t="shared" ca="1" si="13"/>
        <v>831.68593849420529</v>
      </c>
      <c r="I275" s="42"/>
      <c r="J275" s="42"/>
      <c r="K275" s="42"/>
      <c r="L275" s="42"/>
      <c r="M275" s="42"/>
      <c r="N275" s="42"/>
    </row>
    <row r="276" spans="1:14" hidden="1" x14ac:dyDescent="0.25">
      <c r="A276" s="18">
        <f t="shared" si="14"/>
        <v>271</v>
      </c>
      <c r="B276" s="28">
        <f t="shared" ca="1" si="12"/>
        <v>-182.24982273810448</v>
      </c>
      <c r="C276" s="113">
        <f t="shared" ca="1" si="12"/>
        <v>84.554414269012938</v>
      </c>
      <c r="D276" s="110">
        <f t="shared" ca="1" si="12"/>
        <v>682.97339439419625</v>
      </c>
      <c r="E276" s="85">
        <f t="shared" ca="1" si="13"/>
        <v>767.52780866320916</v>
      </c>
      <c r="I276" s="42"/>
      <c r="J276" s="42"/>
      <c r="K276" s="42"/>
      <c r="L276" s="42"/>
      <c r="M276" s="42"/>
      <c r="N276" s="42"/>
    </row>
    <row r="277" spans="1:14" hidden="1" x14ac:dyDescent="0.25">
      <c r="A277" s="18">
        <f t="shared" si="14"/>
        <v>272</v>
      </c>
      <c r="B277" s="28">
        <f t="shared" ca="1" si="12"/>
        <v>-71.529410131558052</v>
      </c>
      <c r="C277" s="113">
        <f t="shared" ca="1" si="12"/>
        <v>184.08006422730571</v>
      </c>
      <c r="D277" s="110">
        <f t="shared" ca="1" si="12"/>
        <v>325.73030062944304</v>
      </c>
      <c r="E277" s="85">
        <f t="shared" ca="1" si="13"/>
        <v>509.81036485674872</v>
      </c>
      <c r="I277" s="42"/>
      <c r="J277" s="42"/>
      <c r="K277" s="42"/>
      <c r="L277" s="42"/>
      <c r="M277" s="42"/>
      <c r="N277" s="42"/>
    </row>
    <row r="278" spans="1:14" hidden="1" x14ac:dyDescent="0.25">
      <c r="A278" s="18">
        <f t="shared" si="14"/>
        <v>273</v>
      </c>
      <c r="B278" s="28">
        <f t="shared" ca="1" si="12"/>
        <v>1487.8086751526521</v>
      </c>
      <c r="C278" s="113">
        <f t="shared" ca="1" si="12"/>
        <v>987.73589929772754</v>
      </c>
      <c r="D278" s="110">
        <f t="shared" ca="1" si="12"/>
        <v>1113.5321939053399</v>
      </c>
      <c r="E278" s="85">
        <f t="shared" ca="1" si="13"/>
        <v>2101.2680932030676</v>
      </c>
      <c r="I278" s="42"/>
      <c r="J278" s="42"/>
      <c r="K278" s="42"/>
      <c r="L278" s="42"/>
      <c r="M278" s="42"/>
      <c r="N278" s="42"/>
    </row>
    <row r="279" spans="1:14" hidden="1" x14ac:dyDescent="0.25">
      <c r="A279" s="18">
        <f t="shared" si="14"/>
        <v>274</v>
      </c>
      <c r="B279" s="28">
        <f t="shared" ca="1" si="12"/>
        <v>862.54880575475204</v>
      </c>
      <c r="C279" s="113">
        <f t="shared" ca="1" si="12"/>
        <v>344.22416260321233</v>
      </c>
      <c r="D279" s="110">
        <f t="shared" ca="1" si="12"/>
        <v>204.76765575512272</v>
      </c>
      <c r="E279" s="85">
        <f t="shared" ca="1" si="13"/>
        <v>548.99181835833508</v>
      </c>
      <c r="I279" s="42"/>
      <c r="J279" s="42"/>
      <c r="K279" s="42"/>
      <c r="L279" s="42"/>
      <c r="M279" s="42"/>
      <c r="N279" s="42"/>
    </row>
    <row r="280" spans="1:14" hidden="1" x14ac:dyDescent="0.25">
      <c r="A280" s="18">
        <f t="shared" si="14"/>
        <v>275</v>
      </c>
      <c r="B280" s="28">
        <f t="shared" ca="1" si="12"/>
        <v>738.90974427554477</v>
      </c>
      <c r="C280" s="113">
        <f t="shared" ca="1" si="12"/>
        <v>714.86369500860803</v>
      </c>
      <c r="D280" s="110">
        <f t="shared" ca="1" si="12"/>
        <v>377.06107731379825</v>
      </c>
      <c r="E280" s="85">
        <f t="shared" ca="1" si="13"/>
        <v>1091.9247723224062</v>
      </c>
      <c r="I280" s="42"/>
      <c r="J280" s="42"/>
      <c r="K280" s="42"/>
      <c r="L280" s="42"/>
      <c r="M280" s="42"/>
      <c r="N280" s="42"/>
    </row>
    <row r="281" spans="1:14" hidden="1" x14ac:dyDescent="0.25">
      <c r="A281" s="18">
        <f t="shared" si="14"/>
        <v>276</v>
      </c>
      <c r="B281" s="28">
        <f t="shared" ca="1" si="12"/>
        <v>-1216.1133653357249</v>
      </c>
      <c r="C281" s="113">
        <f t="shared" ca="1" si="12"/>
        <v>295.02291524219379</v>
      </c>
      <c r="D281" s="110">
        <f t="shared" ca="1" si="12"/>
        <v>697.66156214311286</v>
      </c>
      <c r="E281" s="85">
        <f t="shared" ca="1" si="13"/>
        <v>992.68447738530665</v>
      </c>
      <c r="I281" s="42"/>
      <c r="J281" s="42"/>
      <c r="K281" s="42"/>
      <c r="L281" s="42"/>
      <c r="M281" s="42"/>
      <c r="N281" s="42"/>
    </row>
    <row r="282" spans="1:14" hidden="1" x14ac:dyDescent="0.25">
      <c r="A282" s="18">
        <f t="shared" si="14"/>
        <v>277</v>
      </c>
      <c r="B282" s="28">
        <f t="shared" ca="1" si="12"/>
        <v>1163.1376870893309</v>
      </c>
      <c r="C282" s="113">
        <f t="shared" ca="1" si="12"/>
        <v>642.57296419743602</v>
      </c>
      <c r="D282" s="110">
        <f t="shared" ca="1" si="12"/>
        <v>274.41087149509559</v>
      </c>
      <c r="E282" s="85">
        <f t="shared" ca="1" si="13"/>
        <v>916.98383569253156</v>
      </c>
      <c r="I282" s="42"/>
      <c r="J282" s="42"/>
      <c r="K282" s="42"/>
      <c r="L282" s="42"/>
      <c r="M282" s="42"/>
      <c r="N282" s="42"/>
    </row>
    <row r="283" spans="1:14" hidden="1" x14ac:dyDescent="0.25">
      <c r="A283" s="18">
        <f t="shared" si="14"/>
        <v>278</v>
      </c>
      <c r="B283" s="28">
        <f t="shared" ca="1" si="12"/>
        <v>-217.43431253251595</v>
      </c>
      <c r="C283" s="113">
        <f t="shared" ca="1" si="12"/>
        <v>936.27636666093463</v>
      </c>
      <c r="D283" s="110">
        <f t="shared" ca="1" si="12"/>
        <v>255.93294616700871</v>
      </c>
      <c r="E283" s="85">
        <f t="shared" ca="1" si="13"/>
        <v>1192.2093128279434</v>
      </c>
      <c r="I283" s="42"/>
      <c r="J283" s="42"/>
      <c r="K283" s="42"/>
      <c r="L283" s="42"/>
      <c r="M283" s="42"/>
      <c r="N283" s="42"/>
    </row>
    <row r="284" spans="1:14" hidden="1" x14ac:dyDescent="0.25">
      <c r="A284" s="18">
        <f t="shared" si="14"/>
        <v>279</v>
      </c>
      <c r="B284" s="28">
        <f t="shared" ca="1" si="12"/>
        <v>2920.6532449388278</v>
      </c>
      <c r="C284" s="113">
        <f t="shared" ca="1" si="12"/>
        <v>529.94613855790521</v>
      </c>
      <c r="D284" s="110">
        <f t="shared" ca="1" si="12"/>
        <v>438.34147548589129</v>
      </c>
      <c r="E284" s="85">
        <f t="shared" ca="1" si="13"/>
        <v>968.28761404379657</v>
      </c>
      <c r="I284" s="42"/>
      <c r="J284" s="42"/>
      <c r="K284" s="42"/>
      <c r="L284" s="42"/>
      <c r="M284" s="42"/>
      <c r="N284" s="42"/>
    </row>
    <row r="285" spans="1:14" hidden="1" x14ac:dyDescent="0.25">
      <c r="A285" s="18">
        <f t="shared" si="14"/>
        <v>280</v>
      </c>
      <c r="B285" s="28">
        <f t="shared" ca="1" si="12"/>
        <v>2165.788867325125</v>
      </c>
      <c r="C285" s="113">
        <f t="shared" ca="1" si="12"/>
        <v>947.9658731962802</v>
      </c>
      <c r="D285" s="110">
        <f t="shared" ca="1" si="12"/>
        <v>392.66409876590774</v>
      </c>
      <c r="E285" s="85">
        <f t="shared" ca="1" si="13"/>
        <v>1340.6299719621879</v>
      </c>
      <c r="I285" s="42"/>
      <c r="J285" s="42"/>
      <c r="K285" s="42"/>
      <c r="L285" s="42"/>
      <c r="M285" s="42"/>
      <c r="N285" s="42"/>
    </row>
    <row r="286" spans="1:14" hidden="1" x14ac:dyDescent="0.25">
      <c r="A286" s="18">
        <f t="shared" si="14"/>
        <v>281</v>
      </c>
      <c r="B286" s="28">
        <f t="shared" ca="1" si="12"/>
        <v>1258.4289573934102</v>
      </c>
      <c r="C286" s="113">
        <f t="shared" ca="1" si="12"/>
        <v>128.32656583458299</v>
      </c>
      <c r="D286" s="110">
        <f t="shared" ca="1" si="12"/>
        <v>-46.401044149887994</v>
      </c>
      <c r="E286" s="85">
        <f t="shared" ca="1" si="13"/>
        <v>81.925521684694999</v>
      </c>
      <c r="I286" s="42"/>
      <c r="J286" s="42"/>
      <c r="K286" s="42"/>
      <c r="L286" s="42"/>
      <c r="M286" s="42"/>
      <c r="N286" s="42"/>
    </row>
    <row r="287" spans="1:14" hidden="1" x14ac:dyDescent="0.25">
      <c r="A287" s="18">
        <f t="shared" si="14"/>
        <v>282</v>
      </c>
      <c r="B287" s="28">
        <f t="shared" ca="1" si="12"/>
        <v>351.2377701113262</v>
      </c>
      <c r="C287" s="113">
        <f t="shared" ca="1" si="12"/>
        <v>1121.1021430761296</v>
      </c>
      <c r="D287" s="110">
        <f t="shared" ca="1" si="12"/>
        <v>1311.1371345922173</v>
      </c>
      <c r="E287" s="85">
        <f t="shared" ca="1" si="13"/>
        <v>2432.2392776683469</v>
      </c>
      <c r="I287" s="42"/>
      <c r="J287" s="42"/>
      <c r="K287" s="42"/>
      <c r="L287" s="42"/>
      <c r="M287" s="42"/>
      <c r="N287" s="42"/>
    </row>
    <row r="288" spans="1:14" hidden="1" x14ac:dyDescent="0.25">
      <c r="A288" s="18">
        <f t="shared" si="14"/>
        <v>283</v>
      </c>
      <c r="B288" s="28">
        <f t="shared" ca="1" si="12"/>
        <v>241.46259286595722</v>
      </c>
      <c r="C288" s="113">
        <f t="shared" ca="1" si="12"/>
        <v>708.44522202104304</v>
      </c>
      <c r="D288" s="110">
        <f t="shared" ca="1" si="12"/>
        <v>736.31685767072963</v>
      </c>
      <c r="E288" s="85">
        <f t="shared" ca="1" si="13"/>
        <v>1444.7620796917727</v>
      </c>
      <c r="I288" s="42"/>
      <c r="J288" s="42"/>
      <c r="K288" s="42"/>
      <c r="L288" s="42"/>
      <c r="M288" s="42"/>
      <c r="N288" s="42"/>
    </row>
    <row r="289" spans="1:14" hidden="1" x14ac:dyDescent="0.25">
      <c r="A289" s="18">
        <f t="shared" si="14"/>
        <v>284</v>
      </c>
      <c r="B289" s="28">
        <f t="shared" ca="1" si="12"/>
        <v>884.14234303747583</v>
      </c>
      <c r="C289" s="113">
        <f t="shared" ca="1" si="12"/>
        <v>462.76791871879863</v>
      </c>
      <c r="D289" s="110">
        <f t="shared" ca="1" si="12"/>
        <v>436.06394955680889</v>
      </c>
      <c r="E289" s="85">
        <f t="shared" ca="1" si="13"/>
        <v>898.83186827560758</v>
      </c>
      <c r="I289" s="42"/>
      <c r="J289" s="42"/>
      <c r="K289" s="42"/>
      <c r="L289" s="42"/>
      <c r="M289" s="42"/>
      <c r="N289" s="42"/>
    </row>
    <row r="290" spans="1:14" hidden="1" x14ac:dyDescent="0.25">
      <c r="A290" s="18">
        <f t="shared" si="14"/>
        <v>285</v>
      </c>
      <c r="B290" s="28">
        <f t="shared" ca="1" si="12"/>
        <v>1543.8476161503895</v>
      </c>
      <c r="C290" s="113">
        <f t="shared" ca="1" si="12"/>
        <v>887.42616051864411</v>
      </c>
      <c r="D290" s="110">
        <f t="shared" ca="1" si="12"/>
        <v>907.75154663618571</v>
      </c>
      <c r="E290" s="85">
        <f t="shared" ca="1" si="13"/>
        <v>1795.1777071548299</v>
      </c>
      <c r="I290" s="42"/>
      <c r="J290" s="42"/>
      <c r="K290" s="42"/>
      <c r="L290" s="42"/>
      <c r="M290" s="42"/>
      <c r="N290" s="42"/>
    </row>
    <row r="291" spans="1:14" hidden="1" x14ac:dyDescent="0.25">
      <c r="A291" s="18">
        <f t="shared" si="14"/>
        <v>286</v>
      </c>
      <c r="B291" s="28">
        <f t="shared" ca="1" si="12"/>
        <v>-83.817515875741762</v>
      </c>
      <c r="C291" s="113">
        <f t="shared" ca="1" si="12"/>
        <v>67.277831953101582</v>
      </c>
      <c r="D291" s="110">
        <f t="shared" ca="1" si="12"/>
        <v>239.47448799939568</v>
      </c>
      <c r="E291" s="85">
        <f t="shared" ca="1" si="13"/>
        <v>306.75231995249726</v>
      </c>
      <c r="I291" s="42"/>
      <c r="J291" s="42"/>
      <c r="K291" s="42"/>
      <c r="L291" s="42"/>
      <c r="M291" s="42"/>
      <c r="N291" s="42"/>
    </row>
    <row r="292" spans="1:14" hidden="1" x14ac:dyDescent="0.25">
      <c r="A292" s="18">
        <f t="shared" si="14"/>
        <v>287</v>
      </c>
      <c r="B292" s="28">
        <f t="shared" ca="1" si="12"/>
        <v>1547.6680589248847</v>
      </c>
      <c r="C292" s="113">
        <f t="shared" ca="1" si="12"/>
        <v>431.23521483449377</v>
      </c>
      <c r="D292" s="110">
        <f t="shared" ca="1" si="12"/>
        <v>267.42089809184137</v>
      </c>
      <c r="E292" s="85">
        <f t="shared" ca="1" si="13"/>
        <v>698.65611292633514</v>
      </c>
      <c r="I292" s="42"/>
      <c r="J292" s="42"/>
      <c r="K292" s="42"/>
      <c r="L292" s="42"/>
      <c r="M292" s="42"/>
      <c r="N292" s="42"/>
    </row>
    <row r="293" spans="1:14" hidden="1" x14ac:dyDescent="0.25">
      <c r="A293" s="18">
        <f t="shared" si="14"/>
        <v>288</v>
      </c>
      <c r="B293" s="28">
        <f t="shared" ca="1" si="12"/>
        <v>-155.68884347620408</v>
      </c>
      <c r="C293" s="113">
        <f t="shared" ca="1" si="12"/>
        <v>411.70040843504751</v>
      </c>
      <c r="D293" s="110">
        <f t="shared" ca="1" si="12"/>
        <v>1074.3794339790027</v>
      </c>
      <c r="E293" s="85">
        <f t="shared" ca="1" si="13"/>
        <v>1486.0798424140503</v>
      </c>
      <c r="I293" s="42"/>
      <c r="J293" s="42"/>
      <c r="K293" s="42"/>
      <c r="L293" s="42"/>
      <c r="M293" s="42"/>
      <c r="N293" s="42"/>
    </row>
    <row r="294" spans="1:14" hidden="1" x14ac:dyDescent="0.25">
      <c r="A294" s="18">
        <f t="shared" si="14"/>
        <v>289</v>
      </c>
      <c r="B294" s="28">
        <f t="shared" ca="1" si="12"/>
        <v>1368.8088349809659</v>
      </c>
      <c r="C294" s="113">
        <f t="shared" ca="1" si="12"/>
        <v>145.74545986926293</v>
      </c>
      <c r="D294" s="110">
        <f t="shared" ca="1" si="12"/>
        <v>252.02317973137463</v>
      </c>
      <c r="E294" s="85">
        <f t="shared" ca="1" si="13"/>
        <v>397.76863960063758</v>
      </c>
      <c r="I294" s="42"/>
      <c r="J294" s="42"/>
      <c r="K294" s="42"/>
      <c r="L294" s="42"/>
      <c r="M294" s="42"/>
      <c r="N294" s="42"/>
    </row>
    <row r="295" spans="1:14" hidden="1" x14ac:dyDescent="0.25">
      <c r="A295" s="18">
        <f t="shared" si="14"/>
        <v>290</v>
      </c>
      <c r="B295" s="28">
        <f t="shared" ca="1" si="12"/>
        <v>420.78770377058208</v>
      </c>
      <c r="C295" s="113">
        <f t="shared" ca="1" si="12"/>
        <v>280.08698932678362</v>
      </c>
      <c r="D295" s="110">
        <f t="shared" ca="1" si="12"/>
        <v>588.02007585187107</v>
      </c>
      <c r="E295" s="85">
        <f t="shared" ca="1" si="13"/>
        <v>868.10706517865469</v>
      </c>
      <c r="I295" s="42"/>
      <c r="J295" s="42"/>
      <c r="K295" s="42"/>
      <c r="L295" s="42"/>
      <c r="M295" s="42"/>
      <c r="N295" s="42"/>
    </row>
    <row r="296" spans="1:14" hidden="1" x14ac:dyDescent="0.25">
      <c r="A296" s="18">
        <f t="shared" si="14"/>
        <v>291</v>
      </c>
      <c r="B296" s="28">
        <f t="shared" ca="1" si="12"/>
        <v>928.26076126746671</v>
      </c>
      <c r="C296" s="113">
        <f t="shared" ca="1" si="12"/>
        <v>151.97519354029973</v>
      </c>
      <c r="D296" s="110">
        <f t="shared" ca="1" si="12"/>
        <v>1200.3438139268312</v>
      </c>
      <c r="E296" s="85">
        <f t="shared" ca="1" si="13"/>
        <v>1352.3190074671309</v>
      </c>
      <c r="I296" s="42"/>
      <c r="J296" s="42"/>
      <c r="K296" s="42"/>
      <c r="L296" s="42"/>
      <c r="M296" s="42"/>
      <c r="N296" s="42"/>
    </row>
    <row r="297" spans="1:14" hidden="1" x14ac:dyDescent="0.25">
      <c r="A297" s="18">
        <f t="shared" si="14"/>
        <v>292</v>
      </c>
      <c r="B297" s="28">
        <f t="shared" ca="1" si="12"/>
        <v>543.07885137064477</v>
      </c>
      <c r="C297" s="113">
        <f t="shared" ca="1" si="12"/>
        <v>202.584137766174</v>
      </c>
      <c r="D297" s="110">
        <f t="shared" ca="1" si="12"/>
        <v>401.21801826609209</v>
      </c>
      <c r="E297" s="85">
        <f t="shared" ca="1" si="13"/>
        <v>603.80215603226611</v>
      </c>
      <c r="I297" s="42"/>
      <c r="J297" s="42"/>
      <c r="K297" s="42"/>
      <c r="L297" s="42"/>
      <c r="M297" s="42"/>
      <c r="N297" s="42"/>
    </row>
    <row r="298" spans="1:14" hidden="1" x14ac:dyDescent="0.25">
      <c r="A298" s="18">
        <f t="shared" si="14"/>
        <v>293</v>
      </c>
      <c r="B298" s="28">
        <f t="shared" ca="1" si="12"/>
        <v>-740.22995706065376</v>
      </c>
      <c r="C298" s="113">
        <f t="shared" ca="1" si="12"/>
        <v>100.75819055221403</v>
      </c>
      <c r="D298" s="110">
        <f t="shared" ca="1" si="12"/>
        <v>298.11082548503896</v>
      </c>
      <c r="E298" s="85">
        <f t="shared" ca="1" si="13"/>
        <v>398.869016037253</v>
      </c>
      <c r="I298" s="42"/>
      <c r="J298" s="42"/>
      <c r="K298" s="42"/>
      <c r="L298" s="42"/>
      <c r="M298" s="42"/>
      <c r="N298" s="42"/>
    </row>
    <row r="299" spans="1:14" hidden="1" x14ac:dyDescent="0.25">
      <c r="A299" s="18">
        <f t="shared" si="14"/>
        <v>294</v>
      </c>
      <c r="B299" s="28">
        <f t="shared" ca="1" si="12"/>
        <v>2433.6678737874927</v>
      </c>
      <c r="C299" s="113">
        <f t="shared" ca="1" si="12"/>
        <v>86.094271652594969</v>
      </c>
      <c r="D299" s="110">
        <f t="shared" ca="1" si="12"/>
        <v>629.06802194544309</v>
      </c>
      <c r="E299" s="85">
        <f t="shared" ca="1" si="13"/>
        <v>715.1622935980381</v>
      </c>
      <c r="I299" s="42"/>
      <c r="J299" s="42"/>
      <c r="K299" s="42"/>
      <c r="L299" s="42"/>
      <c r="M299" s="42"/>
      <c r="N299" s="42"/>
    </row>
    <row r="300" spans="1:14" hidden="1" x14ac:dyDescent="0.25">
      <c r="A300" s="18">
        <f t="shared" si="14"/>
        <v>295</v>
      </c>
      <c r="B300" s="28">
        <f t="shared" ca="1" si="12"/>
        <v>1887.9030884497074</v>
      </c>
      <c r="C300" s="113">
        <f t="shared" ca="1" si="12"/>
        <v>981.83988079596429</v>
      </c>
      <c r="D300" s="110">
        <f t="shared" ca="1" si="12"/>
        <v>810.08443717221974</v>
      </c>
      <c r="E300" s="85">
        <f t="shared" ca="1" si="13"/>
        <v>1791.9243179681839</v>
      </c>
      <c r="I300" s="42"/>
      <c r="J300" s="42"/>
      <c r="K300" s="42"/>
      <c r="L300" s="42"/>
      <c r="M300" s="42"/>
      <c r="N300" s="42"/>
    </row>
    <row r="301" spans="1:14" hidden="1" x14ac:dyDescent="0.25">
      <c r="A301" s="18">
        <f t="shared" si="14"/>
        <v>296</v>
      </c>
      <c r="B301" s="28">
        <f t="shared" ca="1" si="12"/>
        <v>-1218.5247411583716</v>
      </c>
      <c r="C301" s="113">
        <f t="shared" ca="1" si="12"/>
        <v>980.52444735622691</v>
      </c>
      <c r="D301" s="110">
        <f t="shared" ca="1" si="12"/>
        <v>293.27651471209742</v>
      </c>
      <c r="E301" s="85">
        <f t="shared" ca="1" si="13"/>
        <v>1273.8009620683242</v>
      </c>
      <c r="I301" s="42"/>
      <c r="J301" s="42"/>
      <c r="K301" s="42"/>
      <c r="L301" s="42"/>
      <c r="M301" s="42"/>
      <c r="N301" s="42"/>
    </row>
    <row r="302" spans="1:14" hidden="1" x14ac:dyDescent="0.25">
      <c r="A302" s="18">
        <f t="shared" si="14"/>
        <v>297</v>
      </c>
      <c r="B302" s="28">
        <f t="shared" ca="1" si="12"/>
        <v>1916.9562489706325</v>
      </c>
      <c r="C302" s="113">
        <f t="shared" ca="1" si="12"/>
        <v>684.89440807353583</v>
      </c>
      <c r="D302" s="110">
        <f t="shared" ca="1" si="12"/>
        <v>358.79797096748371</v>
      </c>
      <c r="E302" s="85">
        <f t="shared" ca="1" si="13"/>
        <v>1043.6923790410196</v>
      </c>
      <c r="I302" s="42"/>
      <c r="J302" s="42"/>
      <c r="K302" s="42"/>
      <c r="L302" s="42"/>
      <c r="M302" s="42"/>
      <c r="N302" s="42"/>
    </row>
    <row r="303" spans="1:14" hidden="1" x14ac:dyDescent="0.25">
      <c r="A303" s="18">
        <f t="shared" si="14"/>
        <v>298</v>
      </c>
      <c r="B303" s="28">
        <f t="shared" ca="1" si="12"/>
        <v>2297.7521380253647</v>
      </c>
      <c r="C303" s="113">
        <f t="shared" ca="1" si="12"/>
        <v>567.78184339766358</v>
      </c>
      <c r="D303" s="110">
        <f t="shared" ca="1" si="12"/>
        <v>412.97781590198338</v>
      </c>
      <c r="E303" s="85">
        <f t="shared" ca="1" si="13"/>
        <v>980.75965929964696</v>
      </c>
      <c r="I303" s="42"/>
      <c r="J303" s="42"/>
      <c r="K303" s="42"/>
      <c r="L303" s="42"/>
      <c r="M303" s="42"/>
      <c r="N303" s="42"/>
    </row>
    <row r="304" spans="1:14" hidden="1" x14ac:dyDescent="0.25">
      <c r="A304" s="18">
        <f t="shared" si="14"/>
        <v>299</v>
      </c>
      <c r="B304" s="28">
        <f t="shared" ca="1" si="12"/>
        <v>1094.9603921277098</v>
      </c>
      <c r="C304" s="113">
        <f t="shared" ca="1" si="12"/>
        <v>-235.61829696969767</v>
      </c>
      <c r="D304" s="110">
        <f t="shared" ca="1" si="12"/>
        <v>761.19764202792589</v>
      </c>
      <c r="E304" s="85">
        <f t="shared" ca="1" si="13"/>
        <v>525.57934505822823</v>
      </c>
      <c r="I304" s="42"/>
      <c r="J304" s="42"/>
      <c r="K304" s="42"/>
      <c r="L304" s="42"/>
      <c r="M304" s="42"/>
      <c r="N304" s="42"/>
    </row>
    <row r="305" spans="1:14" hidden="1" x14ac:dyDescent="0.25">
      <c r="A305" s="18">
        <f t="shared" si="14"/>
        <v>300</v>
      </c>
      <c r="B305" s="28">
        <f t="shared" ca="1" si="12"/>
        <v>1161.8473602479069</v>
      </c>
      <c r="C305" s="113">
        <f t="shared" ca="1" si="12"/>
        <v>1593.2871767720849</v>
      </c>
      <c r="D305" s="110">
        <f t="shared" ca="1" si="12"/>
        <v>616.10074256418386</v>
      </c>
      <c r="E305" s="85">
        <f t="shared" ca="1" si="13"/>
        <v>2209.3879193362686</v>
      </c>
      <c r="I305" s="42"/>
      <c r="J305" s="42"/>
      <c r="K305" s="42"/>
      <c r="L305" s="42"/>
      <c r="M305" s="42"/>
      <c r="N305" s="42"/>
    </row>
    <row r="306" spans="1:14" hidden="1" x14ac:dyDescent="0.25">
      <c r="A306" s="18">
        <f t="shared" si="14"/>
        <v>301</v>
      </c>
      <c r="B306" s="28">
        <f t="shared" ca="1" si="12"/>
        <v>-728.49704400971632</v>
      </c>
      <c r="C306" s="113">
        <f t="shared" ca="1" si="12"/>
        <v>498.04345585808187</v>
      </c>
      <c r="D306" s="110">
        <f t="shared" ca="1" si="12"/>
        <v>722.42856099854725</v>
      </c>
      <c r="E306" s="85">
        <f t="shared" ca="1" si="13"/>
        <v>1220.4720168566291</v>
      </c>
      <c r="I306" s="42"/>
      <c r="J306" s="42"/>
      <c r="K306" s="42"/>
      <c r="L306" s="42"/>
      <c r="M306" s="42"/>
      <c r="N306" s="42"/>
    </row>
    <row r="307" spans="1:14" hidden="1" x14ac:dyDescent="0.25">
      <c r="A307" s="18">
        <f t="shared" si="14"/>
        <v>302</v>
      </c>
      <c r="B307" s="28">
        <f t="shared" ca="1" si="12"/>
        <v>382.78454104545222</v>
      </c>
      <c r="C307" s="113">
        <f t="shared" ca="1" si="12"/>
        <v>-350.19747972442548</v>
      </c>
      <c r="D307" s="110">
        <f t="shared" ca="1" si="12"/>
        <v>365.14013263313524</v>
      </c>
      <c r="E307" s="85">
        <f t="shared" ca="1" si="13"/>
        <v>14.942652908709761</v>
      </c>
      <c r="I307" s="42"/>
      <c r="J307" s="42"/>
      <c r="K307" s="42"/>
      <c r="L307" s="42"/>
      <c r="M307" s="42"/>
      <c r="N307" s="42"/>
    </row>
    <row r="308" spans="1:14" hidden="1" x14ac:dyDescent="0.25">
      <c r="A308" s="18">
        <f t="shared" si="14"/>
        <v>303</v>
      </c>
      <c r="B308" s="28">
        <f t="shared" ca="1" si="12"/>
        <v>3138.6536334044181</v>
      </c>
      <c r="C308" s="113">
        <f t="shared" ca="1" si="12"/>
        <v>394.02672431646158</v>
      </c>
      <c r="D308" s="110">
        <f t="shared" ca="1" si="12"/>
        <v>542.11124142680706</v>
      </c>
      <c r="E308" s="85">
        <f t="shared" ca="1" si="13"/>
        <v>936.13796574326864</v>
      </c>
      <c r="I308" s="42"/>
      <c r="J308" s="42"/>
      <c r="K308" s="42"/>
      <c r="L308" s="42"/>
      <c r="M308" s="42"/>
      <c r="N308" s="42"/>
    </row>
    <row r="309" spans="1:14" hidden="1" x14ac:dyDescent="0.25">
      <c r="A309" s="18">
        <f t="shared" si="14"/>
        <v>304</v>
      </c>
      <c r="B309" s="28">
        <f t="shared" ca="1" si="12"/>
        <v>205.60982924230004</v>
      </c>
      <c r="C309" s="113">
        <f t="shared" ca="1" si="12"/>
        <v>374.67463300345435</v>
      </c>
      <c r="D309" s="110">
        <f t="shared" ca="1" si="12"/>
        <v>1152.4442048064334</v>
      </c>
      <c r="E309" s="85">
        <f t="shared" ca="1" si="13"/>
        <v>1527.1188378098877</v>
      </c>
      <c r="I309" s="42"/>
      <c r="J309" s="42"/>
      <c r="K309" s="42"/>
      <c r="L309" s="42"/>
      <c r="M309" s="42"/>
      <c r="N309" s="42"/>
    </row>
    <row r="310" spans="1:14" hidden="1" x14ac:dyDescent="0.25">
      <c r="A310" s="18">
        <f t="shared" si="14"/>
        <v>305</v>
      </c>
      <c r="B310" s="28">
        <f t="shared" ca="1" si="12"/>
        <v>248.50091334586764</v>
      </c>
      <c r="C310" s="113">
        <f t="shared" ca="1" si="12"/>
        <v>125.88543996127328</v>
      </c>
      <c r="D310" s="110">
        <f t="shared" ca="1" si="12"/>
        <v>708.78871619598658</v>
      </c>
      <c r="E310" s="85">
        <f t="shared" ca="1" si="13"/>
        <v>834.67415615725986</v>
      </c>
      <c r="I310" s="42"/>
      <c r="J310" s="42"/>
      <c r="K310" s="42"/>
      <c r="L310" s="42"/>
      <c r="M310" s="42"/>
      <c r="N310" s="42"/>
    </row>
    <row r="311" spans="1:14" hidden="1" x14ac:dyDescent="0.25">
      <c r="A311" s="18">
        <f t="shared" si="14"/>
        <v>306</v>
      </c>
      <c r="B311" s="28">
        <f t="shared" ca="1" si="12"/>
        <v>2240.842294759937</v>
      </c>
      <c r="C311" s="113">
        <f t="shared" ca="1" si="12"/>
        <v>717.83683632954728</v>
      </c>
      <c r="D311" s="110">
        <f t="shared" ca="1" si="12"/>
        <v>725.96841346804354</v>
      </c>
      <c r="E311" s="85">
        <f t="shared" ca="1" si="13"/>
        <v>1443.8052497975909</v>
      </c>
      <c r="I311" s="42"/>
      <c r="J311" s="42"/>
      <c r="K311" s="42"/>
      <c r="L311" s="42"/>
      <c r="M311" s="42"/>
      <c r="N311" s="42"/>
    </row>
    <row r="312" spans="1:14" hidden="1" x14ac:dyDescent="0.25">
      <c r="A312" s="18">
        <f t="shared" si="14"/>
        <v>307</v>
      </c>
      <c r="B312" s="28">
        <f t="shared" ca="1" si="12"/>
        <v>2858.5540531692177</v>
      </c>
      <c r="C312" s="113">
        <f t="shared" ca="1" si="12"/>
        <v>-44.534998026657533</v>
      </c>
      <c r="D312" s="110">
        <f t="shared" ca="1" si="12"/>
        <v>1192.7588169679575</v>
      </c>
      <c r="E312" s="85">
        <f t="shared" ca="1" si="13"/>
        <v>1148.2238189412999</v>
      </c>
      <c r="I312" s="42"/>
      <c r="J312" s="42"/>
      <c r="K312" s="42"/>
      <c r="L312" s="42"/>
      <c r="M312" s="42"/>
      <c r="N312" s="42"/>
    </row>
    <row r="313" spans="1:14" hidden="1" x14ac:dyDescent="0.25">
      <c r="A313" s="18">
        <f t="shared" si="14"/>
        <v>308</v>
      </c>
      <c r="B313" s="28">
        <f t="shared" ca="1" si="12"/>
        <v>-1227.2228565818118</v>
      </c>
      <c r="C313" s="113">
        <f t="shared" ca="1" si="12"/>
        <v>-113.15071159559334</v>
      </c>
      <c r="D313" s="110">
        <f t="shared" ca="1" si="12"/>
        <v>872.78516843519265</v>
      </c>
      <c r="E313" s="85">
        <f t="shared" ca="1" si="13"/>
        <v>759.63445683959935</v>
      </c>
      <c r="I313" s="42"/>
      <c r="J313" s="42"/>
      <c r="K313" s="42"/>
      <c r="L313" s="42"/>
      <c r="M313" s="42"/>
      <c r="N313" s="42"/>
    </row>
    <row r="314" spans="1:14" hidden="1" x14ac:dyDescent="0.25">
      <c r="A314" s="18">
        <f t="shared" si="14"/>
        <v>309</v>
      </c>
      <c r="B314" s="28">
        <f t="shared" ca="1" si="12"/>
        <v>712.10753861940566</v>
      </c>
      <c r="C314" s="113">
        <f t="shared" ca="1" si="12"/>
        <v>1266.3677812052645</v>
      </c>
      <c r="D314" s="110">
        <f t="shared" ca="1" si="12"/>
        <v>429.92246327419679</v>
      </c>
      <c r="E314" s="85">
        <f t="shared" ca="1" si="13"/>
        <v>1696.2902444794613</v>
      </c>
      <c r="I314" s="42"/>
      <c r="J314" s="42"/>
      <c r="K314" s="42"/>
      <c r="L314" s="42"/>
      <c r="M314" s="42"/>
      <c r="N314" s="42"/>
    </row>
    <row r="315" spans="1:14" hidden="1" x14ac:dyDescent="0.25">
      <c r="A315" s="18">
        <f t="shared" si="14"/>
        <v>310</v>
      </c>
      <c r="B315" s="28">
        <f t="shared" ca="1" si="12"/>
        <v>2417.1090511868933</v>
      </c>
      <c r="C315" s="113">
        <f t="shared" ca="1" si="12"/>
        <v>507.02498651615196</v>
      </c>
      <c r="D315" s="110">
        <f t="shared" ca="1" si="12"/>
        <v>682.1213231976601</v>
      </c>
      <c r="E315" s="85">
        <f t="shared" ca="1" si="13"/>
        <v>1189.1463097138121</v>
      </c>
      <c r="I315" s="42"/>
      <c r="J315" s="42"/>
      <c r="K315" s="42"/>
      <c r="L315" s="42"/>
      <c r="M315" s="42"/>
      <c r="N315" s="42"/>
    </row>
    <row r="316" spans="1:14" hidden="1" x14ac:dyDescent="0.25">
      <c r="A316" s="18">
        <f t="shared" si="14"/>
        <v>311</v>
      </c>
      <c r="B316" s="28">
        <f t="shared" ca="1" si="12"/>
        <v>-333.00422974712222</v>
      </c>
      <c r="C316" s="113">
        <f t="shared" ca="1" si="12"/>
        <v>396.58324867779163</v>
      </c>
      <c r="D316" s="110">
        <f t="shared" ca="1" si="12"/>
        <v>484.11780635410128</v>
      </c>
      <c r="E316" s="85">
        <f t="shared" ca="1" si="13"/>
        <v>880.70105503189291</v>
      </c>
      <c r="I316" s="42"/>
      <c r="J316" s="42"/>
      <c r="K316" s="42"/>
      <c r="L316" s="42"/>
      <c r="M316" s="42"/>
      <c r="N316" s="42"/>
    </row>
    <row r="317" spans="1:14" hidden="1" x14ac:dyDescent="0.25">
      <c r="A317" s="18">
        <f t="shared" si="14"/>
        <v>312</v>
      </c>
      <c r="B317" s="28">
        <f t="shared" ca="1" si="12"/>
        <v>652.42670271388647</v>
      </c>
      <c r="C317" s="113">
        <f t="shared" ca="1" si="12"/>
        <v>207.86649931576321</v>
      </c>
      <c r="D317" s="110">
        <f t="shared" ca="1" si="12"/>
        <v>191.98177208037811</v>
      </c>
      <c r="E317" s="85">
        <f t="shared" ca="1" si="13"/>
        <v>399.84827139614129</v>
      </c>
      <c r="I317" s="42"/>
      <c r="J317" s="42"/>
      <c r="K317" s="42"/>
      <c r="L317" s="42"/>
      <c r="M317" s="42"/>
      <c r="N317" s="42"/>
    </row>
    <row r="318" spans="1:14" hidden="1" x14ac:dyDescent="0.25">
      <c r="A318" s="18">
        <f t="shared" si="14"/>
        <v>313</v>
      </c>
      <c r="B318" s="28">
        <f t="shared" ca="1" si="12"/>
        <v>650.20804710652658</v>
      </c>
      <c r="C318" s="113">
        <f t="shared" ca="1" si="12"/>
        <v>-28.350126102245216</v>
      </c>
      <c r="D318" s="110">
        <f t="shared" ca="1" si="12"/>
        <v>258.26346425445718</v>
      </c>
      <c r="E318" s="85">
        <f t="shared" ca="1" si="13"/>
        <v>229.91333815221196</v>
      </c>
      <c r="I318" s="42"/>
      <c r="J318" s="42"/>
      <c r="K318" s="42"/>
      <c r="L318" s="42"/>
      <c r="M318" s="42"/>
      <c r="N318" s="42"/>
    </row>
    <row r="319" spans="1:14" hidden="1" x14ac:dyDescent="0.25">
      <c r="A319" s="18">
        <f t="shared" si="14"/>
        <v>314</v>
      </c>
      <c r="B319" s="28">
        <f t="shared" ca="1" si="12"/>
        <v>2181.6359771897187</v>
      </c>
      <c r="C319" s="113">
        <f t="shared" ca="1" si="12"/>
        <v>1113.5420160062779</v>
      </c>
      <c r="D319" s="110">
        <f t="shared" ca="1" si="12"/>
        <v>-457.38025370826483</v>
      </c>
      <c r="E319" s="85">
        <f t="shared" ca="1" si="13"/>
        <v>656.16176229801306</v>
      </c>
      <c r="I319" s="42"/>
      <c r="J319" s="42"/>
      <c r="K319" s="42"/>
      <c r="L319" s="42"/>
      <c r="M319" s="42"/>
      <c r="N319" s="42"/>
    </row>
    <row r="320" spans="1:14" hidden="1" x14ac:dyDescent="0.25">
      <c r="A320" s="18">
        <f t="shared" si="14"/>
        <v>315</v>
      </c>
      <c r="B320" s="28">
        <f t="shared" ca="1" si="12"/>
        <v>297.14927266717916</v>
      </c>
      <c r="C320" s="113">
        <f t="shared" ca="1" si="12"/>
        <v>1093.259671481431</v>
      </c>
      <c r="D320" s="110">
        <f t="shared" ca="1" si="12"/>
        <v>338.79742772317758</v>
      </c>
      <c r="E320" s="85">
        <f t="shared" ca="1" si="13"/>
        <v>1432.0570992046087</v>
      </c>
      <c r="I320" s="42"/>
      <c r="J320" s="42"/>
      <c r="K320" s="42"/>
      <c r="L320" s="42"/>
      <c r="M320" s="42"/>
      <c r="N320" s="42"/>
    </row>
    <row r="321" spans="1:14" hidden="1" x14ac:dyDescent="0.25">
      <c r="A321" s="18">
        <f t="shared" si="14"/>
        <v>316</v>
      </c>
      <c r="B321" s="28">
        <f t="shared" ca="1" si="12"/>
        <v>521.24194573966395</v>
      </c>
      <c r="C321" s="113">
        <f t="shared" ca="1" si="12"/>
        <v>591.64203039064876</v>
      </c>
      <c r="D321" s="110">
        <f t="shared" ca="1" si="12"/>
        <v>993.15282951282768</v>
      </c>
      <c r="E321" s="85">
        <f t="shared" ca="1" si="13"/>
        <v>1584.7948599034764</v>
      </c>
      <c r="I321" s="42"/>
      <c r="J321" s="42"/>
      <c r="K321" s="42"/>
      <c r="L321" s="42"/>
      <c r="M321" s="42"/>
      <c r="N321" s="42"/>
    </row>
    <row r="322" spans="1:14" hidden="1" x14ac:dyDescent="0.25">
      <c r="A322" s="18">
        <f t="shared" si="14"/>
        <v>317</v>
      </c>
      <c r="B322" s="28">
        <f t="shared" ca="1" si="12"/>
        <v>1587.2590008588425</v>
      </c>
      <c r="C322" s="113">
        <f t="shared" ca="1" si="12"/>
        <v>336.7385393109401</v>
      </c>
      <c r="D322" s="110">
        <f t="shared" ca="1" si="12"/>
        <v>1415.3605889039345</v>
      </c>
      <c r="E322" s="85">
        <f t="shared" ca="1" si="13"/>
        <v>1752.0991282148746</v>
      </c>
      <c r="I322" s="42"/>
      <c r="J322" s="42"/>
      <c r="K322" s="42"/>
      <c r="L322" s="42"/>
      <c r="M322" s="42"/>
      <c r="N322" s="42"/>
    </row>
    <row r="323" spans="1:14" hidden="1" x14ac:dyDescent="0.25">
      <c r="A323" s="18">
        <f t="shared" si="14"/>
        <v>318</v>
      </c>
      <c r="B323" s="28">
        <f t="shared" ca="1" si="12"/>
        <v>-63.890967394113765</v>
      </c>
      <c r="C323" s="113">
        <f t="shared" ca="1" si="12"/>
        <v>314.78125581418726</v>
      </c>
      <c r="D323" s="110">
        <f t="shared" ca="1" si="12"/>
        <v>-433.31865535138138</v>
      </c>
      <c r="E323" s="85">
        <f t="shared" ca="1" si="13"/>
        <v>-118.53739953719412</v>
      </c>
      <c r="I323" s="42"/>
      <c r="J323" s="42"/>
      <c r="K323" s="42"/>
      <c r="L323" s="42"/>
      <c r="M323" s="42"/>
      <c r="N323" s="42"/>
    </row>
    <row r="324" spans="1:14" hidden="1" x14ac:dyDescent="0.25">
      <c r="A324" s="18">
        <f t="shared" si="14"/>
        <v>319</v>
      </c>
      <c r="B324" s="28">
        <f t="shared" ca="1" si="12"/>
        <v>414.93922577147737</v>
      </c>
      <c r="C324" s="113">
        <f t="shared" ca="1" si="12"/>
        <v>976.13220687024955</v>
      </c>
      <c r="D324" s="110">
        <f t="shared" ca="1" si="12"/>
        <v>507.55202128328159</v>
      </c>
      <c r="E324" s="85">
        <f t="shared" ca="1" si="13"/>
        <v>1483.6842281535312</v>
      </c>
      <c r="I324" s="42"/>
      <c r="J324" s="42"/>
      <c r="K324" s="42"/>
      <c r="L324" s="42"/>
      <c r="M324" s="42"/>
      <c r="N324" s="42"/>
    </row>
    <row r="325" spans="1:14" hidden="1" x14ac:dyDescent="0.25">
      <c r="A325" s="18">
        <f t="shared" si="14"/>
        <v>320</v>
      </c>
      <c r="B325" s="28">
        <f t="shared" ca="1" si="12"/>
        <v>-222.07448767766368</v>
      </c>
      <c r="C325" s="113">
        <f t="shared" ca="1" si="12"/>
        <v>267.34723427210719</v>
      </c>
      <c r="D325" s="110">
        <f t="shared" ca="1" si="12"/>
        <v>141.10283321409506</v>
      </c>
      <c r="E325" s="85">
        <f t="shared" ca="1" si="13"/>
        <v>408.45006748620222</v>
      </c>
      <c r="I325" s="42"/>
      <c r="J325" s="42"/>
      <c r="K325" s="42"/>
      <c r="L325" s="42"/>
      <c r="M325" s="42"/>
      <c r="N325" s="42"/>
    </row>
    <row r="326" spans="1:14" hidden="1" x14ac:dyDescent="0.25">
      <c r="A326" s="18">
        <f t="shared" si="14"/>
        <v>321</v>
      </c>
      <c r="B326" s="28">
        <f t="shared" ca="1" si="12"/>
        <v>2654.8498758043547</v>
      </c>
      <c r="C326" s="113">
        <f t="shared" ca="1" si="12"/>
        <v>280.47315072815883</v>
      </c>
      <c r="D326" s="110">
        <f t="shared" ca="1" si="12"/>
        <v>830.69296147350406</v>
      </c>
      <c r="E326" s="85">
        <f t="shared" ca="1" si="13"/>
        <v>1111.1661122016628</v>
      </c>
      <c r="I326" s="42"/>
      <c r="J326" s="42"/>
      <c r="K326" s="42"/>
      <c r="L326" s="42"/>
      <c r="M326" s="42"/>
      <c r="N326" s="42"/>
    </row>
    <row r="327" spans="1:14" hidden="1" x14ac:dyDescent="0.25">
      <c r="A327" s="18">
        <f t="shared" si="14"/>
        <v>322</v>
      </c>
      <c r="B327" s="28">
        <f t="shared" ref="B327:D390" ca="1" si="15">B$5*(_xlfn.NORM.INV(RAND(),$I$1,$H$2))</f>
        <v>939.58773469415576</v>
      </c>
      <c r="C327" s="113">
        <f t="shared" ca="1" si="15"/>
        <v>1166.2580713852228</v>
      </c>
      <c r="D327" s="110">
        <f t="shared" ca="1" si="15"/>
        <v>354.40753357830079</v>
      </c>
      <c r="E327" s="85">
        <f t="shared" ref="E327:E390" ca="1" si="16">SUM(C327:D327)</f>
        <v>1520.6656049635235</v>
      </c>
      <c r="I327" s="42"/>
      <c r="J327" s="42"/>
      <c r="K327" s="42"/>
      <c r="L327" s="42"/>
      <c r="M327" s="42"/>
      <c r="N327" s="42"/>
    </row>
    <row r="328" spans="1:14" hidden="1" x14ac:dyDescent="0.25">
      <c r="A328" s="18">
        <f t="shared" ref="A328:A391" si="17">1+A327</f>
        <v>323</v>
      </c>
      <c r="B328" s="28">
        <f t="shared" ca="1" si="15"/>
        <v>530.1566790963866</v>
      </c>
      <c r="C328" s="113">
        <f t="shared" ca="1" si="15"/>
        <v>886.08909683523996</v>
      </c>
      <c r="D328" s="110">
        <f t="shared" ca="1" si="15"/>
        <v>1381.3541519322941</v>
      </c>
      <c r="E328" s="85">
        <f t="shared" ca="1" si="16"/>
        <v>2267.443248767534</v>
      </c>
      <c r="I328" s="42"/>
      <c r="J328" s="42"/>
      <c r="K328" s="42"/>
      <c r="L328" s="42"/>
      <c r="M328" s="42"/>
      <c r="N328" s="42"/>
    </row>
    <row r="329" spans="1:14" hidden="1" x14ac:dyDescent="0.25">
      <c r="A329" s="18">
        <f t="shared" si="17"/>
        <v>324</v>
      </c>
      <c r="B329" s="28">
        <f t="shared" ca="1" si="15"/>
        <v>168.72165540720408</v>
      </c>
      <c r="C329" s="113">
        <f t="shared" ca="1" si="15"/>
        <v>-142.56481546429887</v>
      </c>
      <c r="D329" s="110">
        <f t="shared" ca="1" si="15"/>
        <v>231.62125185122957</v>
      </c>
      <c r="E329" s="85">
        <f t="shared" ca="1" si="16"/>
        <v>89.056436386930699</v>
      </c>
      <c r="I329" s="42"/>
      <c r="J329" s="42"/>
      <c r="K329" s="42"/>
      <c r="L329" s="42"/>
      <c r="M329" s="42"/>
      <c r="N329" s="42"/>
    </row>
    <row r="330" spans="1:14" hidden="1" x14ac:dyDescent="0.25">
      <c r="A330" s="18">
        <f t="shared" si="17"/>
        <v>325</v>
      </c>
      <c r="B330" s="28">
        <f t="shared" ca="1" si="15"/>
        <v>1796.9835427072242</v>
      </c>
      <c r="C330" s="113">
        <f t="shared" ca="1" si="15"/>
        <v>703.21264324855554</v>
      </c>
      <c r="D330" s="110">
        <f t="shared" ca="1" si="15"/>
        <v>620.83566648106989</v>
      </c>
      <c r="E330" s="85">
        <f t="shared" ca="1" si="16"/>
        <v>1324.0483097296255</v>
      </c>
      <c r="I330" s="42"/>
      <c r="J330" s="42"/>
      <c r="K330" s="42"/>
      <c r="L330" s="42"/>
      <c r="M330" s="42"/>
      <c r="N330" s="42"/>
    </row>
    <row r="331" spans="1:14" hidden="1" x14ac:dyDescent="0.25">
      <c r="A331" s="18">
        <f t="shared" si="17"/>
        <v>326</v>
      </c>
      <c r="B331" s="28">
        <f t="shared" ca="1" si="15"/>
        <v>737.01528143144026</v>
      </c>
      <c r="C331" s="113">
        <f t="shared" ca="1" si="15"/>
        <v>704.51412191551469</v>
      </c>
      <c r="D331" s="110">
        <f t="shared" ca="1" si="15"/>
        <v>410.53998483046206</v>
      </c>
      <c r="E331" s="85">
        <f t="shared" ca="1" si="16"/>
        <v>1115.0541067459767</v>
      </c>
      <c r="I331" s="42"/>
      <c r="J331" s="42"/>
      <c r="K331" s="42"/>
      <c r="L331" s="42"/>
      <c r="M331" s="42"/>
      <c r="N331" s="42"/>
    </row>
    <row r="332" spans="1:14" hidden="1" x14ac:dyDescent="0.25">
      <c r="A332" s="18">
        <f t="shared" si="17"/>
        <v>327</v>
      </c>
      <c r="B332" s="28">
        <f t="shared" ca="1" si="15"/>
        <v>1006.0787886605044</v>
      </c>
      <c r="C332" s="113">
        <f t="shared" ca="1" si="15"/>
        <v>-216.50535798052553</v>
      </c>
      <c r="D332" s="110">
        <f t="shared" ca="1" si="15"/>
        <v>112.15511514893097</v>
      </c>
      <c r="E332" s="85">
        <f t="shared" ca="1" si="16"/>
        <v>-104.35024283159456</v>
      </c>
      <c r="I332" s="42"/>
      <c r="J332" s="42"/>
      <c r="K332" s="42"/>
      <c r="L332" s="42"/>
      <c r="M332" s="42"/>
      <c r="N332" s="42"/>
    </row>
    <row r="333" spans="1:14" hidden="1" x14ac:dyDescent="0.25">
      <c r="A333" s="18">
        <f t="shared" si="17"/>
        <v>328</v>
      </c>
      <c r="B333" s="28">
        <f t="shared" ca="1" si="15"/>
        <v>-1386.6254821560653</v>
      </c>
      <c r="C333" s="113">
        <f t="shared" ca="1" si="15"/>
        <v>-176.90739696295907</v>
      </c>
      <c r="D333" s="110">
        <f t="shared" ca="1" si="15"/>
        <v>185.36254566170467</v>
      </c>
      <c r="E333" s="85">
        <f t="shared" ca="1" si="16"/>
        <v>8.455148698745603</v>
      </c>
      <c r="I333" s="42"/>
      <c r="J333" s="42"/>
      <c r="K333" s="42"/>
      <c r="L333" s="42"/>
      <c r="M333" s="42"/>
      <c r="N333" s="42"/>
    </row>
    <row r="334" spans="1:14" hidden="1" x14ac:dyDescent="0.25">
      <c r="A334" s="18">
        <f t="shared" si="17"/>
        <v>329</v>
      </c>
      <c r="B334" s="28">
        <f t="shared" ca="1" si="15"/>
        <v>865.48307688751163</v>
      </c>
      <c r="C334" s="113">
        <f t="shared" ca="1" si="15"/>
        <v>309.32037381061883</v>
      </c>
      <c r="D334" s="110">
        <f t="shared" ca="1" si="15"/>
        <v>77.473305420725367</v>
      </c>
      <c r="E334" s="85">
        <f t="shared" ca="1" si="16"/>
        <v>386.79367923134419</v>
      </c>
      <c r="I334" s="42"/>
      <c r="J334" s="42"/>
      <c r="K334" s="42"/>
      <c r="L334" s="42"/>
      <c r="M334" s="42"/>
      <c r="N334" s="42"/>
    </row>
    <row r="335" spans="1:14" hidden="1" x14ac:dyDescent="0.25">
      <c r="A335" s="18">
        <f t="shared" si="17"/>
        <v>330</v>
      </c>
      <c r="B335" s="28">
        <f t="shared" ca="1" si="15"/>
        <v>2058.1953836508901</v>
      </c>
      <c r="C335" s="113">
        <f t="shared" ca="1" si="15"/>
        <v>419.41915991275317</v>
      </c>
      <c r="D335" s="110">
        <f t="shared" ca="1" si="15"/>
        <v>729.49429736259174</v>
      </c>
      <c r="E335" s="85">
        <f t="shared" ca="1" si="16"/>
        <v>1148.9134572753449</v>
      </c>
      <c r="I335" s="42"/>
      <c r="J335" s="42"/>
      <c r="K335" s="42"/>
      <c r="L335" s="42"/>
      <c r="M335" s="42"/>
      <c r="N335" s="42"/>
    </row>
    <row r="336" spans="1:14" hidden="1" x14ac:dyDescent="0.25">
      <c r="A336" s="18">
        <f t="shared" si="17"/>
        <v>331</v>
      </c>
      <c r="B336" s="28">
        <f t="shared" ca="1" si="15"/>
        <v>-1289.0579208600948</v>
      </c>
      <c r="C336" s="113">
        <f t="shared" ca="1" si="15"/>
        <v>382.90618395783486</v>
      </c>
      <c r="D336" s="110">
        <f t="shared" ca="1" si="15"/>
        <v>1011.2404228686404</v>
      </c>
      <c r="E336" s="85">
        <f t="shared" ca="1" si="16"/>
        <v>1394.1466068264754</v>
      </c>
      <c r="I336" s="42"/>
      <c r="J336" s="42"/>
      <c r="K336" s="42"/>
      <c r="L336" s="42"/>
      <c r="M336" s="42"/>
      <c r="N336" s="42"/>
    </row>
    <row r="337" spans="1:14" hidden="1" x14ac:dyDescent="0.25">
      <c r="A337" s="18">
        <f t="shared" si="17"/>
        <v>332</v>
      </c>
      <c r="B337" s="28">
        <f t="shared" ca="1" si="15"/>
        <v>-877.67843096512036</v>
      </c>
      <c r="C337" s="113">
        <f t="shared" ca="1" si="15"/>
        <v>650.46299259102921</v>
      </c>
      <c r="D337" s="110">
        <f t="shared" ca="1" si="15"/>
        <v>585.76653148740843</v>
      </c>
      <c r="E337" s="85">
        <f t="shared" ca="1" si="16"/>
        <v>1236.2295240784376</v>
      </c>
      <c r="I337" s="42"/>
      <c r="J337" s="42"/>
      <c r="K337" s="42"/>
      <c r="L337" s="42"/>
      <c r="M337" s="42"/>
      <c r="N337" s="42"/>
    </row>
    <row r="338" spans="1:14" hidden="1" x14ac:dyDescent="0.25">
      <c r="A338" s="18">
        <f t="shared" si="17"/>
        <v>333</v>
      </c>
      <c r="B338" s="28">
        <f t="shared" ca="1" si="15"/>
        <v>-33.117569518378019</v>
      </c>
      <c r="C338" s="113">
        <f t="shared" ca="1" si="15"/>
        <v>-365.07500455083289</v>
      </c>
      <c r="D338" s="110">
        <f t="shared" ca="1" si="15"/>
        <v>-27.24720465215956</v>
      </c>
      <c r="E338" s="85">
        <f t="shared" ca="1" si="16"/>
        <v>-392.32220920299244</v>
      </c>
      <c r="I338" s="42"/>
      <c r="J338" s="42"/>
      <c r="K338" s="42"/>
      <c r="L338" s="42"/>
      <c r="M338" s="42"/>
      <c r="N338" s="42"/>
    </row>
    <row r="339" spans="1:14" hidden="1" x14ac:dyDescent="0.25">
      <c r="A339" s="18">
        <f t="shared" si="17"/>
        <v>334</v>
      </c>
      <c r="B339" s="28">
        <f t="shared" ca="1" si="15"/>
        <v>37.872907057137503</v>
      </c>
      <c r="C339" s="113">
        <f t="shared" ca="1" si="15"/>
        <v>1605.8568779673265</v>
      </c>
      <c r="D339" s="110">
        <f t="shared" ca="1" si="15"/>
        <v>-261.80121912589766</v>
      </c>
      <c r="E339" s="85">
        <f t="shared" ca="1" si="16"/>
        <v>1344.0556588414288</v>
      </c>
      <c r="I339" s="42"/>
      <c r="J339" s="42"/>
      <c r="K339" s="42"/>
      <c r="L339" s="42"/>
      <c r="M339" s="42"/>
      <c r="N339" s="42"/>
    </row>
    <row r="340" spans="1:14" hidden="1" x14ac:dyDescent="0.25">
      <c r="A340" s="18">
        <f t="shared" si="17"/>
        <v>335</v>
      </c>
      <c r="B340" s="28">
        <f t="shared" ca="1" si="15"/>
        <v>1509.7135838413774</v>
      </c>
      <c r="C340" s="113">
        <f t="shared" ca="1" si="15"/>
        <v>538.80465543431762</v>
      </c>
      <c r="D340" s="110">
        <f t="shared" ca="1" si="15"/>
        <v>148.54243859049905</v>
      </c>
      <c r="E340" s="85">
        <f t="shared" ca="1" si="16"/>
        <v>687.34709402481667</v>
      </c>
      <c r="I340" s="42"/>
      <c r="J340" s="42"/>
      <c r="K340" s="42"/>
      <c r="L340" s="42"/>
      <c r="M340" s="42"/>
      <c r="N340" s="42"/>
    </row>
    <row r="341" spans="1:14" hidden="1" x14ac:dyDescent="0.25">
      <c r="A341" s="18">
        <f t="shared" si="17"/>
        <v>336</v>
      </c>
      <c r="B341" s="28">
        <f t="shared" ca="1" si="15"/>
        <v>837.13098118287326</v>
      </c>
      <c r="C341" s="113">
        <f t="shared" ca="1" si="15"/>
        <v>574.91545400481004</v>
      </c>
      <c r="D341" s="110">
        <f t="shared" ca="1" si="15"/>
        <v>766.65559306794387</v>
      </c>
      <c r="E341" s="85">
        <f t="shared" ca="1" si="16"/>
        <v>1341.571047072754</v>
      </c>
      <c r="I341" s="42"/>
      <c r="J341" s="42"/>
      <c r="K341" s="42"/>
      <c r="L341" s="42"/>
      <c r="M341" s="42"/>
      <c r="N341" s="42"/>
    </row>
    <row r="342" spans="1:14" hidden="1" x14ac:dyDescent="0.25">
      <c r="A342" s="18">
        <f t="shared" si="17"/>
        <v>337</v>
      </c>
      <c r="B342" s="28">
        <f t="shared" ca="1" si="15"/>
        <v>1758.9160180183283</v>
      </c>
      <c r="C342" s="113">
        <f t="shared" ca="1" si="15"/>
        <v>-245.69759391925683</v>
      </c>
      <c r="D342" s="110">
        <f t="shared" ca="1" si="15"/>
        <v>1199.2784522327509</v>
      </c>
      <c r="E342" s="85">
        <f t="shared" ca="1" si="16"/>
        <v>953.58085831349399</v>
      </c>
      <c r="I342" s="42"/>
      <c r="J342" s="42"/>
      <c r="K342" s="42"/>
      <c r="L342" s="42"/>
      <c r="M342" s="42"/>
      <c r="N342" s="42"/>
    </row>
    <row r="343" spans="1:14" hidden="1" x14ac:dyDescent="0.25">
      <c r="A343" s="18">
        <f t="shared" si="17"/>
        <v>338</v>
      </c>
      <c r="B343" s="28">
        <f t="shared" ca="1" si="15"/>
        <v>2535.6620677330066</v>
      </c>
      <c r="C343" s="113">
        <f t="shared" ca="1" si="15"/>
        <v>-87.210366670668478</v>
      </c>
      <c r="D343" s="110">
        <f t="shared" ca="1" si="15"/>
        <v>461.34739434736156</v>
      </c>
      <c r="E343" s="85">
        <f t="shared" ca="1" si="16"/>
        <v>374.13702767669309</v>
      </c>
      <c r="I343" s="42"/>
      <c r="J343" s="42"/>
      <c r="K343" s="42"/>
      <c r="L343" s="42"/>
      <c r="M343" s="42"/>
      <c r="N343" s="42"/>
    </row>
    <row r="344" spans="1:14" hidden="1" x14ac:dyDescent="0.25">
      <c r="A344" s="18">
        <f t="shared" si="17"/>
        <v>339</v>
      </c>
      <c r="B344" s="28">
        <f t="shared" ca="1" si="15"/>
        <v>2071.0636948984961</v>
      </c>
      <c r="C344" s="113">
        <f t="shared" ca="1" si="15"/>
        <v>-264.73116553539887</v>
      </c>
      <c r="D344" s="110">
        <f t="shared" ca="1" si="15"/>
        <v>1648.4196908581266</v>
      </c>
      <c r="E344" s="85">
        <f t="shared" ca="1" si="16"/>
        <v>1383.6885253227279</v>
      </c>
      <c r="I344" s="42"/>
      <c r="J344" s="42"/>
      <c r="K344" s="42"/>
      <c r="L344" s="42"/>
      <c r="M344" s="42"/>
      <c r="N344" s="42"/>
    </row>
    <row r="345" spans="1:14" hidden="1" x14ac:dyDescent="0.25">
      <c r="A345" s="18">
        <f t="shared" si="17"/>
        <v>340</v>
      </c>
      <c r="B345" s="28">
        <f t="shared" ca="1" si="15"/>
        <v>-172.6460408479584</v>
      </c>
      <c r="C345" s="113">
        <f t="shared" ca="1" si="15"/>
        <v>861.22407871884218</v>
      </c>
      <c r="D345" s="110">
        <f t="shared" ca="1" si="15"/>
        <v>1928.5762485813868</v>
      </c>
      <c r="E345" s="85">
        <f t="shared" ca="1" si="16"/>
        <v>2789.8003273002291</v>
      </c>
      <c r="I345" s="42"/>
      <c r="J345" s="42"/>
      <c r="K345" s="42"/>
      <c r="L345" s="42"/>
      <c r="M345" s="42"/>
      <c r="N345" s="42"/>
    </row>
    <row r="346" spans="1:14" hidden="1" x14ac:dyDescent="0.25">
      <c r="A346" s="18">
        <f t="shared" si="17"/>
        <v>341</v>
      </c>
      <c r="B346" s="28">
        <f t="shared" ca="1" si="15"/>
        <v>1192.7299543860456</v>
      </c>
      <c r="C346" s="113">
        <f t="shared" ca="1" si="15"/>
        <v>855.11512253544197</v>
      </c>
      <c r="D346" s="110">
        <f t="shared" ca="1" si="15"/>
        <v>971.15948292361634</v>
      </c>
      <c r="E346" s="85">
        <f t="shared" ca="1" si="16"/>
        <v>1826.2746054590584</v>
      </c>
      <c r="I346" s="42"/>
      <c r="J346" s="42"/>
      <c r="K346" s="42"/>
      <c r="L346" s="42"/>
      <c r="M346" s="42"/>
      <c r="N346" s="42"/>
    </row>
    <row r="347" spans="1:14" hidden="1" x14ac:dyDescent="0.25">
      <c r="A347" s="18">
        <f t="shared" si="17"/>
        <v>342</v>
      </c>
      <c r="B347" s="28">
        <f t="shared" ca="1" si="15"/>
        <v>-1401.0496442790582</v>
      </c>
      <c r="C347" s="113">
        <f t="shared" ca="1" si="15"/>
        <v>486.25529776380284</v>
      </c>
      <c r="D347" s="110">
        <f t="shared" ca="1" si="15"/>
        <v>919.79244748332087</v>
      </c>
      <c r="E347" s="85">
        <f t="shared" ca="1" si="16"/>
        <v>1406.0477452471237</v>
      </c>
      <c r="I347" s="42"/>
      <c r="J347" s="42"/>
      <c r="K347" s="42"/>
      <c r="L347" s="42"/>
      <c r="M347" s="42"/>
      <c r="N347" s="42"/>
    </row>
    <row r="348" spans="1:14" hidden="1" x14ac:dyDescent="0.25">
      <c r="A348" s="18">
        <f t="shared" si="17"/>
        <v>343</v>
      </c>
      <c r="B348" s="28">
        <f t="shared" ca="1" si="15"/>
        <v>2074.4322732261903</v>
      </c>
      <c r="C348" s="113">
        <f t="shared" ca="1" si="15"/>
        <v>475.16259434983698</v>
      </c>
      <c r="D348" s="110">
        <f t="shared" ca="1" si="15"/>
        <v>583.11568369522638</v>
      </c>
      <c r="E348" s="85">
        <f t="shared" ca="1" si="16"/>
        <v>1058.2782780450634</v>
      </c>
      <c r="I348" s="42"/>
      <c r="J348" s="42"/>
      <c r="K348" s="42"/>
      <c r="L348" s="42"/>
      <c r="M348" s="42"/>
      <c r="N348" s="42"/>
    </row>
    <row r="349" spans="1:14" hidden="1" x14ac:dyDescent="0.25">
      <c r="A349" s="18">
        <f t="shared" si="17"/>
        <v>344</v>
      </c>
      <c r="B349" s="28">
        <f t="shared" ca="1" si="15"/>
        <v>2365.3241971716848</v>
      </c>
      <c r="C349" s="113">
        <f t="shared" ca="1" si="15"/>
        <v>886.23480315307268</v>
      </c>
      <c r="D349" s="110">
        <f t="shared" ca="1" si="15"/>
        <v>767.9827998046419</v>
      </c>
      <c r="E349" s="85">
        <f t="shared" ca="1" si="16"/>
        <v>1654.2176029577145</v>
      </c>
      <c r="I349" s="42"/>
      <c r="J349" s="42"/>
      <c r="K349" s="42"/>
      <c r="L349" s="42"/>
      <c r="M349" s="42"/>
      <c r="N349" s="42"/>
    </row>
    <row r="350" spans="1:14" hidden="1" x14ac:dyDescent="0.25">
      <c r="A350" s="18">
        <f t="shared" si="17"/>
        <v>345</v>
      </c>
      <c r="B350" s="28">
        <f t="shared" ca="1" si="15"/>
        <v>2678.1459227499017</v>
      </c>
      <c r="C350" s="113">
        <f t="shared" ca="1" si="15"/>
        <v>147.59543730864556</v>
      </c>
      <c r="D350" s="110">
        <f t="shared" ca="1" si="15"/>
        <v>236.82920633105783</v>
      </c>
      <c r="E350" s="85">
        <f t="shared" ca="1" si="16"/>
        <v>384.42464363970339</v>
      </c>
      <c r="I350" s="42"/>
      <c r="J350" s="42"/>
      <c r="K350" s="42"/>
      <c r="L350" s="42"/>
      <c r="M350" s="42"/>
      <c r="N350" s="42"/>
    </row>
    <row r="351" spans="1:14" hidden="1" x14ac:dyDescent="0.25">
      <c r="A351" s="18">
        <f t="shared" si="17"/>
        <v>346</v>
      </c>
      <c r="B351" s="28">
        <f t="shared" ca="1" si="15"/>
        <v>607.79656387570094</v>
      </c>
      <c r="C351" s="113">
        <f t="shared" ca="1" si="15"/>
        <v>977.63518019896105</v>
      </c>
      <c r="D351" s="110">
        <f t="shared" ca="1" si="15"/>
        <v>408.26337323254518</v>
      </c>
      <c r="E351" s="85">
        <f t="shared" ca="1" si="16"/>
        <v>1385.8985534315061</v>
      </c>
      <c r="I351" s="42"/>
      <c r="J351" s="42"/>
      <c r="K351" s="42"/>
      <c r="L351" s="42"/>
      <c r="M351" s="42"/>
      <c r="N351" s="42"/>
    </row>
    <row r="352" spans="1:14" hidden="1" x14ac:dyDescent="0.25">
      <c r="A352" s="18">
        <f t="shared" si="17"/>
        <v>347</v>
      </c>
      <c r="B352" s="28">
        <f t="shared" ca="1" si="15"/>
        <v>25.292831959462386</v>
      </c>
      <c r="C352" s="113">
        <f t="shared" ca="1" si="15"/>
        <v>-155.86818196758932</v>
      </c>
      <c r="D352" s="110">
        <f t="shared" ca="1" si="15"/>
        <v>2.6363739971060896</v>
      </c>
      <c r="E352" s="85">
        <f t="shared" ca="1" si="16"/>
        <v>-153.23180797048323</v>
      </c>
      <c r="I352" s="42"/>
      <c r="J352" s="42"/>
      <c r="K352" s="42"/>
      <c r="L352" s="42"/>
      <c r="M352" s="42"/>
      <c r="N352" s="42"/>
    </row>
    <row r="353" spans="1:14" hidden="1" x14ac:dyDescent="0.25">
      <c r="A353" s="18">
        <f t="shared" si="17"/>
        <v>348</v>
      </c>
      <c r="B353" s="28">
        <f t="shared" ca="1" si="15"/>
        <v>-615.80066181439213</v>
      </c>
      <c r="C353" s="113">
        <f t="shared" ca="1" si="15"/>
        <v>1724.5223981164017</v>
      </c>
      <c r="D353" s="110">
        <f t="shared" ca="1" si="15"/>
        <v>656.16899720695551</v>
      </c>
      <c r="E353" s="85">
        <f t="shared" ca="1" si="16"/>
        <v>2380.691395323357</v>
      </c>
      <c r="I353" s="42"/>
      <c r="J353" s="42"/>
      <c r="K353" s="42"/>
      <c r="L353" s="42"/>
      <c r="M353" s="42"/>
      <c r="N353" s="42"/>
    </row>
    <row r="354" spans="1:14" hidden="1" x14ac:dyDescent="0.25">
      <c r="A354" s="18">
        <f t="shared" si="17"/>
        <v>349</v>
      </c>
      <c r="B354" s="28">
        <f t="shared" ca="1" si="15"/>
        <v>1862.7253048918178</v>
      </c>
      <c r="C354" s="113">
        <f t="shared" ca="1" si="15"/>
        <v>1010.7437096153726</v>
      </c>
      <c r="D354" s="110">
        <f t="shared" ca="1" si="15"/>
        <v>1085.9750750604933</v>
      </c>
      <c r="E354" s="85">
        <f t="shared" ca="1" si="16"/>
        <v>2096.7187846758661</v>
      </c>
      <c r="I354" s="42"/>
      <c r="J354" s="42"/>
      <c r="K354" s="42"/>
      <c r="L354" s="42"/>
      <c r="M354" s="42"/>
      <c r="N354" s="42"/>
    </row>
    <row r="355" spans="1:14" hidden="1" x14ac:dyDescent="0.25">
      <c r="A355" s="18">
        <f t="shared" si="17"/>
        <v>350</v>
      </c>
      <c r="B355" s="28">
        <f t="shared" ca="1" si="15"/>
        <v>1667.5574872833201</v>
      </c>
      <c r="C355" s="113">
        <f t="shared" ca="1" si="15"/>
        <v>1183.6140001083681</v>
      </c>
      <c r="D355" s="110">
        <f t="shared" ca="1" si="15"/>
        <v>1165.3811125432178</v>
      </c>
      <c r="E355" s="85">
        <f t="shared" ca="1" si="16"/>
        <v>2348.9951126515862</v>
      </c>
      <c r="I355" s="42"/>
      <c r="J355" s="42"/>
      <c r="K355" s="42"/>
      <c r="L355" s="42"/>
      <c r="M355" s="42"/>
      <c r="N355" s="42"/>
    </row>
    <row r="356" spans="1:14" hidden="1" x14ac:dyDescent="0.25">
      <c r="A356" s="18">
        <f t="shared" si="17"/>
        <v>351</v>
      </c>
      <c r="B356" s="28">
        <f t="shared" ca="1" si="15"/>
        <v>800.77417320065626</v>
      </c>
      <c r="C356" s="113">
        <f t="shared" ca="1" si="15"/>
        <v>656.94903145477031</v>
      </c>
      <c r="D356" s="110">
        <f t="shared" ca="1" si="15"/>
        <v>730.81607820926831</v>
      </c>
      <c r="E356" s="85">
        <f t="shared" ca="1" si="16"/>
        <v>1387.7651096640386</v>
      </c>
      <c r="I356" s="42"/>
      <c r="J356" s="42"/>
      <c r="K356" s="42"/>
      <c r="L356" s="42"/>
      <c r="M356" s="42"/>
      <c r="N356" s="42"/>
    </row>
    <row r="357" spans="1:14" hidden="1" x14ac:dyDescent="0.25">
      <c r="A357" s="18">
        <f t="shared" si="17"/>
        <v>352</v>
      </c>
      <c r="B357" s="28">
        <f t="shared" ca="1" si="15"/>
        <v>14.176298484075284</v>
      </c>
      <c r="C357" s="113">
        <f t="shared" ca="1" si="15"/>
        <v>-165.13790710253801</v>
      </c>
      <c r="D357" s="110">
        <f t="shared" ca="1" si="15"/>
        <v>303.21743802820941</v>
      </c>
      <c r="E357" s="85">
        <f t="shared" ca="1" si="16"/>
        <v>138.07953092567141</v>
      </c>
      <c r="I357" s="42"/>
      <c r="J357" s="42"/>
      <c r="K357" s="42"/>
      <c r="L357" s="42"/>
      <c r="M357" s="42"/>
      <c r="N357" s="42"/>
    </row>
    <row r="358" spans="1:14" hidden="1" x14ac:dyDescent="0.25">
      <c r="A358" s="18">
        <f t="shared" si="17"/>
        <v>353</v>
      </c>
      <c r="B358" s="28">
        <f t="shared" ca="1" si="15"/>
        <v>-432.99388120768947</v>
      </c>
      <c r="C358" s="113">
        <f t="shared" ca="1" si="15"/>
        <v>449.51724653906251</v>
      </c>
      <c r="D358" s="110">
        <f t="shared" ca="1" si="15"/>
        <v>450.3190098198088</v>
      </c>
      <c r="E358" s="85">
        <f t="shared" ca="1" si="16"/>
        <v>899.83625635887131</v>
      </c>
      <c r="I358" s="42"/>
      <c r="J358" s="42"/>
      <c r="K358" s="42"/>
      <c r="L358" s="42"/>
      <c r="M358" s="42"/>
      <c r="N358" s="42"/>
    </row>
    <row r="359" spans="1:14" hidden="1" x14ac:dyDescent="0.25">
      <c r="A359" s="18">
        <f t="shared" si="17"/>
        <v>354</v>
      </c>
      <c r="B359" s="28">
        <f t="shared" ca="1" si="15"/>
        <v>-443.88561852392957</v>
      </c>
      <c r="C359" s="113">
        <f t="shared" ca="1" si="15"/>
        <v>748.23123661865486</v>
      </c>
      <c r="D359" s="110">
        <f t="shared" ca="1" si="15"/>
        <v>621.21815014101207</v>
      </c>
      <c r="E359" s="85">
        <f t="shared" ca="1" si="16"/>
        <v>1369.449386759667</v>
      </c>
      <c r="I359" s="42"/>
      <c r="J359" s="42"/>
      <c r="K359" s="42"/>
      <c r="L359" s="42"/>
      <c r="M359" s="42"/>
      <c r="N359" s="42"/>
    </row>
    <row r="360" spans="1:14" hidden="1" x14ac:dyDescent="0.25">
      <c r="A360" s="18">
        <f t="shared" si="17"/>
        <v>355</v>
      </c>
      <c r="B360" s="28">
        <f t="shared" ca="1" si="15"/>
        <v>-891.13044106819052</v>
      </c>
      <c r="C360" s="113">
        <f t="shared" ca="1" si="15"/>
        <v>230.07078257586036</v>
      </c>
      <c r="D360" s="110">
        <f t="shared" ca="1" si="15"/>
        <v>255.65169526019432</v>
      </c>
      <c r="E360" s="85">
        <f t="shared" ca="1" si="16"/>
        <v>485.72247783605468</v>
      </c>
      <c r="I360" s="42"/>
      <c r="J360" s="42"/>
      <c r="K360" s="42"/>
      <c r="L360" s="42"/>
      <c r="M360" s="42"/>
      <c r="N360" s="42"/>
    </row>
    <row r="361" spans="1:14" hidden="1" x14ac:dyDescent="0.25">
      <c r="A361" s="18">
        <f t="shared" si="17"/>
        <v>356</v>
      </c>
      <c r="B361" s="28">
        <f t="shared" ca="1" si="15"/>
        <v>1234.5664059799922</v>
      </c>
      <c r="C361" s="113">
        <f t="shared" ca="1" si="15"/>
        <v>95.283442675486924</v>
      </c>
      <c r="D361" s="110">
        <f t="shared" ca="1" si="15"/>
        <v>334.97059719608177</v>
      </c>
      <c r="E361" s="85">
        <f t="shared" ca="1" si="16"/>
        <v>430.25403987156869</v>
      </c>
      <c r="I361" s="42"/>
      <c r="J361" s="42"/>
      <c r="K361" s="42"/>
      <c r="L361" s="42"/>
      <c r="M361" s="42"/>
      <c r="N361" s="42"/>
    </row>
    <row r="362" spans="1:14" hidden="1" x14ac:dyDescent="0.25">
      <c r="A362" s="18">
        <f t="shared" si="17"/>
        <v>357</v>
      </c>
      <c r="B362" s="28">
        <f t="shared" ca="1" si="15"/>
        <v>647.32763167094447</v>
      </c>
      <c r="C362" s="113">
        <f t="shared" ca="1" si="15"/>
        <v>253.60382913132585</v>
      </c>
      <c r="D362" s="110">
        <f t="shared" ca="1" si="15"/>
        <v>871.80703832196502</v>
      </c>
      <c r="E362" s="85">
        <f t="shared" ca="1" si="16"/>
        <v>1125.4108674532908</v>
      </c>
      <c r="I362" s="42"/>
      <c r="J362" s="42"/>
      <c r="K362" s="42"/>
      <c r="L362" s="42"/>
      <c r="M362" s="42"/>
      <c r="N362" s="42"/>
    </row>
    <row r="363" spans="1:14" hidden="1" x14ac:dyDescent="0.25">
      <c r="A363" s="18">
        <f t="shared" si="17"/>
        <v>358</v>
      </c>
      <c r="B363" s="28">
        <f t="shared" ca="1" si="15"/>
        <v>1423.1838981259375</v>
      </c>
      <c r="C363" s="113">
        <f t="shared" ca="1" si="15"/>
        <v>-477.11736763168631</v>
      </c>
      <c r="D363" s="110">
        <f t="shared" ca="1" si="15"/>
        <v>1455.0497331234046</v>
      </c>
      <c r="E363" s="85">
        <f t="shared" ca="1" si="16"/>
        <v>977.93236549171831</v>
      </c>
      <c r="I363" s="42"/>
      <c r="J363" s="42"/>
      <c r="K363" s="42"/>
      <c r="L363" s="42"/>
      <c r="M363" s="42"/>
      <c r="N363" s="42"/>
    </row>
    <row r="364" spans="1:14" hidden="1" x14ac:dyDescent="0.25">
      <c r="A364" s="18">
        <f t="shared" si="17"/>
        <v>359</v>
      </c>
      <c r="B364" s="28">
        <f t="shared" ca="1" si="15"/>
        <v>819.19497781483688</v>
      </c>
      <c r="C364" s="113">
        <f t="shared" ca="1" si="15"/>
        <v>1024.4608239877346</v>
      </c>
      <c r="D364" s="110">
        <f t="shared" ca="1" si="15"/>
        <v>774.40386673425428</v>
      </c>
      <c r="E364" s="85">
        <f t="shared" ca="1" si="16"/>
        <v>1798.8646907219888</v>
      </c>
      <c r="I364" s="42"/>
      <c r="J364" s="42"/>
      <c r="K364" s="42"/>
      <c r="L364" s="42"/>
      <c r="M364" s="42"/>
      <c r="N364" s="42"/>
    </row>
    <row r="365" spans="1:14" hidden="1" x14ac:dyDescent="0.25">
      <c r="A365" s="18">
        <f t="shared" si="17"/>
        <v>360</v>
      </c>
      <c r="B365" s="28">
        <f t="shared" ca="1" si="15"/>
        <v>190.33998776896738</v>
      </c>
      <c r="C365" s="113">
        <f t="shared" ca="1" si="15"/>
        <v>611.95257016314565</v>
      </c>
      <c r="D365" s="110">
        <f t="shared" ca="1" si="15"/>
        <v>-247.6775450554436</v>
      </c>
      <c r="E365" s="85">
        <f t="shared" ca="1" si="16"/>
        <v>364.27502510770205</v>
      </c>
      <c r="I365" s="42"/>
      <c r="J365" s="42"/>
      <c r="K365" s="42"/>
      <c r="L365" s="42"/>
      <c r="M365" s="42"/>
      <c r="N365" s="42"/>
    </row>
    <row r="366" spans="1:14" hidden="1" x14ac:dyDescent="0.25">
      <c r="A366" s="18">
        <f t="shared" si="17"/>
        <v>361</v>
      </c>
      <c r="B366" s="28">
        <f t="shared" ca="1" si="15"/>
        <v>540.92158963780741</v>
      </c>
      <c r="C366" s="113">
        <f t="shared" ca="1" si="15"/>
        <v>547.8792620511922</v>
      </c>
      <c r="D366" s="110">
        <f t="shared" ca="1" si="15"/>
        <v>1005.5142473171733</v>
      </c>
      <c r="E366" s="85">
        <f t="shared" ca="1" si="16"/>
        <v>1553.3935093683654</v>
      </c>
      <c r="I366" s="42"/>
      <c r="J366" s="42"/>
      <c r="K366" s="42"/>
      <c r="L366" s="42"/>
      <c r="M366" s="42"/>
      <c r="N366" s="42"/>
    </row>
    <row r="367" spans="1:14" hidden="1" x14ac:dyDescent="0.25">
      <c r="A367" s="18">
        <f t="shared" si="17"/>
        <v>362</v>
      </c>
      <c r="B367" s="28">
        <f t="shared" ca="1" si="15"/>
        <v>167.49567357883896</v>
      </c>
      <c r="C367" s="113">
        <f t="shared" ca="1" si="15"/>
        <v>-948.15213563972145</v>
      </c>
      <c r="D367" s="110">
        <f t="shared" ca="1" si="15"/>
        <v>109.11441221099564</v>
      </c>
      <c r="E367" s="85">
        <f t="shared" ca="1" si="16"/>
        <v>-839.03772342872583</v>
      </c>
      <c r="I367" s="42"/>
      <c r="J367" s="42"/>
      <c r="K367" s="42"/>
      <c r="L367" s="42"/>
      <c r="M367" s="42"/>
      <c r="N367" s="42"/>
    </row>
    <row r="368" spans="1:14" hidden="1" x14ac:dyDescent="0.25">
      <c r="A368" s="18">
        <f t="shared" si="17"/>
        <v>363</v>
      </c>
      <c r="B368" s="28">
        <f t="shared" ca="1" si="15"/>
        <v>1179.4726108671916</v>
      </c>
      <c r="C368" s="113">
        <f t="shared" ca="1" si="15"/>
        <v>433.26707962752579</v>
      </c>
      <c r="D368" s="110">
        <f t="shared" ca="1" si="15"/>
        <v>144.34125484094417</v>
      </c>
      <c r="E368" s="85">
        <f t="shared" ca="1" si="16"/>
        <v>577.60833446846993</v>
      </c>
      <c r="I368" s="42"/>
      <c r="J368" s="42"/>
      <c r="K368" s="42"/>
      <c r="L368" s="42"/>
      <c r="M368" s="42"/>
      <c r="N368" s="42"/>
    </row>
    <row r="369" spans="1:14" hidden="1" x14ac:dyDescent="0.25">
      <c r="A369" s="18">
        <f t="shared" si="17"/>
        <v>364</v>
      </c>
      <c r="B369" s="28">
        <f t="shared" ca="1" si="15"/>
        <v>1304.5958455276002</v>
      </c>
      <c r="C369" s="113">
        <f t="shared" ca="1" si="15"/>
        <v>935.72585685273191</v>
      </c>
      <c r="D369" s="110">
        <f t="shared" ca="1" si="15"/>
        <v>923.83723029667829</v>
      </c>
      <c r="E369" s="85">
        <f t="shared" ca="1" si="16"/>
        <v>1859.5630871494102</v>
      </c>
      <c r="I369" s="42"/>
      <c r="J369" s="42"/>
      <c r="K369" s="42"/>
      <c r="L369" s="42"/>
      <c r="M369" s="42"/>
      <c r="N369" s="42"/>
    </row>
    <row r="370" spans="1:14" hidden="1" x14ac:dyDescent="0.25">
      <c r="A370" s="18">
        <f t="shared" si="17"/>
        <v>365</v>
      </c>
      <c r="B370" s="28">
        <f t="shared" ca="1" si="15"/>
        <v>1313.7800065964561</v>
      </c>
      <c r="C370" s="113">
        <f t="shared" ca="1" si="15"/>
        <v>305.29044191075485</v>
      </c>
      <c r="D370" s="110">
        <f t="shared" ca="1" si="15"/>
        <v>946.14173836547013</v>
      </c>
      <c r="E370" s="85">
        <f t="shared" ca="1" si="16"/>
        <v>1251.4321802762249</v>
      </c>
      <c r="I370" s="42"/>
      <c r="J370" s="42"/>
      <c r="K370" s="42"/>
      <c r="L370" s="42"/>
      <c r="M370" s="42"/>
      <c r="N370" s="42"/>
    </row>
    <row r="371" spans="1:14" hidden="1" x14ac:dyDescent="0.25">
      <c r="A371" s="18">
        <f t="shared" si="17"/>
        <v>366</v>
      </c>
      <c r="B371" s="28">
        <f t="shared" ca="1" si="15"/>
        <v>780.4762044931648</v>
      </c>
      <c r="C371" s="113">
        <f t="shared" ca="1" si="15"/>
        <v>455.71686314942468</v>
      </c>
      <c r="D371" s="110">
        <f t="shared" ca="1" si="15"/>
        <v>775.43799055877855</v>
      </c>
      <c r="E371" s="85">
        <f t="shared" ca="1" si="16"/>
        <v>1231.1548537082033</v>
      </c>
      <c r="I371" s="42"/>
      <c r="J371" s="42"/>
      <c r="K371" s="42"/>
      <c r="L371" s="42"/>
      <c r="M371" s="42"/>
      <c r="N371" s="42"/>
    </row>
    <row r="372" spans="1:14" hidden="1" x14ac:dyDescent="0.25">
      <c r="A372" s="18">
        <f t="shared" si="17"/>
        <v>367</v>
      </c>
      <c r="B372" s="28">
        <f t="shared" ca="1" si="15"/>
        <v>1337.8250478471646</v>
      </c>
      <c r="C372" s="113">
        <f t="shared" ca="1" si="15"/>
        <v>1143.3995779281249</v>
      </c>
      <c r="D372" s="110">
        <f t="shared" ca="1" si="15"/>
        <v>479.04597501286105</v>
      </c>
      <c r="E372" s="85">
        <f t="shared" ca="1" si="16"/>
        <v>1622.4455529409861</v>
      </c>
      <c r="I372" s="42"/>
      <c r="J372" s="42"/>
      <c r="K372" s="42"/>
      <c r="L372" s="42"/>
      <c r="M372" s="42"/>
      <c r="N372" s="42"/>
    </row>
    <row r="373" spans="1:14" hidden="1" x14ac:dyDescent="0.25">
      <c r="A373" s="18">
        <f t="shared" si="17"/>
        <v>368</v>
      </c>
      <c r="B373" s="28">
        <f t="shared" ca="1" si="15"/>
        <v>1329.5502327061622</v>
      </c>
      <c r="C373" s="113">
        <f t="shared" ca="1" si="15"/>
        <v>-540.28292965407786</v>
      </c>
      <c r="D373" s="110">
        <f t="shared" ca="1" si="15"/>
        <v>1112.5097062706395</v>
      </c>
      <c r="E373" s="85">
        <f t="shared" ca="1" si="16"/>
        <v>572.22677661656166</v>
      </c>
      <c r="I373" s="42"/>
      <c r="J373" s="42"/>
      <c r="K373" s="42"/>
      <c r="L373" s="42"/>
      <c r="M373" s="42"/>
      <c r="N373" s="42"/>
    </row>
    <row r="374" spans="1:14" hidden="1" x14ac:dyDescent="0.25">
      <c r="A374" s="18">
        <f t="shared" si="17"/>
        <v>369</v>
      </c>
      <c r="B374" s="28">
        <f t="shared" ca="1" si="15"/>
        <v>2317.2602064707617</v>
      </c>
      <c r="C374" s="113">
        <f t="shared" ca="1" si="15"/>
        <v>720.51336675600623</v>
      </c>
      <c r="D374" s="110">
        <f t="shared" ca="1" si="15"/>
        <v>1536.7877191216564</v>
      </c>
      <c r="E374" s="85">
        <f t="shared" ca="1" si="16"/>
        <v>2257.3010858776624</v>
      </c>
      <c r="I374" s="42"/>
      <c r="J374" s="42"/>
      <c r="K374" s="42"/>
      <c r="L374" s="42"/>
      <c r="M374" s="42"/>
      <c r="N374" s="42"/>
    </row>
    <row r="375" spans="1:14" hidden="1" x14ac:dyDescent="0.25">
      <c r="A375" s="18">
        <f t="shared" si="17"/>
        <v>370</v>
      </c>
      <c r="B375" s="28">
        <f t="shared" ca="1" si="15"/>
        <v>200.6954399139392</v>
      </c>
      <c r="C375" s="113">
        <f t="shared" ca="1" si="15"/>
        <v>304.74076864612374</v>
      </c>
      <c r="D375" s="110">
        <f t="shared" ca="1" si="15"/>
        <v>390.65169401382815</v>
      </c>
      <c r="E375" s="85">
        <f t="shared" ca="1" si="16"/>
        <v>695.39246265995189</v>
      </c>
      <c r="I375" s="42"/>
      <c r="J375" s="42"/>
      <c r="K375" s="42"/>
      <c r="L375" s="42"/>
      <c r="M375" s="42"/>
      <c r="N375" s="42"/>
    </row>
    <row r="376" spans="1:14" hidden="1" x14ac:dyDescent="0.25">
      <c r="A376" s="18">
        <f t="shared" si="17"/>
        <v>371</v>
      </c>
      <c r="B376" s="28">
        <f t="shared" ca="1" si="15"/>
        <v>-221.4819024319066</v>
      </c>
      <c r="C376" s="113">
        <f t="shared" ca="1" si="15"/>
        <v>1019.3162135384056</v>
      </c>
      <c r="D376" s="110">
        <f t="shared" ca="1" si="15"/>
        <v>439.15631642978349</v>
      </c>
      <c r="E376" s="85">
        <f t="shared" ca="1" si="16"/>
        <v>1458.4725299681891</v>
      </c>
      <c r="I376" s="42"/>
      <c r="J376" s="42"/>
      <c r="K376" s="42"/>
      <c r="L376" s="42"/>
      <c r="M376" s="42"/>
      <c r="N376" s="42"/>
    </row>
    <row r="377" spans="1:14" hidden="1" x14ac:dyDescent="0.25">
      <c r="A377" s="18">
        <f t="shared" si="17"/>
        <v>372</v>
      </c>
      <c r="B377" s="28">
        <f t="shared" ca="1" si="15"/>
        <v>182.10907678769524</v>
      </c>
      <c r="C377" s="113">
        <f t="shared" ca="1" si="15"/>
        <v>1005.1949660949265</v>
      </c>
      <c r="D377" s="110">
        <f t="shared" ca="1" si="15"/>
        <v>719.85319683738089</v>
      </c>
      <c r="E377" s="85">
        <f t="shared" ca="1" si="16"/>
        <v>1725.0481629323074</v>
      </c>
      <c r="I377" s="42"/>
      <c r="J377" s="42"/>
      <c r="K377" s="42"/>
      <c r="L377" s="42"/>
      <c r="M377" s="42"/>
      <c r="N377" s="42"/>
    </row>
    <row r="378" spans="1:14" hidden="1" x14ac:dyDescent="0.25">
      <c r="A378" s="18">
        <f t="shared" si="17"/>
        <v>373</v>
      </c>
      <c r="B378" s="28">
        <f t="shared" ca="1" si="15"/>
        <v>2222.3345823989603</v>
      </c>
      <c r="C378" s="113">
        <f t="shared" ca="1" si="15"/>
        <v>1211.4264868892883</v>
      </c>
      <c r="D378" s="110">
        <f t="shared" ca="1" si="15"/>
        <v>-155.56312140808797</v>
      </c>
      <c r="E378" s="85">
        <f t="shared" ca="1" si="16"/>
        <v>1055.8633654812004</v>
      </c>
      <c r="I378" s="42"/>
      <c r="J378" s="42"/>
      <c r="K378" s="42"/>
      <c r="L378" s="42"/>
      <c r="M378" s="42"/>
      <c r="N378" s="42"/>
    </row>
    <row r="379" spans="1:14" hidden="1" x14ac:dyDescent="0.25">
      <c r="A379" s="18">
        <f t="shared" si="17"/>
        <v>374</v>
      </c>
      <c r="B379" s="28">
        <f t="shared" ca="1" si="15"/>
        <v>1263.8346411907314</v>
      </c>
      <c r="C379" s="113">
        <f t="shared" ca="1" si="15"/>
        <v>59.570809691487717</v>
      </c>
      <c r="D379" s="110">
        <f t="shared" ca="1" si="15"/>
        <v>601.98787894524321</v>
      </c>
      <c r="E379" s="85">
        <f t="shared" ca="1" si="16"/>
        <v>661.55868863673095</v>
      </c>
      <c r="I379" s="42"/>
      <c r="J379" s="42"/>
      <c r="K379" s="42"/>
      <c r="L379" s="42"/>
      <c r="M379" s="42"/>
      <c r="N379" s="42"/>
    </row>
    <row r="380" spans="1:14" hidden="1" x14ac:dyDescent="0.25">
      <c r="A380" s="18">
        <f t="shared" si="17"/>
        <v>375</v>
      </c>
      <c r="B380" s="28">
        <f t="shared" ca="1" si="15"/>
        <v>1021.6917662679322</v>
      </c>
      <c r="C380" s="113">
        <f t="shared" ca="1" si="15"/>
        <v>1124.1840482777829</v>
      </c>
      <c r="D380" s="110">
        <f t="shared" ca="1" si="15"/>
        <v>662.12562686603815</v>
      </c>
      <c r="E380" s="85">
        <f t="shared" ca="1" si="16"/>
        <v>1786.3096751438211</v>
      </c>
      <c r="I380" s="42"/>
      <c r="J380" s="42"/>
      <c r="K380" s="42"/>
      <c r="L380" s="42"/>
      <c r="M380" s="42"/>
      <c r="N380" s="42"/>
    </row>
    <row r="381" spans="1:14" hidden="1" x14ac:dyDescent="0.25">
      <c r="A381" s="18">
        <f t="shared" si="17"/>
        <v>376</v>
      </c>
      <c r="B381" s="28">
        <f t="shared" ca="1" si="15"/>
        <v>1395.6070535850984</v>
      </c>
      <c r="C381" s="113">
        <f t="shared" ca="1" si="15"/>
        <v>-216.3159771290571</v>
      </c>
      <c r="D381" s="110">
        <f t="shared" ca="1" si="15"/>
        <v>-94.43168964957303</v>
      </c>
      <c r="E381" s="85">
        <f t="shared" ca="1" si="16"/>
        <v>-310.74766677863011</v>
      </c>
      <c r="I381" s="42"/>
      <c r="J381" s="42"/>
      <c r="K381" s="42"/>
      <c r="L381" s="42"/>
      <c r="M381" s="42"/>
      <c r="N381" s="42"/>
    </row>
    <row r="382" spans="1:14" hidden="1" x14ac:dyDescent="0.25">
      <c r="A382" s="18">
        <f t="shared" si="17"/>
        <v>377</v>
      </c>
      <c r="B382" s="28">
        <f t="shared" ca="1" si="15"/>
        <v>1229.2353390493245</v>
      </c>
      <c r="C382" s="113">
        <f t="shared" ca="1" si="15"/>
        <v>-256.77390307227932</v>
      </c>
      <c r="D382" s="110">
        <f t="shared" ca="1" si="15"/>
        <v>110.69947024220234</v>
      </c>
      <c r="E382" s="85">
        <f t="shared" ca="1" si="16"/>
        <v>-146.074432830077</v>
      </c>
      <c r="I382" s="42"/>
      <c r="J382" s="42"/>
      <c r="K382" s="42"/>
      <c r="L382" s="42"/>
      <c r="M382" s="42"/>
      <c r="N382" s="42"/>
    </row>
    <row r="383" spans="1:14" hidden="1" x14ac:dyDescent="0.25">
      <c r="A383" s="18">
        <f t="shared" si="17"/>
        <v>378</v>
      </c>
      <c r="B383" s="28">
        <f t="shared" ca="1" si="15"/>
        <v>2562.7895931958838</v>
      </c>
      <c r="C383" s="113">
        <f t="shared" ca="1" si="15"/>
        <v>669.71226375652634</v>
      </c>
      <c r="D383" s="110">
        <f t="shared" ca="1" si="15"/>
        <v>537.71972500224683</v>
      </c>
      <c r="E383" s="85">
        <f t="shared" ca="1" si="16"/>
        <v>1207.4319887587731</v>
      </c>
      <c r="I383" s="42"/>
      <c r="J383" s="42"/>
      <c r="K383" s="42"/>
      <c r="L383" s="42"/>
      <c r="M383" s="42"/>
      <c r="N383" s="42"/>
    </row>
    <row r="384" spans="1:14" hidden="1" x14ac:dyDescent="0.25">
      <c r="A384" s="18">
        <f t="shared" si="17"/>
        <v>379</v>
      </c>
      <c r="B384" s="28">
        <f t="shared" ca="1" si="15"/>
        <v>406.05191375082757</v>
      </c>
      <c r="C384" s="113">
        <f t="shared" ca="1" si="15"/>
        <v>666.9546875113989</v>
      </c>
      <c r="D384" s="110">
        <f t="shared" ca="1" si="15"/>
        <v>1109.6251343567221</v>
      </c>
      <c r="E384" s="85">
        <f t="shared" ca="1" si="16"/>
        <v>1776.5798218681211</v>
      </c>
      <c r="I384" s="42"/>
      <c r="J384" s="42"/>
      <c r="K384" s="42"/>
      <c r="L384" s="42"/>
      <c r="M384" s="42"/>
      <c r="N384" s="42"/>
    </row>
    <row r="385" spans="1:14" hidden="1" x14ac:dyDescent="0.25">
      <c r="A385" s="18">
        <f t="shared" si="17"/>
        <v>380</v>
      </c>
      <c r="B385" s="28">
        <f t="shared" ca="1" si="15"/>
        <v>3122.0113923303925</v>
      </c>
      <c r="C385" s="113">
        <f t="shared" ca="1" si="15"/>
        <v>741.77195920414715</v>
      </c>
      <c r="D385" s="110">
        <f t="shared" ca="1" si="15"/>
        <v>518.7296066717355</v>
      </c>
      <c r="E385" s="85">
        <f t="shared" ca="1" si="16"/>
        <v>1260.5015658758825</v>
      </c>
      <c r="I385" s="42"/>
      <c r="J385" s="42"/>
      <c r="K385" s="42"/>
      <c r="L385" s="42"/>
      <c r="M385" s="42"/>
      <c r="N385" s="42"/>
    </row>
    <row r="386" spans="1:14" hidden="1" x14ac:dyDescent="0.25">
      <c r="A386" s="18">
        <f t="shared" si="17"/>
        <v>381</v>
      </c>
      <c r="B386" s="28">
        <f t="shared" ca="1" si="15"/>
        <v>2085.3968124648027</v>
      </c>
      <c r="C386" s="113">
        <f t="shared" ca="1" si="15"/>
        <v>-790.17049452400079</v>
      </c>
      <c r="D386" s="110">
        <f t="shared" ca="1" si="15"/>
        <v>-240.53904185088902</v>
      </c>
      <c r="E386" s="85">
        <f t="shared" ca="1" si="16"/>
        <v>-1030.7095363748899</v>
      </c>
      <c r="I386" s="42"/>
      <c r="J386" s="42"/>
      <c r="K386" s="42"/>
      <c r="L386" s="42"/>
      <c r="M386" s="42"/>
      <c r="N386" s="42"/>
    </row>
    <row r="387" spans="1:14" hidden="1" x14ac:dyDescent="0.25">
      <c r="A387" s="18">
        <f t="shared" si="17"/>
        <v>382</v>
      </c>
      <c r="B387" s="28">
        <f t="shared" ca="1" si="15"/>
        <v>151.27566242676443</v>
      </c>
      <c r="C387" s="113">
        <f t="shared" ca="1" si="15"/>
        <v>592.27483689357598</v>
      </c>
      <c r="D387" s="110">
        <f t="shared" ca="1" si="15"/>
        <v>-422.39520804154887</v>
      </c>
      <c r="E387" s="85">
        <f t="shared" ca="1" si="16"/>
        <v>169.87962885202711</v>
      </c>
      <c r="I387" s="42"/>
      <c r="J387" s="42"/>
      <c r="K387" s="42"/>
      <c r="L387" s="42"/>
      <c r="M387" s="42"/>
      <c r="N387" s="42"/>
    </row>
    <row r="388" spans="1:14" hidden="1" x14ac:dyDescent="0.25">
      <c r="A388" s="18">
        <f t="shared" si="17"/>
        <v>383</v>
      </c>
      <c r="B388" s="28">
        <f t="shared" ca="1" si="15"/>
        <v>568.03969438713989</v>
      </c>
      <c r="C388" s="113">
        <f t="shared" ca="1" si="15"/>
        <v>117.26650772909755</v>
      </c>
      <c r="D388" s="110">
        <f t="shared" ca="1" si="15"/>
        <v>577.31039183275061</v>
      </c>
      <c r="E388" s="85">
        <f t="shared" ca="1" si="16"/>
        <v>694.57689956184822</v>
      </c>
      <c r="I388" s="42"/>
      <c r="J388" s="42"/>
      <c r="K388" s="42"/>
      <c r="L388" s="42"/>
      <c r="M388" s="42"/>
      <c r="N388" s="42"/>
    </row>
    <row r="389" spans="1:14" hidden="1" x14ac:dyDescent="0.25">
      <c r="A389" s="18">
        <f t="shared" si="17"/>
        <v>384</v>
      </c>
      <c r="B389" s="28">
        <f t="shared" ca="1" si="15"/>
        <v>910.26214783473893</v>
      </c>
      <c r="C389" s="113">
        <f t="shared" ca="1" si="15"/>
        <v>1036.4767024708788</v>
      </c>
      <c r="D389" s="110">
        <f t="shared" ca="1" si="15"/>
        <v>691.60770036996985</v>
      </c>
      <c r="E389" s="85">
        <f t="shared" ca="1" si="16"/>
        <v>1728.0844028408487</v>
      </c>
      <c r="I389" s="42"/>
      <c r="J389" s="42"/>
      <c r="K389" s="42"/>
      <c r="L389" s="42"/>
      <c r="M389" s="42"/>
      <c r="N389" s="42"/>
    </row>
    <row r="390" spans="1:14" hidden="1" x14ac:dyDescent="0.25">
      <c r="A390" s="18">
        <f t="shared" si="17"/>
        <v>385</v>
      </c>
      <c r="B390" s="28">
        <f t="shared" ca="1" si="15"/>
        <v>2960.946795397057</v>
      </c>
      <c r="C390" s="113">
        <f t="shared" ca="1" si="15"/>
        <v>869.54718543425486</v>
      </c>
      <c r="D390" s="110">
        <f t="shared" ca="1" si="15"/>
        <v>303.80700722938076</v>
      </c>
      <c r="E390" s="85">
        <f t="shared" ca="1" si="16"/>
        <v>1173.3541926636356</v>
      </c>
      <c r="I390" s="42"/>
      <c r="J390" s="42"/>
      <c r="K390" s="42"/>
      <c r="L390" s="42"/>
      <c r="M390" s="42"/>
      <c r="N390" s="42"/>
    </row>
    <row r="391" spans="1:14" hidden="1" x14ac:dyDescent="0.25">
      <c r="A391" s="18">
        <f t="shared" si="17"/>
        <v>386</v>
      </c>
      <c r="B391" s="28">
        <f t="shared" ref="B391:D454" ca="1" si="18">B$5*(_xlfn.NORM.INV(RAND(),$I$1,$H$2))</f>
        <v>3327.6839807119209</v>
      </c>
      <c r="C391" s="113">
        <f t="shared" ca="1" si="18"/>
        <v>1011.5622176140108</v>
      </c>
      <c r="D391" s="110">
        <f t="shared" ca="1" si="18"/>
        <v>486.08048084571436</v>
      </c>
      <c r="E391" s="85">
        <f t="shared" ref="E391:E454" ca="1" si="19">SUM(C391:D391)</f>
        <v>1497.6426984597251</v>
      </c>
      <c r="I391" s="42"/>
      <c r="J391" s="42"/>
      <c r="K391" s="42"/>
      <c r="L391" s="42"/>
      <c r="M391" s="42"/>
      <c r="N391" s="42"/>
    </row>
    <row r="392" spans="1:14" hidden="1" x14ac:dyDescent="0.25">
      <c r="A392" s="18">
        <f t="shared" ref="A392:A455" si="20">1+A391</f>
        <v>387</v>
      </c>
      <c r="B392" s="28">
        <f t="shared" ca="1" si="18"/>
        <v>709.26823353420991</v>
      </c>
      <c r="C392" s="113">
        <f t="shared" ca="1" si="18"/>
        <v>-646.75410510872655</v>
      </c>
      <c r="D392" s="110">
        <f t="shared" ca="1" si="18"/>
        <v>64.781763110875531</v>
      </c>
      <c r="E392" s="85">
        <f t="shared" ca="1" si="19"/>
        <v>-581.972341997851</v>
      </c>
      <c r="I392" s="42"/>
      <c r="J392" s="42"/>
      <c r="K392" s="42"/>
      <c r="L392" s="42"/>
      <c r="M392" s="42"/>
      <c r="N392" s="42"/>
    </row>
    <row r="393" spans="1:14" hidden="1" x14ac:dyDescent="0.25">
      <c r="A393" s="18">
        <f t="shared" si="20"/>
        <v>388</v>
      </c>
      <c r="B393" s="28">
        <f t="shared" ca="1" si="18"/>
        <v>208.14908898146842</v>
      </c>
      <c r="C393" s="113">
        <f t="shared" ca="1" si="18"/>
        <v>166.94167444097587</v>
      </c>
      <c r="D393" s="110">
        <f t="shared" ca="1" si="18"/>
        <v>375.32017387602195</v>
      </c>
      <c r="E393" s="85">
        <f t="shared" ca="1" si="19"/>
        <v>542.26184831699788</v>
      </c>
      <c r="I393" s="42"/>
      <c r="J393" s="42"/>
      <c r="K393" s="42"/>
      <c r="L393" s="42"/>
      <c r="M393" s="42"/>
      <c r="N393" s="42"/>
    </row>
    <row r="394" spans="1:14" hidden="1" x14ac:dyDescent="0.25">
      <c r="A394" s="18">
        <f t="shared" si="20"/>
        <v>389</v>
      </c>
      <c r="B394" s="28">
        <f t="shared" ca="1" si="18"/>
        <v>1682.3804025176107</v>
      </c>
      <c r="C394" s="113">
        <f t="shared" ca="1" si="18"/>
        <v>938.0198520227467</v>
      </c>
      <c r="D394" s="110">
        <f t="shared" ca="1" si="18"/>
        <v>569.66864176338197</v>
      </c>
      <c r="E394" s="85">
        <f t="shared" ca="1" si="19"/>
        <v>1507.6884937861287</v>
      </c>
      <c r="I394" s="42"/>
      <c r="J394" s="42"/>
      <c r="K394" s="42"/>
      <c r="L394" s="42"/>
      <c r="M394" s="42"/>
      <c r="N394" s="42"/>
    </row>
    <row r="395" spans="1:14" hidden="1" x14ac:dyDescent="0.25">
      <c r="A395" s="18">
        <f t="shared" si="20"/>
        <v>390</v>
      </c>
      <c r="B395" s="28">
        <f t="shared" ca="1" si="18"/>
        <v>997.00573999039932</v>
      </c>
      <c r="C395" s="113">
        <f t="shared" ca="1" si="18"/>
        <v>31.577612198170694</v>
      </c>
      <c r="D395" s="110">
        <f t="shared" ca="1" si="18"/>
        <v>-74.464913516450466</v>
      </c>
      <c r="E395" s="85">
        <f t="shared" ca="1" si="19"/>
        <v>-42.887301318279768</v>
      </c>
      <c r="I395" s="42"/>
      <c r="J395" s="42"/>
      <c r="K395" s="42"/>
      <c r="L395" s="42"/>
      <c r="M395" s="42"/>
      <c r="N395" s="42"/>
    </row>
    <row r="396" spans="1:14" hidden="1" x14ac:dyDescent="0.25">
      <c r="A396" s="18">
        <f t="shared" si="20"/>
        <v>391</v>
      </c>
      <c r="B396" s="28">
        <f t="shared" ca="1" si="18"/>
        <v>1311.0352484176174</v>
      </c>
      <c r="C396" s="113">
        <f t="shared" ca="1" si="18"/>
        <v>1442.7130350698158</v>
      </c>
      <c r="D396" s="110">
        <f t="shared" ca="1" si="18"/>
        <v>688.23057853177738</v>
      </c>
      <c r="E396" s="85">
        <f t="shared" ca="1" si="19"/>
        <v>2130.9436136015929</v>
      </c>
      <c r="I396" s="42"/>
      <c r="J396" s="42"/>
      <c r="K396" s="42"/>
      <c r="L396" s="42"/>
      <c r="M396" s="42"/>
      <c r="N396" s="42"/>
    </row>
    <row r="397" spans="1:14" hidden="1" x14ac:dyDescent="0.25">
      <c r="A397" s="18">
        <f t="shared" si="20"/>
        <v>392</v>
      </c>
      <c r="B397" s="28">
        <f t="shared" ca="1" si="18"/>
        <v>1916.024576796774</v>
      </c>
      <c r="C397" s="113">
        <f t="shared" ca="1" si="18"/>
        <v>369.69325185631698</v>
      </c>
      <c r="D397" s="110">
        <f t="shared" ca="1" si="18"/>
        <v>885.76601818280585</v>
      </c>
      <c r="E397" s="85">
        <f t="shared" ca="1" si="19"/>
        <v>1255.4592700391229</v>
      </c>
      <c r="I397" s="42"/>
      <c r="J397" s="42"/>
      <c r="K397" s="42"/>
      <c r="L397" s="42"/>
      <c r="M397" s="42"/>
      <c r="N397" s="42"/>
    </row>
    <row r="398" spans="1:14" hidden="1" x14ac:dyDescent="0.25">
      <c r="A398" s="18">
        <f t="shared" si="20"/>
        <v>393</v>
      </c>
      <c r="B398" s="28">
        <f t="shared" ca="1" si="18"/>
        <v>1654.2927836085644</v>
      </c>
      <c r="C398" s="113">
        <f t="shared" ca="1" si="18"/>
        <v>36.738576344734973</v>
      </c>
      <c r="D398" s="110">
        <f t="shared" ca="1" si="18"/>
        <v>-284.6051513832208</v>
      </c>
      <c r="E398" s="85">
        <f t="shared" ca="1" si="19"/>
        <v>-247.86657503848582</v>
      </c>
      <c r="I398" s="42"/>
      <c r="J398" s="42"/>
      <c r="K398" s="42"/>
      <c r="L398" s="42"/>
      <c r="M398" s="42"/>
      <c r="N398" s="42"/>
    </row>
    <row r="399" spans="1:14" hidden="1" x14ac:dyDescent="0.25">
      <c r="A399" s="18">
        <f t="shared" si="20"/>
        <v>394</v>
      </c>
      <c r="B399" s="28">
        <f t="shared" ca="1" si="18"/>
        <v>1058.1931840097091</v>
      </c>
      <c r="C399" s="113">
        <f t="shared" ca="1" si="18"/>
        <v>645.03432153445078</v>
      </c>
      <c r="D399" s="110">
        <f t="shared" ca="1" si="18"/>
        <v>348.49750603866011</v>
      </c>
      <c r="E399" s="85">
        <f t="shared" ca="1" si="19"/>
        <v>993.53182757311083</v>
      </c>
      <c r="I399" s="42"/>
      <c r="J399" s="42"/>
      <c r="K399" s="42"/>
      <c r="L399" s="42"/>
      <c r="M399" s="42"/>
      <c r="N399" s="42"/>
    </row>
    <row r="400" spans="1:14" hidden="1" x14ac:dyDescent="0.25">
      <c r="A400" s="18">
        <f t="shared" si="20"/>
        <v>395</v>
      </c>
      <c r="B400" s="28">
        <f t="shared" ca="1" si="18"/>
        <v>1266.5180658725476</v>
      </c>
      <c r="C400" s="113">
        <f t="shared" ca="1" si="18"/>
        <v>368.92190589958943</v>
      </c>
      <c r="D400" s="110">
        <f t="shared" ca="1" si="18"/>
        <v>594.92375946400171</v>
      </c>
      <c r="E400" s="85">
        <f t="shared" ca="1" si="19"/>
        <v>963.84566536359114</v>
      </c>
      <c r="I400" s="42"/>
      <c r="J400" s="42"/>
      <c r="K400" s="42"/>
      <c r="L400" s="42"/>
      <c r="M400" s="42"/>
      <c r="N400" s="42"/>
    </row>
    <row r="401" spans="1:14" hidden="1" x14ac:dyDescent="0.25">
      <c r="A401" s="18">
        <f t="shared" si="20"/>
        <v>396</v>
      </c>
      <c r="B401" s="28">
        <f t="shared" ca="1" si="18"/>
        <v>931.57582565075609</v>
      </c>
      <c r="C401" s="113">
        <f t="shared" ca="1" si="18"/>
        <v>901.51027385360965</v>
      </c>
      <c r="D401" s="110">
        <f t="shared" ca="1" si="18"/>
        <v>1214.5811823189181</v>
      </c>
      <c r="E401" s="85">
        <f t="shared" ca="1" si="19"/>
        <v>2116.0914561725276</v>
      </c>
      <c r="I401" s="42"/>
      <c r="J401" s="42"/>
      <c r="K401" s="42"/>
      <c r="L401" s="42"/>
      <c r="M401" s="42"/>
      <c r="N401" s="42"/>
    </row>
    <row r="402" spans="1:14" hidden="1" x14ac:dyDescent="0.25">
      <c r="A402" s="18">
        <f t="shared" si="20"/>
        <v>397</v>
      </c>
      <c r="B402" s="28">
        <f t="shared" ca="1" si="18"/>
        <v>-85.671552129833188</v>
      </c>
      <c r="C402" s="113">
        <f t="shared" ca="1" si="18"/>
        <v>272.03612645614675</v>
      </c>
      <c r="D402" s="110">
        <f t="shared" ca="1" si="18"/>
        <v>181.75338754253596</v>
      </c>
      <c r="E402" s="85">
        <f t="shared" ca="1" si="19"/>
        <v>453.78951399868271</v>
      </c>
      <c r="I402" s="42"/>
      <c r="J402" s="42"/>
      <c r="K402" s="42"/>
      <c r="L402" s="42"/>
      <c r="M402" s="42"/>
      <c r="N402" s="42"/>
    </row>
    <row r="403" spans="1:14" hidden="1" x14ac:dyDescent="0.25">
      <c r="A403" s="18">
        <f t="shared" si="20"/>
        <v>398</v>
      </c>
      <c r="B403" s="28">
        <f t="shared" ca="1" si="18"/>
        <v>-1432.6681420019818</v>
      </c>
      <c r="C403" s="113">
        <f t="shared" ca="1" si="18"/>
        <v>71.374558918539464</v>
      </c>
      <c r="D403" s="110">
        <f t="shared" ca="1" si="18"/>
        <v>798.7623217551004</v>
      </c>
      <c r="E403" s="85">
        <f t="shared" ca="1" si="19"/>
        <v>870.13688067363989</v>
      </c>
      <c r="I403" s="42"/>
      <c r="J403" s="42"/>
      <c r="K403" s="42"/>
      <c r="L403" s="42"/>
      <c r="M403" s="42"/>
      <c r="N403" s="42"/>
    </row>
    <row r="404" spans="1:14" hidden="1" x14ac:dyDescent="0.25">
      <c r="A404" s="18">
        <f t="shared" si="20"/>
        <v>399</v>
      </c>
      <c r="B404" s="28">
        <f t="shared" ca="1" si="18"/>
        <v>1818.1753653635008</v>
      </c>
      <c r="C404" s="113">
        <f t="shared" ca="1" si="18"/>
        <v>429.48295289374704</v>
      </c>
      <c r="D404" s="110">
        <f t="shared" ca="1" si="18"/>
        <v>129.89344225248215</v>
      </c>
      <c r="E404" s="85">
        <f t="shared" ca="1" si="19"/>
        <v>559.37639514622924</v>
      </c>
      <c r="I404" s="42"/>
      <c r="J404" s="42"/>
      <c r="K404" s="42"/>
      <c r="L404" s="42"/>
      <c r="M404" s="42"/>
      <c r="N404" s="42"/>
    </row>
    <row r="405" spans="1:14" hidden="1" x14ac:dyDescent="0.25">
      <c r="A405" s="18">
        <f t="shared" si="20"/>
        <v>400</v>
      </c>
      <c r="B405" s="28">
        <f t="shared" ca="1" si="18"/>
        <v>1009.8671792504726</v>
      </c>
      <c r="C405" s="113">
        <f t="shared" ca="1" si="18"/>
        <v>809.83536467962529</v>
      </c>
      <c r="D405" s="110">
        <f t="shared" ca="1" si="18"/>
        <v>421.61274341620157</v>
      </c>
      <c r="E405" s="85">
        <f t="shared" ca="1" si="19"/>
        <v>1231.4481080958269</v>
      </c>
      <c r="I405" s="42"/>
      <c r="J405" s="42"/>
      <c r="K405" s="42"/>
      <c r="L405" s="42"/>
      <c r="M405" s="42"/>
      <c r="N405" s="42"/>
    </row>
    <row r="406" spans="1:14" hidden="1" x14ac:dyDescent="0.25">
      <c r="A406" s="18">
        <f t="shared" si="20"/>
        <v>401</v>
      </c>
      <c r="B406" s="28">
        <f t="shared" ca="1" si="18"/>
        <v>878.53533051532543</v>
      </c>
      <c r="C406" s="113">
        <f t="shared" ca="1" si="18"/>
        <v>-35.532899416088199</v>
      </c>
      <c r="D406" s="110">
        <f t="shared" ca="1" si="18"/>
        <v>691.7098265228135</v>
      </c>
      <c r="E406" s="85">
        <f t="shared" ca="1" si="19"/>
        <v>656.17692710672532</v>
      </c>
      <c r="I406" s="42"/>
      <c r="J406" s="42"/>
      <c r="K406" s="42"/>
      <c r="L406" s="42"/>
      <c r="M406" s="42"/>
      <c r="N406" s="42"/>
    </row>
    <row r="407" spans="1:14" hidden="1" x14ac:dyDescent="0.25">
      <c r="A407" s="18">
        <f t="shared" si="20"/>
        <v>402</v>
      </c>
      <c r="B407" s="28">
        <f t="shared" ca="1" si="18"/>
        <v>477.62606385851501</v>
      </c>
      <c r="C407" s="113">
        <f t="shared" ca="1" si="18"/>
        <v>174.00808696827309</v>
      </c>
      <c r="D407" s="110">
        <f t="shared" ca="1" si="18"/>
        <v>-153.42746549313654</v>
      </c>
      <c r="E407" s="85">
        <f t="shared" ca="1" si="19"/>
        <v>20.580621475136553</v>
      </c>
      <c r="I407" s="42"/>
      <c r="J407" s="42"/>
      <c r="K407" s="42"/>
      <c r="L407" s="42"/>
      <c r="M407" s="42"/>
      <c r="N407" s="42"/>
    </row>
    <row r="408" spans="1:14" hidden="1" x14ac:dyDescent="0.25">
      <c r="A408" s="18">
        <f t="shared" si="20"/>
        <v>403</v>
      </c>
      <c r="B408" s="28">
        <f t="shared" ca="1" si="18"/>
        <v>1314.531331683422</v>
      </c>
      <c r="C408" s="113">
        <f t="shared" ca="1" si="18"/>
        <v>339.15563025199475</v>
      </c>
      <c r="D408" s="110">
        <f t="shared" ca="1" si="18"/>
        <v>80.350447415538795</v>
      </c>
      <c r="E408" s="85">
        <f t="shared" ca="1" si="19"/>
        <v>419.50607766753353</v>
      </c>
      <c r="I408" s="42"/>
      <c r="J408" s="42"/>
      <c r="K408" s="42"/>
      <c r="L408" s="42"/>
      <c r="M408" s="42"/>
      <c r="N408" s="42"/>
    </row>
    <row r="409" spans="1:14" hidden="1" x14ac:dyDescent="0.25">
      <c r="A409" s="18">
        <f t="shared" si="20"/>
        <v>404</v>
      </c>
      <c r="B409" s="28">
        <f t="shared" ca="1" si="18"/>
        <v>603.08435751036586</v>
      </c>
      <c r="C409" s="113">
        <f t="shared" ca="1" si="18"/>
        <v>532.67759315922251</v>
      </c>
      <c r="D409" s="110">
        <f t="shared" ca="1" si="18"/>
        <v>-457.22050800510755</v>
      </c>
      <c r="E409" s="85">
        <f t="shared" ca="1" si="19"/>
        <v>75.457085154114964</v>
      </c>
      <c r="I409" s="42"/>
      <c r="J409" s="42"/>
      <c r="K409" s="42"/>
      <c r="L409" s="42"/>
      <c r="M409" s="42"/>
      <c r="N409" s="42"/>
    </row>
    <row r="410" spans="1:14" hidden="1" x14ac:dyDescent="0.25">
      <c r="A410" s="18">
        <f t="shared" si="20"/>
        <v>405</v>
      </c>
      <c r="B410" s="28">
        <f t="shared" ca="1" si="18"/>
        <v>2638.1708910161174</v>
      </c>
      <c r="C410" s="113">
        <f t="shared" ca="1" si="18"/>
        <v>278.79132563800846</v>
      </c>
      <c r="D410" s="110">
        <f t="shared" ca="1" si="18"/>
        <v>1011.0325881517022</v>
      </c>
      <c r="E410" s="85">
        <f t="shared" ca="1" si="19"/>
        <v>1289.8239137897106</v>
      </c>
      <c r="I410" s="42"/>
      <c r="J410" s="42"/>
      <c r="K410" s="42"/>
      <c r="L410" s="42"/>
      <c r="M410" s="42"/>
      <c r="N410" s="42"/>
    </row>
    <row r="411" spans="1:14" hidden="1" x14ac:dyDescent="0.25">
      <c r="A411" s="18">
        <f t="shared" si="20"/>
        <v>406</v>
      </c>
      <c r="B411" s="28">
        <f t="shared" ca="1" si="18"/>
        <v>727.58010621499307</v>
      </c>
      <c r="C411" s="113">
        <f t="shared" ca="1" si="18"/>
        <v>521.72981829319724</v>
      </c>
      <c r="D411" s="110">
        <f t="shared" ca="1" si="18"/>
        <v>497.19553740522582</v>
      </c>
      <c r="E411" s="85">
        <f t="shared" ca="1" si="19"/>
        <v>1018.9253556984231</v>
      </c>
      <c r="I411" s="42"/>
      <c r="J411" s="42"/>
      <c r="K411" s="42"/>
      <c r="L411" s="42"/>
      <c r="M411" s="42"/>
      <c r="N411" s="42"/>
    </row>
    <row r="412" spans="1:14" hidden="1" x14ac:dyDescent="0.25">
      <c r="A412" s="18">
        <f t="shared" si="20"/>
        <v>407</v>
      </c>
      <c r="B412" s="28">
        <f t="shared" ca="1" si="18"/>
        <v>874.48548346919097</v>
      </c>
      <c r="C412" s="113">
        <f t="shared" ca="1" si="18"/>
        <v>-232.23667684115753</v>
      </c>
      <c r="D412" s="110">
        <f t="shared" ca="1" si="18"/>
        <v>-162.8506556790374</v>
      </c>
      <c r="E412" s="85">
        <f t="shared" ca="1" si="19"/>
        <v>-395.08733252019493</v>
      </c>
      <c r="I412" s="42"/>
      <c r="J412" s="42"/>
      <c r="K412" s="42"/>
      <c r="L412" s="42"/>
      <c r="M412" s="42"/>
      <c r="N412" s="42"/>
    </row>
    <row r="413" spans="1:14" hidden="1" x14ac:dyDescent="0.25">
      <c r="A413" s="18">
        <f t="shared" si="20"/>
        <v>408</v>
      </c>
      <c r="B413" s="28">
        <f t="shared" ca="1" si="18"/>
        <v>108.11829389638316</v>
      </c>
      <c r="C413" s="113">
        <f t="shared" ca="1" si="18"/>
        <v>464.23262842718214</v>
      </c>
      <c r="D413" s="110">
        <f t="shared" ca="1" si="18"/>
        <v>237.39438846934391</v>
      </c>
      <c r="E413" s="85">
        <f t="shared" ca="1" si="19"/>
        <v>701.62701689652602</v>
      </c>
      <c r="I413" s="42"/>
      <c r="J413" s="42"/>
      <c r="K413" s="42"/>
      <c r="L413" s="42"/>
      <c r="M413" s="42"/>
      <c r="N413" s="42"/>
    </row>
    <row r="414" spans="1:14" hidden="1" x14ac:dyDescent="0.25">
      <c r="A414" s="18">
        <f t="shared" si="20"/>
        <v>409</v>
      </c>
      <c r="B414" s="28">
        <f t="shared" ca="1" si="18"/>
        <v>-31.486636858523156</v>
      </c>
      <c r="C414" s="113">
        <f t="shared" ca="1" si="18"/>
        <v>437.4828821459613</v>
      </c>
      <c r="D414" s="110">
        <f t="shared" ca="1" si="18"/>
        <v>118.20835257817991</v>
      </c>
      <c r="E414" s="85">
        <f t="shared" ca="1" si="19"/>
        <v>555.69123472414117</v>
      </c>
      <c r="I414" s="42"/>
      <c r="J414" s="42"/>
      <c r="K414" s="42"/>
      <c r="L414" s="42"/>
      <c r="M414" s="42"/>
      <c r="N414" s="42"/>
    </row>
    <row r="415" spans="1:14" hidden="1" x14ac:dyDescent="0.25">
      <c r="A415" s="18">
        <f t="shared" si="20"/>
        <v>410</v>
      </c>
      <c r="B415" s="28">
        <f t="shared" ca="1" si="18"/>
        <v>294.57824854367209</v>
      </c>
      <c r="C415" s="113">
        <f t="shared" ca="1" si="18"/>
        <v>716.05576402110682</v>
      </c>
      <c r="D415" s="110">
        <f t="shared" ca="1" si="18"/>
        <v>-145.78548229354311</v>
      </c>
      <c r="E415" s="85">
        <f t="shared" ca="1" si="19"/>
        <v>570.27028172756377</v>
      </c>
      <c r="I415" s="42"/>
      <c r="J415" s="42"/>
      <c r="K415" s="42"/>
      <c r="L415" s="42"/>
      <c r="M415" s="42"/>
      <c r="N415" s="42"/>
    </row>
    <row r="416" spans="1:14" hidden="1" x14ac:dyDescent="0.25">
      <c r="A416" s="18">
        <f t="shared" si="20"/>
        <v>411</v>
      </c>
      <c r="B416" s="28">
        <f t="shared" ca="1" si="18"/>
        <v>1564.0598308759809</v>
      </c>
      <c r="C416" s="113">
        <f t="shared" ca="1" si="18"/>
        <v>858.4034409494559</v>
      </c>
      <c r="D416" s="110">
        <f t="shared" ca="1" si="18"/>
        <v>235.19158447847877</v>
      </c>
      <c r="E416" s="85">
        <f t="shared" ca="1" si="19"/>
        <v>1093.5950254279346</v>
      </c>
      <c r="I416" s="42"/>
      <c r="J416" s="42"/>
      <c r="K416" s="42"/>
      <c r="L416" s="42"/>
      <c r="M416" s="42"/>
      <c r="N416" s="42"/>
    </row>
    <row r="417" spans="1:14" hidden="1" x14ac:dyDescent="0.25">
      <c r="A417" s="18">
        <f t="shared" si="20"/>
        <v>412</v>
      </c>
      <c r="B417" s="28">
        <f t="shared" ca="1" si="18"/>
        <v>-159.87412376901904</v>
      </c>
      <c r="C417" s="113">
        <f t="shared" ca="1" si="18"/>
        <v>527.57339912548412</v>
      </c>
      <c r="D417" s="110">
        <f t="shared" ca="1" si="18"/>
        <v>651.21014908054326</v>
      </c>
      <c r="E417" s="85">
        <f t="shared" ca="1" si="19"/>
        <v>1178.7835482060273</v>
      </c>
      <c r="I417" s="42"/>
      <c r="J417" s="42"/>
      <c r="K417" s="42"/>
      <c r="L417" s="42"/>
      <c r="M417" s="42"/>
      <c r="N417" s="42"/>
    </row>
    <row r="418" spans="1:14" hidden="1" x14ac:dyDescent="0.25">
      <c r="A418" s="18">
        <f t="shared" si="20"/>
        <v>413</v>
      </c>
      <c r="B418" s="28">
        <f t="shared" ca="1" si="18"/>
        <v>1092.3721656273419</v>
      </c>
      <c r="C418" s="113">
        <f t="shared" ca="1" si="18"/>
        <v>466.98137831737921</v>
      </c>
      <c r="D418" s="110">
        <f t="shared" ca="1" si="18"/>
        <v>409.79769764391631</v>
      </c>
      <c r="E418" s="85">
        <f t="shared" ca="1" si="19"/>
        <v>876.77907596129558</v>
      </c>
      <c r="I418" s="42"/>
      <c r="J418" s="42"/>
      <c r="K418" s="42"/>
      <c r="L418" s="42"/>
      <c r="M418" s="42"/>
      <c r="N418" s="42"/>
    </row>
    <row r="419" spans="1:14" hidden="1" x14ac:dyDescent="0.25">
      <c r="A419" s="18">
        <f t="shared" si="20"/>
        <v>414</v>
      </c>
      <c r="B419" s="28">
        <f t="shared" ca="1" si="18"/>
        <v>1801.5440099210828</v>
      </c>
      <c r="C419" s="113">
        <f t="shared" ca="1" si="18"/>
        <v>-79.505150329921207</v>
      </c>
      <c r="D419" s="110">
        <f t="shared" ca="1" si="18"/>
        <v>96.518656616679806</v>
      </c>
      <c r="E419" s="85">
        <f t="shared" ca="1" si="19"/>
        <v>17.013506286758599</v>
      </c>
      <c r="I419" s="42"/>
      <c r="J419" s="42"/>
      <c r="K419" s="42"/>
      <c r="L419" s="42"/>
      <c r="M419" s="42"/>
      <c r="N419" s="42"/>
    </row>
    <row r="420" spans="1:14" hidden="1" x14ac:dyDescent="0.25">
      <c r="A420" s="18">
        <f t="shared" si="20"/>
        <v>415</v>
      </c>
      <c r="B420" s="28">
        <f t="shared" ca="1" si="18"/>
        <v>-200.34838649376192</v>
      </c>
      <c r="C420" s="113">
        <f t="shared" ca="1" si="18"/>
        <v>94.686859935603422</v>
      </c>
      <c r="D420" s="110">
        <f t="shared" ca="1" si="18"/>
        <v>580.22012619214479</v>
      </c>
      <c r="E420" s="85">
        <f t="shared" ca="1" si="19"/>
        <v>674.90698612774827</v>
      </c>
      <c r="I420" s="42"/>
      <c r="J420" s="42"/>
      <c r="K420" s="42"/>
      <c r="L420" s="42"/>
      <c r="M420" s="42"/>
      <c r="N420" s="42"/>
    </row>
    <row r="421" spans="1:14" hidden="1" x14ac:dyDescent="0.25">
      <c r="A421" s="18">
        <f t="shared" si="20"/>
        <v>416</v>
      </c>
      <c r="B421" s="28">
        <f t="shared" ca="1" si="18"/>
        <v>1505.8565345207298</v>
      </c>
      <c r="C421" s="113">
        <f t="shared" ca="1" si="18"/>
        <v>407.76250697460432</v>
      </c>
      <c r="D421" s="110">
        <f t="shared" ca="1" si="18"/>
        <v>528.95449470705046</v>
      </c>
      <c r="E421" s="85">
        <f t="shared" ca="1" si="19"/>
        <v>936.71700168165478</v>
      </c>
      <c r="I421" s="42"/>
      <c r="J421" s="42"/>
      <c r="K421" s="42"/>
      <c r="L421" s="42"/>
      <c r="M421" s="42"/>
      <c r="N421" s="42"/>
    </row>
    <row r="422" spans="1:14" hidden="1" x14ac:dyDescent="0.25">
      <c r="A422" s="18">
        <f t="shared" si="20"/>
        <v>417</v>
      </c>
      <c r="B422" s="28">
        <f t="shared" ca="1" si="18"/>
        <v>1831.9259599710633</v>
      </c>
      <c r="C422" s="113">
        <f t="shared" ca="1" si="18"/>
        <v>964.19625117556507</v>
      </c>
      <c r="D422" s="110">
        <f t="shared" ca="1" si="18"/>
        <v>1026.526454353515</v>
      </c>
      <c r="E422" s="85">
        <f t="shared" ca="1" si="19"/>
        <v>1990.72270552908</v>
      </c>
      <c r="I422" s="42"/>
      <c r="J422" s="42"/>
      <c r="K422" s="42"/>
      <c r="L422" s="42"/>
      <c r="M422" s="42"/>
      <c r="N422" s="42"/>
    </row>
    <row r="423" spans="1:14" hidden="1" x14ac:dyDescent="0.25">
      <c r="A423" s="18">
        <f t="shared" si="20"/>
        <v>418</v>
      </c>
      <c r="B423" s="28">
        <f t="shared" ca="1" si="18"/>
        <v>1075.8621468229378</v>
      </c>
      <c r="C423" s="113">
        <f t="shared" ca="1" si="18"/>
        <v>518.54797483558127</v>
      </c>
      <c r="D423" s="110">
        <f t="shared" ca="1" si="18"/>
        <v>168.89449918774758</v>
      </c>
      <c r="E423" s="85">
        <f t="shared" ca="1" si="19"/>
        <v>687.44247402332883</v>
      </c>
      <c r="I423" s="42"/>
      <c r="J423" s="42"/>
      <c r="K423" s="42"/>
      <c r="L423" s="42"/>
      <c r="M423" s="42"/>
      <c r="N423" s="42"/>
    </row>
    <row r="424" spans="1:14" hidden="1" x14ac:dyDescent="0.25">
      <c r="A424" s="18">
        <f t="shared" si="20"/>
        <v>419</v>
      </c>
      <c r="B424" s="28">
        <f t="shared" ca="1" si="18"/>
        <v>1640.0860683193641</v>
      </c>
      <c r="C424" s="113">
        <f t="shared" ca="1" si="18"/>
        <v>670.36397313207976</v>
      </c>
      <c r="D424" s="110">
        <f t="shared" ca="1" si="18"/>
        <v>162.39869023347259</v>
      </c>
      <c r="E424" s="85">
        <f t="shared" ca="1" si="19"/>
        <v>832.76266336555238</v>
      </c>
      <c r="I424" s="42"/>
      <c r="J424" s="42"/>
      <c r="K424" s="42"/>
      <c r="L424" s="42"/>
      <c r="M424" s="42"/>
      <c r="N424" s="42"/>
    </row>
    <row r="425" spans="1:14" hidden="1" x14ac:dyDescent="0.25">
      <c r="A425" s="18">
        <f t="shared" si="20"/>
        <v>420</v>
      </c>
      <c r="B425" s="28">
        <f t="shared" ca="1" si="18"/>
        <v>-375.3979607376026</v>
      </c>
      <c r="C425" s="113">
        <f t="shared" ca="1" si="18"/>
        <v>440.3393279976076</v>
      </c>
      <c r="D425" s="110">
        <f t="shared" ca="1" si="18"/>
        <v>377.63447860036712</v>
      </c>
      <c r="E425" s="85">
        <f t="shared" ca="1" si="19"/>
        <v>817.97380659797477</v>
      </c>
      <c r="I425" s="42"/>
      <c r="J425" s="42"/>
      <c r="K425" s="42"/>
      <c r="L425" s="42"/>
      <c r="M425" s="42"/>
      <c r="N425" s="42"/>
    </row>
    <row r="426" spans="1:14" hidden="1" x14ac:dyDescent="0.25">
      <c r="A426" s="18">
        <f t="shared" si="20"/>
        <v>421</v>
      </c>
      <c r="B426" s="28">
        <f t="shared" ca="1" si="18"/>
        <v>1582.8534942942513</v>
      </c>
      <c r="C426" s="113">
        <f t="shared" ca="1" si="18"/>
        <v>1126.1576906773373</v>
      </c>
      <c r="D426" s="110">
        <f t="shared" ca="1" si="18"/>
        <v>793.30315653146602</v>
      </c>
      <c r="E426" s="85">
        <f t="shared" ca="1" si="19"/>
        <v>1919.4608472088034</v>
      </c>
      <c r="I426" s="42"/>
      <c r="J426" s="42"/>
      <c r="K426" s="42"/>
      <c r="L426" s="42"/>
      <c r="M426" s="42"/>
      <c r="N426" s="42"/>
    </row>
    <row r="427" spans="1:14" hidden="1" x14ac:dyDescent="0.25">
      <c r="A427" s="18">
        <f t="shared" si="20"/>
        <v>422</v>
      </c>
      <c r="B427" s="28">
        <f t="shared" ca="1" si="18"/>
        <v>291.68327665596837</v>
      </c>
      <c r="C427" s="113">
        <f t="shared" ca="1" si="18"/>
        <v>513.77356206369529</v>
      </c>
      <c r="D427" s="110">
        <f t="shared" ca="1" si="18"/>
        <v>523.20880606619016</v>
      </c>
      <c r="E427" s="85">
        <f t="shared" ca="1" si="19"/>
        <v>1036.9823681298853</v>
      </c>
      <c r="I427" s="42"/>
      <c r="J427" s="42"/>
      <c r="K427" s="42"/>
      <c r="L427" s="42"/>
      <c r="M427" s="42"/>
      <c r="N427" s="42"/>
    </row>
    <row r="428" spans="1:14" hidden="1" x14ac:dyDescent="0.25">
      <c r="A428" s="18">
        <f t="shared" si="20"/>
        <v>423</v>
      </c>
      <c r="B428" s="28">
        <f t="shared" ca="1" si="18"/>
        <v>2078.6204155844912</v>
      </c>
      <c r="C428" s="113">
        <f t="shared" ca="1" si="18"/>
        <v>1635.4385007497488</v>
      </c>
      <c r="D428" s="110">
        <f t="shared" ca="1" si="18"/>
        <v>679.39864179873177</v>
      </c>
      <c r="E428" s="85">
        <f t="shared" ca="1" si="19"/>
        <v>2314.8371425484806</v>
      </c>
      <c r="I428" s="42"/>
      <c r="J428" s="42"/>
      <c r="K428" s="42"/>
      <c r="L428" s="42"/>
      <c r="M428" s="42"/>
      <c r="N428" s="42"/>
    </row>
    <row r="429" spans="1:14" hidden="1" x14ac:dyDescent="0.25">
      <c r="A429" s="18">
        <f t="shared" si="20"/>
        <v>424</v>
      </c>
      <c r="B429" s="28">
        <f t="shared" ca="1" si="18"/>
        <v>1340.9573044212877</v>
      </c>
      <c r="C429" s="113">
        <f t="shared" ca="1" si="18"/>
        <v>496.51004903841016</v>
      </c>
      <c r="D429" s="110">
        <f t="shared" ca="1" si="18"/>
        <v>266.43649171191055</v>
      </c>
      <c r="E429" s="85">
        <f t="shared" ca="1" si="19"/>
        <v>762.94654075032076</v>
      </c>
      <c r="I429" s="42"/>
      <c r="J429" s="42"/>
      <c r="K429" s="42"/>
      <c r="L429" s="42"/>
      <c r="M429" s="42"/>
      <c r="N429" s="42"/>
    </row>
    <row r="430" spans="1:14" hidden="1" x14ac:dyDescent="0.25">
      <c r="A430" s="18">
        <f t="shared" si="20"/>
        <v>425</v>
      </c>
      <c r="B430" s="28">
        <f t="shared" ca="1" si="18"/>
        <v>-422.6028760050246</v>
      </c>
      <c r="C430" s="113">
        <f t="shared" ca="1" si="18"/>
        <v>280.49200905683915</v>
      </c>
      <c r="D430" s="110">
        <f t="shared" ca="1" si="18"/>
        <v>377.24431206139928</v>
      </c>
      <c r="E430" s="85">
        <f t="shared" ca="1" si="19"/>
        <v>657.73632111823849</v>
      </c>
      <c r="I430" s="42"/>
      <c r="J430" s="42"/>
      <c r="K430" s="42"/>
      <c r="L430" s="42"/>
      <c r="M430" s="42"/>
      <c r="N430" s="42"/>
    </row>
    <row r="431" spans="1:14" hidden="1" x14ac:dyDescent="0.25">
      <c r="A431" s="18">
        <f t="shared" si="20"/>
        <v>426</v>
      </c>
      <c r="B431" s="28">
        <f t="shared" ca="1" si="18"/>
        <v>1236.1644775054099</v>
      </c>
      <c r="C431" s="113">
        <f t="shared" ca="1" si="18"/>
        <v>63.82853643778455</v>
      </c>
      <c r="D431" s="110">
        <f t="shared" ca="1" si="18"/>
        <v>400.01168963673774</v>
      </c>
      <c r="E431" s="85">
        <f t="shared" ca="1" si="19"/>
        <v>463.84022607452232</v>
      </c>
      <c r="I431" s="42"/>
      <c r="J431" s="42"/>
      <c r="K431" s="42"/>
      <c r="L431" s="42"/>
      <c r="M431" s="42"/>
      <c r="N431" s="42"/>
    </row>
    <row r="432" spans="1:14" hidden="1" x14ac:dyDescent="0.25">
      <c r="A432" s="18">
        <f t="shared" si="20"/>
        <v>427</v>
      </c>
      <c r="B432" s="28">
        <f t="shared" ca="1" si="18"/>
        <v>3017.3962256462219</v>
      </c>
      <c r="C432" s="113">
        <f t="shared" ca="1" si="18"/>
        <v>344.03461429738798</v>
      </c>
      <c r="D432" s="110">
        <f t="shared" ca="1" si="18"/>
        <v>325.6300664240415</v>
      </c>
      <c r="E432" s="85">
        <f t="shared" ca="1" si="19"/>
        <v>669.66468072142948</v>
      </c>
      <c r="I432" s="42"/>
      <c r="J432" s="42"/>
      <c r="K432" s="42"/>
      <c r="L432" s="42"/>
      <c r="M432" s="42"/>
      <c r="N432" s="42"/>
    </row>
    <row r="433" spans="1:14" hidden="1" x14ac:dyDescent="0.25">
      <c r="A433" s="18">
        <f t="shared" si="20"/>
        <v>428</v>
      </c>
      <c r="B433" s="28">
        <f t="shared" ca="1" si="18"/>
        <v>1276.7736917251782</v>
      </c>
      <c r="C433" s="113">
        <f t="shared" ca="1" si="18"/>
        <v>1132.0563613483814</v>
      </c>
      <c r="D433" s="110">
        <f t="shared" ca="1" si="18"/>
        <v>1008.0122806943967</v>
      </c>
      <c r="E433" s="85">
        <f t="shared" ca="1" si="19"/>
        <v>2140.0686420427783</v>
      </c>
      <c r="I433" s="42"/>
      <c r="J433" s="42"/>
      <c r="K433" s="42"/>
      <c r="L433" s="42"/>
      <c r="M433" s="42"/>
      <c r="N433" s="42"/>
    </row>
    <row r="434" spans="1:14" hidden="1" x14ac:dyDescent="0.25">
      <c r="A434" s="18">
        <f t="shared" si="20"/>
        <v>429</v>
      </c>
      <c r="B434" s="28">
        <f t="shared" ca="1" si="18"/>
        <v>977.97651730297844</v>
      </c>
      <c r="C434" s="113">
        <f t="shared" ca="1" si="18"/>
        <v>338.0663529365363</v>
      </c>
      <c r="D434" s="110">
        <f t="shared" ca="1" si="18"/>
        <v>463.88681305531316</v>
      </c>
      <c r="E434" s="85">
        <f t="shared" ca="1" si="19"/>
        <v>801.95316599184946</v>
      </c>
      <c r="I434" s="42"/>
      <c r="J434" s="42"/>
      <c r="K434" s="42"/>
      <c r="L434" s="42"/>
      <c r="M434" s="42"/>
      <c r="N434" s="42"/>
    </row>
    <row r="435" spans="1:14" hidden="1" x14ac:dyDescent="0.25">
      <c r="A435" s="18">
        <f t="shared" si="20"/>
        <v>430</v>
      </c>
      <c r="B435" s="28">
        <f t="shared" ca="1" si="18"/>
        <v>535.17386076106925</v>
      </c>
      <c r="C435" s="113">
        <f t="shared" ca="1" si="18"/>
        <v>575.80507369731947</v>
      </c>
      <c r="D435" s="110">
        <f t="shared" ca="1" si="18"/>
        <v>-169.2033304923707</v>
      </c>
      <c r="E435" s="85">
        <f t="shared" ca="1" si="19"/>
        <v>406.60174320494878</v>
      </c>
      <c r="I435" s="42"/>
      <c r="J435" s="42"/>
      <c r="K435" s="42"/>
      <c r="L435" s="42"/>
      <c r="M435" s="42"/>
      <c r="N435" s="42"/>
    </row>
    <row r="436" spans="1:14" hidden="1" x14ac:dyDescent="0.25">
      <c r="A436" s="18">
        <f t="shared" si="20"/>
        <v>431</v>
      </c>
      <c r="B436" s="28">
        <f t="shared" ca="1" si="18"/>
        <v>2451.608480672372</v>
      </c>
      <c r="C436" s="113">
        <f t="shared" ca="1" si="18"/>
        <v>1227.9176404170626</v>
      </c>
      <c r="D436" s="110">
        <f t="shared" ca="1" si="18"/>
        <v>1105.828673843326</v>
      </c>
      <c r="E436" s="85">
        <f t="shared" ca="1" si="19"/>
        <v>2333.7463142603883</v>
      </c>
      <c r="I436" s="42"/>
      <c r="J436" s="42"/>
      <c r="K436" s="42"/>
      <c r="L436" s="42"/>
      <c r="M436" s="42"/>
      <c r="N436" s="42"/>
    </row>
    <row r="437" spans="1:14" hidden="1" x14ac:dyDescent="0.25">
      <c r="A437" s="18">
        <f t="shared" si="20"/>
        <v>432</v>
      </c>
      <c r="B437" s="28">
        <f t="shared" ca="1" si="18"/>
        <v>225.04883538948056</v>
      </c>
      <c r="C437" s="113">
        <f t="shared" ca="1" si="18"/>
        <v>375.33064792327036</v>
      </c>
      <c r="D437" s="110">
        <f t="shared" ca="1" si="18"/>
        <v>-184.71188030163177</v>
      </c>
      <c r="E437" s="85">
        <f t="shared" ca="1" si="19"/>
        <v>190.6187676216386</v>
      </c>
      <c r="I437" s="42"/>
      <c r="J437" s="42"/>
      <c r="K437" s="42"/>
      <c r="L437" s="42"/>
      <c r="M437" s="42"/>
      <c r="N437" s="42"/>
    </row>
    <row r="438" spans="1:14" hidden="1" x14ac:dyDescent="0.25">
      <c r="A438" s="18">
        <f t="shared" si="20"/>
        <v>433</v>
      </c>
      <c r="B438" s="28">
        <f t="shared" ca="1" si="18"/>
        <v>985.02523754410151</v>
      </c>
      <c r="C438" s="113">
        <f t="shared" ca="1" si="18"/>
        <v>139.61491032422279</v>
      </c>
      <c r="D438" s="110">
        <f t="shared" ca="1" si="18"/>
        <v>603.02070469723333</v>
      </c>
      <c r="E438" s="85">
        <f t="shared" ca="1" si="19"/>
        <v>742.63561502145615</v>
      </c>
      <c r="I438" s="42"/>
      <c r="J438" s="42"/>
      <c r="K438" s="42"/>
      <c r="L438" s="42"/>
      <c r="M438" s="42"/>
      <c r="N438" s="42"/>
    </row>
    <row r="439" spans="1:14" hidden="1" x14ac:dyDescent="0.25">
      <c r="A439" s="18">
        <f t="shared" si="20"/>
        <v>434</v>
      </c>
      <c r="B439" s="28">
        <f t="shared" ca="1" si="18"/>
        <v>3571.8229068214723</v>
      </c>
      <c r="C439" s="113">
        <f t="shared" ca="1" si="18"/>
        <v>180.0072252776514</v>
      </c>
      <c r="D439" s="110">
        <f t="shared" ca="1" si="18"/>
        <v>344.64791500409314</v>
      </c>
      <c r="E439" s="85">
        <f t="shared" ca="1" si="19"/>
        <v>524.65514028174448</v>
      </c>
      <c r="I439" s="42"/>
      <c r="J439" s="42"/>
      <c r="K439" s="42"/>
      <c r="L439" s="42"/>
      <c r="M439" s="42"/>
      <c r="N439" s="42"/>
    </row>
    <row r="440" spans="1:14" hidden="1" x14ac:dyDescent="0.25">
      <c r="A440" s="18">
        <f t="shared" si="20"/>
        <v>435</v>
      </c>
      <c r="B440" s="28">
        <f t="shared" ca="1" si="18"/>
        <v>1400.1412964717829</v>
      </c>
      <c r="C440" s="113">
        <f t="shared" ca="1" si="18"/>
        <v>160.87502031726291</v>
      </c>
      <c r="D440" s="110">
        <f t="shared" ca="1" si="18"/>
        <v>1111.5196042750592</v>
      </c>
      <c r="E440" s="85">
        <f t="shared" ca="1" si="19"/>
        <v>1272.3946245923221</v>
      </c>
      <c r="I440" s="42"/>
      <c r="J440" s="42"/>
      <c r="K440" s="42"/>
      <c r="L440" s="42"/>
      <c r="M440" s="42"/>
      <c r="N440" s="42"/>
    </row>
    <row r="441" spans="1:14" hidden="1" x14ac:dyDescent="0.25">
      <c r="A441" s="18">
        <f t="shared" si="20"/>
        <v>436</v>
      </c>
      <c r="B441" s="28">
        <f t="shared" ca="1" si="18"/>
        <v>2859.9315465974119</v>
      </c>
      <c r="C441" s="113">
        <f t="shared" ca="1" si="18"/>
        <v>-851.25521567490443</v>
      </c>
      <c r="D441" s="110">
        <f t="shared" ca="1" si="18"/>
        <v>240.85193943228884</v>
      </c>
      <c r="E441" s="85">
        <f t="shared" ca="1" si="19"/>
        <v>-610.40327624261556</v>
      </c>
      <c r="I441" s="42"/>
      <c r="J441" s="42"/>
      <c r="K441" s="42"/>
      <c r="L441" s="42"/>
      <c r="M441" s="42"/>
      <c r="N441" s="42"/>
    </row>
    <row r="442" spans="1:14" hidden="1" x14ac:dyDescent="0.25">
      <c r="A442" s="18">
        <f t="shared" si="20"/>
        <v>437</v>
      </c>
      <c r="B442" s="28">
        <f t="shared" ca="1" si="18"/>
        <v>1400.7112547954448</v>
      </c>
      <c r="C442" s="113">
        <f t="shared" ca="1" si="18"/>
        <v>517.89431848998095</v>
      </c>
      <c r="D442" s="110">
        <f t="shared" ca="1" si="18"/>
        <v>1097.8040000608396</v>
      </c>
      <c r="E442" s="85">
        <f t="shared" ca="1" si="19"/>
        <v>1615.6983185508207</v>
      </c>
      <c r="I442" s="42"/>
      <c r="J442" s="42"/>
      <c r="K442" s="42"/>
      <c r="L442" s="42"/>
      <c r="M442" s="42"/>
      <c r="N442" s="42"/>
    </row>
    <row r="443" spans="1:14" hidden="1" x14ac:dyDescent="0.25">
      <c r="A443" s="18">
        <f t="shared" si="20"/>
        <v>438</v>
      </c>
      <c r="B443" s="28">
        <f t="shared" ca="1" si="18"/>
        <v>255.96062123544525</v>
      </c>
      <c r="C443" s="113">
        <f t="shared" ca="1" si="18"/>
        <v>821.90891001626608</v>
      </c>
      <c r="D443" s="110">
        <f t="shared" ca="1" si="18"/>
        <v>1120.8424843048576</v>
      </c>
      <c r="E443" s="85">
        <f t="shared" ca="1" si="19"/>
        <v>1942.7513943211238</v>
      </c>
      <c r="I443" s="42"/>
      <c r="J443" s="42"/>
      <c r="K443" s="42"/>
      <c r="L443" s="42"/>
      <c r="M443" s="42"/>
      <c r="N443" s="42"/>
    </row>
    <row r="444" spans="1:14" hidden="1" x14ac:dyDescent="0.25">
      <c r="A444" s="18">
        <f t="shared" si="20"/>
        <v>439</v>
      </c>
      <c r="B444" s="28">
        <f t="shared" ca="1" si="18"/>
        <v>2373.5199765977445</v>
      </c>
      <c r="C444" s="113">
        <f t="shared" ca="1" si="18"/>
        <v>402.84483229086436</v>
      </c>
      <c r="D444" s="110">
        <f t="shared" ca="1" si="18"/>
        <v>227.22383701717683</v>
      </c>
      <c r="E444" s="85">
        <f t="shared" ca="1" si="19"/>
        <v>630.06866930804119</v>
      </c>
      <c r="I444" s="42"/>
      <c r="J444" s="42"/>
      <c r="K444" s="42"/>
      <c r="L444" s="42"/>
      <c r="M444" s="42"/>
      <c r="N444" s="42"/>
    </row>
    <row r="445" spans="1:14" hidden="1" x14ac:dyDescent="0.25">
      <c r="A445" s="18">
        <f t="shared" si="20"/>
        <v>440</v>
      </c>
      <c r="B445" s="28">
        <f t="shared" ca="1" si="18"/>
        <v>4.6649465210908678</v>
      </c>
      <c r="C445" s="113">
        <f t="shared" ca="1" si="18"/>
        <v>252.95330761863025</v>
      </c>
      <c r="D445" s="110">
        <f t="shared" ca="1" si="18"/>
        <v>-203.09932532281084</v>
      </c>
      <c r="E445" s="85">
        <f t="shared" ca="1" si="19"/>
        <v>49.853982295819407</v>
      </c>
      <c r="I445" s="42"/>
      <c r="J445" s="42"/>
      <c r="K445" s="42"/>
      <c r="L445" s="42"/>
      <c r="M445" s="42"/>
      <c r="N445" s="42"/>
    </row>
    <row r="446" spans="1:14" hidden="1" x14ac:dyDescent="0.25">
      <c r="A446" s="18">
        <f t="shared" si="20"/>
        <v>441</v>
      </c>
      <c r="B446" s="28">
        <f t="shared" ca="1" si="18"/>
        <v>570.48964758069621</v>
      </c>
      <c r="C446" s="113">
        <f t="shared" ca="1" si="18"/>
        <v>-130.87196892008575</v>
      </c>
      <c r="D446" s="110">
        <f t="shared" ca="1" si="18"/>
        <v>1187.4843391975721</v>
      </c>
      <c r="E446" s="85">
        <f t="shared" ca="1" si="19"/>
        <v>1056.6123702774864</v>
      </c>
      <c r="I446" s="42"/>
      <c r="J446" s="42"/>
      <c r="K446" s="42"/>
      <c r="L446" s="42"/>
      <c r="M446" s="42"/>
      <c r="N446" s="42"/>
    </row>
    <row r="447" spans="1:14" hidden="1" x14ac:dyDescent="0.25">
      <c r="A447" s="18">
        <f t="shared" si="20"/>
        <v>442</v>
      </c>
      <c r="B447" s="28">
        <f t="shared" ca="1" si="18"/>
        <v>2223.0029603578682</v>
      </c>
      <c r="C447" s="113">
        <f t="shared" ca="1" si="18"/>
        <v>145.02706495670577</v>
      </c>
      <c r="D447" s="110">
        <f t="shared" ca="1" si="18"/>
        <v>885.96658038354008</v>
      </c>
      <c r="E447" s="85">
        <f t="shared" ca="1" si="19"/>
        <v>1030.9936453402458</v>
      </c>
      <c r="I447" s="42"/>
      <c r="J447" s="42"/>
      <c r="K447" s="42"/>
      <c r="L447" s="42"/>
      <c r="M447" s="42"/>
      <c r="N447" s="42"/>
    </row>
    <row r="448" spans="1:14" hidden="1" x14ac:dyDescent="0.25">
      <c r="A448" s="18">
        <f t="shared" si="20"/>
        <v>443</v>
      </c>
      <c r="B448" s="28">
        <f t="shared" ca="1" si="18"/>
        <v>827.85298938534788</v>
      </c>
      <c r="C448" s="113">
        <f t="shared" ca="1" si="18"/>
        <v>656.19392433850976</v>
      </c>
      <c r="D448" s="110">
        <f t="shared" ca="1" si="18"/>
        <v>466.2085679942698</v>
      </c>
      <c r="E448" s="85">
        <f t="shared" ca="1" si="19"/>
        <v>1122.4024923327795</v>
      </c>
      <c r="I448" s="42"/>
      <c r="J448" s="42"/>
      <c r="K448" s="42"/>
      <c r="L448" s="42"/>
      <c r="M448" s="42"/>
      <c r="N448" s="42"/>
    </row>
    <row r="449" spans="1:14" hidden="1" x14ac:dyDescent="0.25">
      <c r="A449" s="18">
        <f t="shared" si="20"/>
        <v>444</v>
      </c>
      <c r="B449" s="28">
        <f t="shared" ca="1" si="18"/>
        <v>1878.0293323403657</v>
      </c>
      <c r="C449" s="113">
        <f t="shared" ca="1" si="18"/>
        <v>-81.786199819429143</v>
      </c>
      <c r="D449" s="110">
        <f t="shared" ca="1" si="18"/>
        <v>853.37906013035513</v>
      </c>
      <c r="E449" s="85">
        <f t="shared" ca="1" si="19"/>
        <v>771.59286031092597</v>
      </c>
      <c r="I449" s="42"/>
      <c r="J449" s="42"/>
      <c r="K449" s="42"/>
      <c r="L449" s="42"/>
      <c r="M449" s="42"/>
      <c r="N449" s="42"/>
    </row>
    <row r="450" spans="1:14" hidden="1" x14ac:dyDescent="0.25">
      <c r="A450" s="18">
        <f t="shared" si="20"/>
        <v>445</v>
      </c>
      <c r="B450" s="28">
        <f t="shared" ca="1" si="18"/>
        <v>1159.1436138548104</v>
      </c>
      <c r="C450" s="113">
        <f t="shared" ca="1" si="18"/>
        <v>1573.1434852010711</v>
      </c>
      <c r="D450" s="110">
        <f t="shared" ca="1" si="18"/>
        <v>267.82946952945474</v>
      </c>
      <c r="E450" s="85">
        <f t="shared" ca="1" si="19"/>
        <v>1840.972954730526</v>
      </c>
      <c r="I450" s="42"/>
      <c r="J450" s="42"/>
      <c r="K450" s="42"/>
      <c r="L450" s="42"/>
      <c r="M450" s="42"/>
      <c r="N450" s="42"/>
    </row>
    <row r="451" spans="1:14" hidden="1" x14ac:dyDescent="0.25">
      <c r="A451" s="18">
        <f t="shared" si="20"/>
        <v>446</v>
      </c>
      <c r="B451" s="28">
        <f t="shared" ca="1" si="18"/>
        <v>866.38960622246452</v>
      </c>
      <c r="C451" s="113">
        <f t="shared" ca="1" si="18"/>
        <v>805.28068420550608</v>
      </c>
      <c r="D451" s="110">
        <f t="shared" ca="1" si="18"/>
        <v>884.03025554049623</v>
      </c>
      <c r="E451" s="85">
        <f t="shared" ca="1" si="19"/>
        <v>1689.3109397460023</v>
      </c>
      <c r="I451" s="42"/>
      <c r="J451" s="42"/>
      <c r="K451" s="42"/>
      <c r="L451" s="42"/>
      <c r="M451" s="42"/>
      <c r="N451" s="42"/>
    </row>
    <row r="452" spans="1:14" hidden="1" x14ac:dyDescent="0.25">
      <c r="A452" s="18">
        <f t="shared" si="20"/>
        <v>447</v>
      </c>
      <c r="B452" s="28">
        <f t="shared" ca="1" si="18"/>
        <v>-304.11993049566018</v>
      </c>
      <c r="C452" s="113">
        <f t="shared" ca="1" si="18"/>
        <v>463.82657830501171</v>
      </c>
      <c r="D452" s="110">
        <f t="shared" ca="1" si="18"/>
        <v>664.91355910580194</v>
      </c>
      <c r="E452" s="85">
        <f t="shared" ca="1" si="19"/>
        <v>1128.7401374108135</v>
      </c>
      <c r="I452" s="42"/>
      <c r="J452" s="42"/>
      <c r="K452" s="42"/>
      <c r="L452" s="42"/>
      <c r="M452" s="42"/>
      <c r="N452" s="42"/>
    </row>
    <row r="453" spans="1:14" hidden="1" x14ac:dyDescent="0.25">
      <c r="A453" s="18">
        <f t="shared" si="20"/>
        <v>448</v>
      </c>
      <c r="B453" s="28">
        <f t="shared" ca="1" si="18"/>
        <v>2079.9709267750627</v>
      </c>
      <c r="C453" s="113">
        <f t="shared" ca="1" si="18"/>
        <v>40.333653451462695</v>
      </c>
      <c r="D453" s="110">
        <f t="shared" ca="1" si="18"/>
        <v>1177.5021927894579</v>
      </c>
      <c r="E453" s="85">
        <f t="shared" ca="1" si="19"/>
        <v>1217.8358462409205</v>
      </c>
      <c r="I453" s="42"/>
      <c r="J453" s="42"/>
      <c r="K453" s="42"/>
      <c r="L453" s="42"/>
      <c r="M453" s="42"/>
      <c r="N453" s="42"/>
    </row>
    <row r="454" spans="1:14" hidden="1" x14ac:dyDescent="0.25">
      <c r="A454" s="18">
        <f t="shared" si="20"/>
        <v>449</v>
      </c>
      <c r="B454" s="28">
        <f t="shared" ca="1" si="18"/>
        <v>1470.2645805915677</v>
      </c>
      <c r="C454" s="113">
        <f t="shared" ca="1" si="18"/>
        <v>1103.6914009486011</v>
      </c>
      <c r="D454" s="110">
        <f t="shared" ca="1" si="18"/>
        <v>294.69137201403214</v>
      </c>
      <c r="E454" s="85">
        <f t="shared" ca="1" si="19"/>
        <v>1398.3827729626332</v>
      </c>
      <c r="I454" s="42"/>
      <c r="J454" s="42"/>
      <c r="K454" s="42"/>
      <c r="L454" s="42"/>
      <c r="M454" s="42"/>
      <c r="N454" s="42"/>
    </row>
    <row r="455" spans="1:14" hidden="1" x14ac:dyDescent="0.25">
      <c r="A455" s="18">
        <f t="shared" si="20"/>
        <v>450</v>
      </c>
      <c r="B455" s="28">
        <f t="shared" ref="B455:D518" ca="1" si="21">B$5*(_xlfn.NORM.INV(RAND(),$I$1,$H$2))</f>
        <v>634.54042741309888</v>
      </c>
      <c r="C455" s="113">
        <f t="shared" ca="1" si="21"/>
        <v>115.66361457989761</v>
      </c>
      <c r="D455" s="110">
        <f t="shared" ca="1" si="21"/>
        <v>-203.02866859389729</v>
      </c>
      <c r="E455" s="85">
        <f t="shared" ref="E455:E518" ca="1" si="22">SUM(C455:D455)</f>
        <v>-87.365054013999682</v>
      </c>
      <c r="I455" s="42"/>
      <c r="J455" s="42"/>
      <c r="K455" s="42"/>
      <c r="L455" s="42"/>
      <c r="M455" s="42"/>
      <c r="N455" s="42"/>
    </row>
    <row r="456" spans="1:14" hidden="1" x14ac:dyDescent="0.25">
      <c r="A456" s="18">
        <f t="shared" ref="A456:A519" si="23">1+A455</f>
        <v>451</v>
      </c>
      <c r="B456" s="28">
        <f t="shared" ca="1" si="21"/>
        <v>24.438427604011604</v>
      </c>
      <c r="C456" s="113">
        <f t="shared" ca="1" si="21"/>
        <v>196.8242766976071</v>
      </c>
      <c r="D456" s="110">
        <f t="shared" ca="1" si="21"/>
        <v>437.5052004477227</v>
      </c>
      <c r="E456" s="85">
        <f t="shared" ca="1" si="22"/>
        <v>634.32947714532975</v>
      </c>
      <c r="I456" s="42"/>
      <c r="J456" s="42"/>
      <c r="K456" s="42"/>
      <c r="L456" s="42"/>
      <c r="M456" s="42"/>
      <c r="N456" s="42"/>
    </row>
    <row r="457" spans="1:14" hidden="1" x14ac:dyDescent="0.25">
      <c r="A457" s="18">
        <f t="shared" si="23"/>
        <v>452</v>
      </c>
      <c r="B457" s="28">
        <f t="shared" ca="1" si="21"/>
        <v>-49.436538437059582</v>
      </c>
      <c r="C457" s="113">
        <f t="shared" ca="1" si="21"/>
        <v>712.85218655082303</v>
      </c>
      <c r="D457" s="110">
        <f t="shared" ca="1" si="21"/>
        <v>716.55549558548466</v>
      </c>
      <c r="E457" s="85">
        <f t="shared" ca="1" si="22"/>
        <v>1429.4076821363078</v>
      </c>
      <c r="I457" s="42"/>
      <c r="J457" s="42"/>
      <c r="K457" s="42"/>
      <c r="L457" s="42"/>
      <c r="M457" s="42"/>
      <c r="N457" s="42"/>
    </row>
    <row r="458" spans="1:14" hidden="1" x14ac:dyDescent="0.25">
      <c r="A458" s="18">
        <f t="shared" si="23"/>
        <v>453</v>
      </c>
      <c r="B458" s="28">
        <f t="shared" ca="1" si="21"/>
        <v>779.71247738624049</v>
      </c>
      <c r="C458" s="113">
        <f t="shared" ca="1" si="21"/>
        <v>422.42993379543498</v>
      </c>
      <c r="D458" s="110">
        <f t="shared" ca="1" si="21"/>
        <v>871.98650531269845</v>
      </c>
      <c r="E458" s="85">
        <f t="shared" ca="1" si="22"/>
        <v>1294.4164391081335</v>
      </c>
      <c r="I458" s="42"/>
      <c r="J458" s="42"/>
      <c r="K458" s="42"/>
      <c r="L458" s="42"/>
      <c r="M458" s="42"/>
      <c r="N458" s="42"/>
    </row>
    <row r="459" spans="1:14" hidden="1" x14ac:dyDescent="0.25">
      <c r="A459" s="18">
        <f t="shared" si="23"/>
        <v>454</v>
      </c>
      <c r="B459" s="28">
        <f t="shared" ca="1" si="21"/>
        <v>1404.3896363272418</v>
      </c>
      <c r="C459" s="113">
        <f t="shared" ca="1" si="21"/>
        <v>821.55733812110998</v>
      </c>
      <c r="D459" s="110">
        <f t="shared" ca="1" si="21"/>
        <v>-315.27895083955093</v>
      </c>
      <c r="E459" s="85">
        <f t="shared" ca="1" si="22"/>
        <v>506.27838728155905</v>
      </c>
      <c r="I459" s="42"/>
      <c r="J459" s="42"/>
      <c r="K459" s="42"/>
      <c r="L459" s="42"/>
      <c r="M459" s="42"/>
      <c r="N459" s="42"/>
    </row>
    <row r="460" spans="1:14" hidden="1" x14ac:dyDescent="0.25">
      <c r="A460" s="18">
        <f t="shared" si="23"/>
        <v>455</v>
      </c>
      <c r="B460" s="28">
        <f t="shared" ca="1" si="21"/>
        <v>230.16896195528352</v>
      </c>
      <c r="C460" s="113">
        <f t="shared" ca="1" si="21"/>
        <v>118.65315149230206</v>
      </c>
      <c r="D460" s="110">
        <f t="shared" ca="1" si="21"/>
        <v>-89.459810303048826</v>
      </c>
      <c r="E460" s="85">
        <f t="shared" ca="1" si="22"/>
        <v>29.193341189253232</v>
      </c>
      <c r="I460" s="42"/>
      <c r="J460" s="42"/>
      <c r="K460" s="42"/>
      <c r="L460" s="42"/>
      <c r="M460" s="42"/>
      <c r="N460" s="42"/>
    </row>
    <row r="461" spans="1:14" hidden="1" x14ac:dyDescent="0.25">
      <c r="A461" s="18">
        <f t="shared" si="23"/>
        <v>456</v>
      </c>
      <c r="B461" s="28">
        <f t="shared" ca="1" si="21"/>
        <v>-208.66744759552262</v>
      </c>
      <c r="C461" s="113">
        <f t="shared" ca="1" si="21"/>
        <v>1410.7482115150085</v>
      </c>
      <c r="D461" s="110">
        <f t="shared" ca="1" si="21"/>
        <v>1117.4385674844345</v>
      </c>
      <c r="E461" s="85">
        <f t="shared" ca="1" si="22"/>
        <v>2528.186778999443</v>
      </c>
      <c r="I461" s="42"/>
      <c r="J461" s="42"/>
      <c r="K461" s="42"/>
      <c r="L461" s="42"/>
      <c r="M461" s="42"/>
      <c r="N461" s="42"/>
    </row>
    <row r="462" spans="1:14" hidden="1" x14ac:dyDescent="0.25">
      <c r="A462" s="18">
        <f t="shared" si="23"/>
        <v>457</v>
      </c>
      <c r="B462" s="28">
        <f t="shared" ca="1" si="21"/>
        <v>-393.50170040197889</v>
      </c>
      <c r="C462" s="113">
        <f t="shared" ca="1" si="21"/>
        <v>919.38726348165551</v>
      </c>
      <c r="D462" s="110">
        <f t="shared" ca="1" si="21"/>
        <v>1057.624348949372</v>
      </c>
      <c r="E462" s="85">
        <f t="shared" ca="1" si="22"/>
        <v>1977.0116124310275</v>
      </c>
      <c r="I462" s="42"/>
      <c r="J462" s="42"/>
      <c r="K462" s="42"/>
      <c r="L462" s="42"/>
      <c r="M462" s="42"/>
      <c r="N462" s="42"/>
    </row>
    <row r="463" spans="1:14" hidden="1" x14ac:dyDescent="0.25">
      <c r="A463" s="18">
        <f t="shared" si="23"/>
        <v>458</v>
      </c>
      <c r="B463" s="28">
        <f t="shared" ca="1" si="21"/>
        <v>1630.6999316713072</v>
      </c>
      <c r="C463" s="113">
        <f t="shared" ca="1" si="21"/>
        <v>60.25806413624268</v>
      </c>
      <c r="D463" s="110">
        <f t="shared" ca="1" si="21"/>
        <v>979.83762940417591</v>
      </c>
      <c r="E463" s="85">
        <f t="shared" ca="1" si="22"/>
        <v>1040.0956935404186</v>
      </c>
      <c r="I463" s="42"/>
      <c r="J463" s="42"/>
      <c r="K463" s="42"/>
      <c r="L463" s="42"/>
      <c r="M463" s="42"/>
      <c r="N463" s="42"/>
    </row>
    <row r="464" spans="1:14" hidden="1" x14ac:dyDescent="0.25">
      <c r="A464" s="18">
        <f t="shared" si="23"/>
        <v>459</v>
      </c>
      <c r="B464" s="28">
        <f t="shared" ca="1" si="21"/>
        <v>2224.7354564170114</v>
      </c>
      <c r="C464" s="113">
        <f t="shared" ca="1" si="21"/>
        <v>403.66579657830806</v>
      </c>
      <c r="D464" s="110">
        <f t="shared" ca="1" si="21"/>
        <v>1063.8058249910639</v>
      </c>
      <c r="E464" s="85">
        <f t="shared" ca="1" si="22"/>
        <v>1467.471621569372</v>
      </c>
      <c r="I464" s="42"/>
      <c r="J464" s="42"/>
      <c r="K464" s="42"/>
      <c r="L464" s="42"/>
      <c r="M464" s="42"/>
      <c r="N464" s="42"/>
    </row>
    <row r="465" spans="1:14" hidden="1" x14ac:dyDescent="0.25">
      <c r="A465" s="18">
        <f t="shared" si="23"/>
        <v>460</v>
      </c>
      <c r="B465" s="28">
        <f t="shared" ca="1" si="21"/>
        <v>2147.9206665675679</v>
      </c>
      <c r="C465" s="113">
        <f t="shared" ca="1" si="21"/>
        <v>17.166143061912582</v>
      </c>
      <c r="D465" s="110">
        <f t="shared" ca="1" si="21"/>
        <v>-258.21642783472208</v>
      </c>
      <c r="E465" s="85">
        <f t="shared" ca="1" si="22"/>
        <v>-241.0502847728095</v>
      </c>
      <c r="I465" s="42"/>
      <c r="J465" s="42"/>
      <c r="K465" s="42"/>
      <c r="L465" s="42"/>
      <c r="M465" s="42"/>
      <c r="N465" s="42"/>
    </row>
    <row r="466" spans="1:14" hidden="1" x14ac:dyDescent="0.25">
      <c r="A466" s="18">
        <f t="shared" si="23"/>
        <v>461</v>
      </c>
      <c r="B466" s="28">
        <f t="shared" ca="1" si="21"/>
        <v>2598.0829781696025</v>
      </c>
      <c r="C466" s="113">
        <f t="shared" ca="1" si="21"/>
        <v>1943.5226317709387</v>
      </c>
      <c r="D466" s="110">
        <f t="shared" ca="1" si="21"/>
        <v>364.22691687340108</v>
      </c>
      <c r="E466" s="85">
        <f t="shared" ca="1" si="22"/>
        <v>2307.7495486443399</v>
      </c>
      <c r="I466" s="42"/>
      <c r="J466" s="42"/>
      <c r="K466" s="42"/>
      <c r="L466" s="42"/>
      <c r="M466" s="42"/>
      <c r="N466" s="42"/>
    </row>
    <row r="467" spans="1:14" hidden="1" x14ac:dyDescent="0.25">
      <c r="A467" s="18">
        <f t="shared" si="23"/>
        <v>462</v>
      </c>
      <c r="B467" s="28">
        <f t="shared" ca="1" si="21"/>
        <v>1877.7609988395573</v>
      </c>
      <c r="C467" s="113">
        <f t="shared" ca="1" si="21"/>
        <v>1020.8335179982585</v>
      </c>
      <c r="D467" s="110">
        <f t="shared" ca="1" si="21"/>
        <v>982.6899642815024</v>
      </c>
      <c r="E467" s="85">
        <f t="shared" ca="1" si="22"/>
        <v>2003.5234822797609</v>
      </c>
      <c r="I467" s="42"/>
      <c r="J467" s="42"/>
      <c r="K467" s="42"/>
      <c r="L467" s="42"/>
      <c r="M467" s="42"/>
      <c r="N467" s="42"/>
    </row>
    <row r="468" spans="1:14" hidden="1" x14ac:dyDescent="0.25">
      <c r="A468" s="18">
        <f t="shared" si="23"/>
        <v>463</v>
      </c>
      <c r="B468" s="28">
        <f t="shared" ca="1" si="21"/>
        <v>1560.961499814734</v>
      </c>
      <c r="C468" s="113">
        <f t="shared" ca="1" si="21"/>
        <v>613.7079112603127</v>
      </c>
      <c r="D468" s="110">
        <f t="shared" ca="1" si="21"/>
        <v>229.33935383653707</v>
      </c>
      <c r="E468" s="85">
        <f t="shared" ca="1" si="22"/>
        <v>843.04726509684974</v>
      </c>
      <c r="I468" s="42"/>
      <c r="J468" s="42"/>
      <c r="K468" s="42"/>
      <c r="L468" s="42"/>
      <c r="M468" s="42"/>
      <c r="N468" s="42"/>
    </row>
    <row r="469" spans="1:14" hidden="1" x14ac:dyDescent="0.25">
      <c r="A469" s="18">
        <f t="shared" si="23"/>
        <v>464</v>
      </c>
      <c r="B469" s="28">
        <f t="shared" ca="1" si="21"/>
        <v>3288.1576603037888</v>
      </c>
      <c r="C469" s="113">
        <f t="shared" ca="1" si="21"/>
        <v>219.11848300243071</v>
      </c>
      <c r="D469" s="110">
        <f t="shared" ca="1" si="21"/>
        <v>384.95031836269413</v>
      </c>
      <c r="E469" s="85">
        <f t="shared" ca="1" si="22"/>
        <v>604.06880136512484</v>
      </c>
      <c r="I469" s="42"/>
      <c r="J469" s="42"/>
      <c r="K469" s="42"/>
      <c r="L469" s="42"/>
      <c r="M469" s="42"/>
      <c r="N469" s="42"/>
    </row>
    <row r="470" spans="1:14" hidden="1" x14ac:dyDescent="0.25">
      <c r="A470" s="18">
        <f t="shared" si="23"/>
        <v>465</v>
      </c>
      <c r="B470" s="28">
        <f t="shared" ca="1" si="21"/>
        <v>790.95133925759819</v>
      </c>
      <c r="C470" s="113">
        <f t="shared" ca="1" si="21"/>
        <v>864.35387074486664</v>
      </c>
      <c r="D470" s="110">
        <f t="shared" ca="1" si="21"/>
        <v>603.3669001799542</v>
      </c>
      <c r="E470" s="85">
        <f t="shared" ca="1" si="22"/>
        <v>1467.720770924821</v>
      </c>
      <c r="I470" s="42"/>
      <c r="J470" s="42"/>
      <c r="K470" s="42"/>
      <c r="L470" s="42"/>
      <c r="M470" s="42"/>
      <c r="N470" s="42"/>
    </row>
    <row r="471" spans="1:14" hidden="1" x14ac:dyDescent="0.25">
      <c r="A471" s="18">
        <f t="shared" si="23"/>
        <v>466</v>
      </c>
      <c r="B471" s="28">
        <f t="shared" ca="1" si="21"/>
        <v>-704.05970250896098</v>
      </c>
      <c r="C471" s="113">
        <f t="shared" ca="1" si="21"/>
        <v>-346.91438645642376</v>
      </c>
      <c r="D471" s="110">
        <f t="shared" ca="1" si="21"/>
        <v>691.03286106806468</v>
      </c>
      <c r="E471" s="85">
        <f t="shared" ca="1" si="22"/>
        <v>344.11847461164092</v>
      </c>
      <c r="I471" s="42"/>
      <c r="J471" s="42"/>
      <c r="K471" s="42"/>
      <c r="L471" s="42"/>
      <c r="M471" s="42"/>
      <c r="N471" s="42"/>
    </row>
    <row r="472" spans="1:14" hidden="1" x14ac:dyDescent="0.25">
      <c r="A472" s="18">
        <f t="shared" si="23"/>
        <v>467</v>
      </c>
      <c r="B472" s="28">
        <f t="shared" ca="1" si="21"/>
        <v>2304.2678669184811</v>
      </c>
      <c r="C472" s="113">
        <f t="shared" ca="1" si="21"/>
        <v>899.45021735685293</v>
      </c>
      <c r="D472" s="110">
        <f t="shared" ca="1" si="21"/>
        <v>1293.5951963748066</v>
      </c>
      <c r="E472" s="85">
        <f t="shared" ca="1" si="22"/>
        <v>2193.0454137316597</v>
      </c>
      <c r="I472" s="42"/>
      <c r="J472" s="42"/>
      <c r="K472" s="42"/>
      <c r="L472" s="42"/>
      <c r="M472" s="42"/>
      <c r="N472" s="42"/>
    </row>
    <row r="473" spans="1:14" hidden="1" x14ac:dyDescent="0.25">
      <c r="A473" s="18">
        <f t="shared" si="23"/>
        <v>468</v>
      </c>
      <c r="B473" s="28">
        <f t="shared" ca="1" si="21"/>
        <v>612.3868914717616</v>
      </c>
      <c r="C473" s="113">
        <f t="shared" ca="1" si="21"/>
        <v>-129.51761087736867</v>
      </c>
      <c r="D473" s="110">
        <f t="shared" ca="1" si="21"/>
        <v>923.43326398616284</v>
      </c>
      <c r="E473" s="85">
        <f t="shared" ca="1" si="22"/>
        <v>793.91565310879423</v>
      </c>
      <c r="I473" s="42"/>
      <c r="J473" s="42"/>
      <c r="K473" s="42"/>
      <c r="L473" s="42"/>
      <c r="M473" s="42"/>
      <c r="N473" s="42"/>
    </row>
    <row r="474" spans="1:14" hidden="1" x14ac:dyDescent="0.25">
      <c r="A474" s="18">
        <f t="shared" si="23"/>
        <v>469</v>
      </c>
      <c r="B474" s="28">
        <f t="shared" ca="1" si="21"/>
        <v>1656.360051563564</v>
      </c>
      <c r="C474" s="113">
        <f t="shared" ca="1" si="21"/>
        <v>245.23888807577276</v>
      </c>
      <c r="D474" s="110">
        <f t="shared" ca="1" si="21"/>
        <v>-394.00434826035195</v>
      </c>
      <c r="E474" s="85">
        <f t="shared" ca="1" si="22"/>
        <v>-148.76546018457918</v>
      </c>
      <c r="I474" s="42"/>
      <c r="J474" s="42"/>
      <c r="K474" s="42"/>
      <c r="L474" s="42"/>
      <c r="M474" s="42"/>
      <c r="N474" s="42"/>
    </row>
    <row r="475" spans="1:14" hidden="1" x14ac:dyDescent="0.25">
      <c r="A475" s="18">
        <f t="shared" si="23"/>
        <v>470</v>
      </c>
      <c r="B475" s="28">
        <f t="shared" ca="1" si="21"/>
        <v>1828.999390033199</v>
      </c>
      <c r="C475" s="113">
        <f t="shared" ca="1" si="21"/>
        <v>124.02559773039397</v>
      </c>
      <c r="D475" s="110">
        <f t="shared" ca="1" si="21"/>
        <v>869.81126867759713</v>
      </c>
      <c r="E475" s="85">
        <f t="shared" ca="1" si="22"/>
        <v>993.83686640799112</v>
      </c>
      <c r="I475" s="42"/>
      <c r="J475" s="42"/>
      <c r="K475" s="42"/>
      <c r="L475" s="42"/>
      <c r="M475" s="42"/>
      <c r="N475" s="42"/>
    </row>
    <row r="476" spans="1:14" hidden="1" x14ac:dyDescent="0.25">
      <c r="A476" s="18">
        <f t="shared" si="23"/>
        <v>471</v>
      </c>
      <c r="B476" s="28">
        <f t="shared" ca="1" si="21"/>
        <v>1108.9975788391941</v>
      </c>
      <c r="C476" s="113">
        <f t="shared" ca="1" si="21"/>
        <v>89.583850444305909</v>
      </c>
      <c r="D476" s="110">
        <f t="shared" ca="1" si="21"/>
        <v>216.31178221204945</v>
      </c>
      <c r="E476" s="85">
        <f t="shared" ca="1" si="22"/>
        <v>305.89563265635536</v>
      </c>
      <c r="I476" s="42"/>
      <c r="J476" s="42"/>
      <c r="K476" s="42"/>
      <c r="L476" s="42"/>
      <c r="M476" s="42"/>
      <c r="N476" s="42"/>
    </row>
    <row r="477" spans="1:14" hidden="1" x14ac:dyDescent="0.25">
      <c r="A477" s="18">
        <f t="shared" si="23"/>
        <v>472</v>
      </c>
      <c r="B477" s="28">
        <f t="shared" ca="1" si="21"/>
        <v>-1524.7866356517484</v>
      </c>
      <c r="C477" s="113">
        <f t="shared" ca="1" si="21"/>
        <v>224.90656846676325</v>
      </c>
      <c r="D477" s="110">
        <f t="shared" ca="1" si="21"/>
        <v>457.93738278334826</v>
      </c>
      <c r="E477" s="85">
        <f t="shared" ca="1" si="22"/>
        <v>682.84395125011156</v>
      </c>
      <c r="I477" s="42"/>
      <c r="J477" s="42"/>
      <c r="K477" s="42"/>
      <c r="L477" s="42"/>
      <c r="M477" s="42"/>
      <c r="N477" s="42"/>
    </row>
    <row r="478" spans="1:14" hidden="1" x14ac:dyDescent="0.25">
      <c r="A478" s="18">
        <f t="shared" si="23"/>
        <v>473</v>
      </c>
      <c r="B478" s="28">
        <f t="shared" ca="1" si="21"/>
        <v>-1338.6205385707362</v>
      </c>
      <c r="C478" s="113">
        <f t="shared" ca="1" si="21"/>
        <v>-255.34518057826639</v>
      </c>
      <c r="D478" s="110">
        <f t="shared" ca="1" si="21"/>
        <v>646.20018102987149</v>
      </c>
      <c r="E478" s="85">
        <f t="shared" ca="1" si="22"/>
        <v>390.85500045160506</v>
      </c>
      <c r="I478" s="42"/>
      <c r="J478" s="42"/>
      <c r="K478" s="42"/>
      <c r="L478" s="42"/>
      <c r="M478" s="42"/>
      <c r="N478" s="42"/>
    </row>
    <row r="479" spans="1:14" hidden="1" x14ac:dyDescent="0.25">
      <c r="A479" s="18">
        <f t="shared" si="23"/>
        <v>474</v>
      </c>
      <c r="B479" s="28">
        <f t="shared" ca="1" si="21"/>
        <v>1493.8259908296097</v>
      </c>
      <c r="C479" s="113">
        <f t="shared" ca="1" si="21"/>
        <v>151.1141681885901</v>
      </c>
      <c r="D479" s="110">
        <f t="shared" ca="1" si="21"/>
        <v>968.44557194217305</v>
      </c>
      <c r="E479" s="85">
        <f t="shared" ca="1" si="22"/>
        <v>1119.5597401307632</v>
      </c>
      <c r="I479" s="42"/>
      <c r="J479" s="42"/>
      <c r="K479" s="42"/>
      <c r="L479" s="42"/>
      <c r="M479" s="42"/>
      <c r="N479" s="42"/>
    </row>
    <row r="480" spans="1:14" hidden="1" x14ac:dyDescent="0.25">
      <c r="A480" s="18">
        <f t="shared" si="23"/>
        <v>475</v>
      </c>
      <c r="B480" s="28">
        <f t="shared" ca="1" si="21"/>
        <v>1485.1952173506943</v>
      </c>
      <c r="C480" s="113">
        <f t="shared" ca="1" si="21"/>
        <v>-172.56979472388787</v>
      </c>
      <c r="D480" s="110">
        <f t="shared" ca="1" si="21"/>
        <v>852.5182214491889</v>
      </c>
      <c r="E480" s="85">
        <f t="shared" ca="1" si="22"/>
        <v>679.94842672530103</v>
      </c>
      <c r="I480" s="42"/>
      <c r="J480" s="42"/>
      <c r="K480" s="42"/>
      <c r="L480" s="42"/>
      <c r="M480" s="42"/>
      <c r="N480" s="42"/>
    </row>
    <row r="481" spans="1:14" hidden="1" x14ac:dyDescent="0.25">
      <c r="A481" s="18">
        <f t="shared" si="23"/>
        <v>476</v>
      </c>
      <c r="B481" s="28">
        <f t="shared" ca="1" si="21"/>
        <v>233.27848240155464</v>
      </c>
      <c r="C481" s="113">
        <f t="shared" ca="1" si="21"/>
        <v>-42.895302632924292</v>
      </c>
      <c r="D481" s="110">
        <f t="shared" ca="1" si="21"/>
        <v>681.59004562113887</v>
      </c>
      <c r="E481" s="85">
        <f t="shared" ca="1" si="22"/>
        <v>638.69474298821456</v>
      </c>
      <c r="I481" s="42"/>
      <c r="J481" s="42"/>
      <c r="K481" s="42"/>
      <c r="L481" s="42"/>
      <c r="M481" s="42"/>
      <c r="N481" s="42"/>
    </row>
    <row r="482" spans="1:14" hidden="1" x14ac:dyDescent="0.25">
      <c r="A482" s="18">
        <f t="shared" si="23"/>
        <v>477</v>
      </c>
      <c r="B482" s="28">
        <f t="shared" ca="1" si="21"/>
        <v>2055.6623484703491</v>
      </c>
      <c r="C482" s="113">
        <f t="shared" ca="1" si="21"/>
        <v>510.38636526534611</v>
      </c>
      <c r="D482" s="110">
        <f t="shared" ca="1" si="21"/>
        <v>826.19054230676193</v>
      </c>
      <c r="E482" s="85">
        <f t="shared" ca="1" si="22"/>
        <v>1336.576907572108</v>
      </c>
      <c r="I482" s="42"/>
      <c r="J482" s="42"/>
      <c r="K482" s="42"/>
      <c r="L482" s="42"/>
      <c r="M482" s="42"/>
      <c r="N482" s="42"/>
    </row>
    <row r="483" spans="1:14" hidden="1" x14ac:dyDescent="0.25">
      <c r="A483" s="18">
        <f t="shared" si="23"/>
        <v>478</v>
      </c>
      <c r="B483" s="28">
        <f t="shared" ca="1" si="21"/>
        <v>666.00572716437352</v>
      </c>
      <c r="C483" s="113">
        <f t="shared" ca="1" si="21"/>
        <v>-231.2629057719609</v>
      </c>
      <c r="D483" s="110">
        <f t="shared" ca="1" si="21"/>
        <v>123.42278286522637</v>
      </c>
      <c r="E483" s="85">
        <f t="shared" ca="1" si="22"/>
        <v>-107.84012290673454</v>
      </c>
      <c r="I483" s="42"/>
      <c r="J483" s="42"/>
      <c r="K483" s="42"/>
      <c r="L483" s="42"/>
      <c r="M483" s="42"/>
      <c r="N483" s="42"/>
    </row>
    <row r="484" spans="1:14" hidden="1" x14ac:dyDescent="0.25">
      <c r="A484" s="18">
        <f t="shared" si="23"/>
        <v>479</v>
      </c>
      <c r="B484" s="28">
        <f t="shared" ca="1" si="21"/>
        <v>272.90965948902027</v>
      </c>
      <c r="C484" s="113">
        <f t="shared" ca="1" si="21"/>
        <v>445.83656185420278</v>
      </c>
      <c r="D484" s="110">
        <f t="shared" ca="1" si="21"/>
        <v>848.37604977968351</v>
      </c>
      <c r="E484" s="85">
        <f t="shared" ca="1" si="22"/>
        <v>1294.2126116338864</v>
      </c>
      <c r="I484" s="42"/>
      <c r="J484" s="42"/>
      <c r="K484" s="42"/>
      <c r="L484" s="42"/>
      <c r="M484" s="42"/>
      <c r="N484" s="42"/>
    </row>
    <row r="485" spans="1:14" hidden="1" x14ac:dyDescent="0.25">
      <c r="A485" s="18">
        <f t="shared" si="23"/>
        <v>480</v>
      </c>
      <c r="B485" s="28">
        <f t="shared" ca="1" si="21"/>
        <v>1322.579599883866</v>
      </c>
      <c r="C485" s="113">
        <f t="shared" ca="1" si="21"/>
        <v>1165.2036576518753</v>
      </c>
      <c r="D485" s="110">
        <f t="shared" ca="1" si="21"/>
        <v>-550.44275591101507</v>
      </c>
      <c r="E485" s="85">
        <f t="shared" ca="1" si="22"/>
        <v>614.76090174086028</v>
      </c>
      <c r="I485" s="42"/>
      <c r="J485" s="42"/>
      <c r="K485" s="42"/>
      <c r="L485" s="42"/>
      <c r="M485" s="42"/>
      <c r="N485" s="42"/>
    </row>
    <row r="486" spans="1:14" hidden="1" x14ac:dyDescent="0.25">
      <c r="A486" s="18">
        <f t="shared" si="23"/>
        <v>481</v>
      </c>
      <c r="B486" s="28">
        <f t="shared" ca="1" si="21"/>
        <v>64.48542034617283</v>
      </c>
      <c r="C486" s="113">
        <f t="shared" ca="1" si="21"/>
        <v>107.36062347210293</v>
      </c>
      <c r="D486" s="110">
        <f t="shared" ca="1" si="21"/>
        <v>1288.9559893564979</v>
      </c>
      <c r="E486" s="85">
        <f t="shared" ca="1" si="22"/>
        <v>1396.3166128286007</v>
      </c>
      <c r="I486" s="42"/>
      <c r="J486" s="42"/>
      <c r="K486" s="42"/>
      <c r="L486" s="42"/>
      <c r="M486" s="42"/>
      <c r="N486" s="42"/>
    </row>
    <row r="487" spans="1:14" hidden="1" x14ac:dyDescent="0.25">
      <c r="A487" s="18">
        <f t="shared" si="23"/>
        <v>482</v>
      </c>
      <c r="B487" s="28">
        <f t="shared" ca="1" si="21"/>
        <v>580.39193033679851</v>
      </c>
      <c r="C487" s="113">
        <f t="shared" ca="1" si="21"/>
        <v>1015.553585228864</v>
      </c>
      <c r="D487" s="110">
        <f t="shared" ca="1" si="21"/>
        <v>1303.361088103215</v>
      </c>
      <c r="E487" s="85">
        <f t="shared" ca="1" si="22"/>
        <v>2318.914673332079</v>
      </c>
      <c r="I487" s="42"/>
      <c r="J487" s="42"/>
      <c r="K487" s="42"/>
      <c r="L487" s="42"/>
      <c r="M487" s="42"/>
      <c r="N487" s="42"/>
    </row>
    <row r="488" spans="1:14" hidden="1" x14ac:dyDescent="0.25">
      <c r="A488" s="18">
        <f t="shared" si="23"/>
        <v>483</v>
      </c>
      <c r="B488" s="28">
        <f t="shared" ca="1" si="21"/>
        <v>1549.1023951861</v>
      </c>
      <c r="C488" s="113">
        <f t="shared" ca="1" si="21"/>
        <v>752.42199286040579</v>
      </c>
      <c r="D488" s="110">
        <f t="shared" ca="1" si="21"/>
        <v>-99.188728549169582</v>
      </c>
      <c r="E488" s="85">
        <f t="shared" ca="1" si="22"/>
        <v>653.23326431123621</v>
      </c>
      <c r="I488" s="42"/>
      <c r="J488" s="42"/>
      <c r="K488" s="42"/>
      <c r="L488" s="42"/>
      <c r="M488" s="42"/>
      <c r="N488" s="42"/>
    </row>
    <row r="489" spans="1:14" hidden="1" x14ac:dyDescent="0.25">
      <c r="A489" s="18">
        <f t="shared" si="23"/>
        <v>484</v>
      </c>
      <c r="B489" s="28">
        <f t="shared" ca="1" si="21"/>
        <v>1547.9556464091638</v>
      </c>
      <c r="C489" s="113">
        <f t="shared" ca="1" si="21"/>
        <v>1024.7216303363377</v>
      </c>
      <c r="D489" s="110">
        <f t="shared" ca="1" si="21"/>
        <v>1088.8752258257721</v>
      </c>
      <c r="E489" s="85">
        <f t="shared" ca="1" si="22"/>
        <v>2113.5968561621098</v>
      </c>
      <c r="I489" s="42"/>
      <c r="J489" s="42"/>
      <c r="K489" s="42"/>
      <c r="L489" s="42"/>
      <c r="M489" s="42"/>
      <c r="N489" s="42"/>
    </row>
    <row r="490" spans="1:14" hidden="1" x14ac:dyDescent="0.25">
      <c r="A490" s="18">
        <f t="shared" si="23"/>
        <v>485</v>
      </c>
      <c r="B490" s="28">
        <f t="shared" ca="1" si="21"/>
        <v>1882.949150013887</v>
      </c>
      <c r="C490" s="113">
        <f t="shared" ca="1" si="21"/>
        <v>-232.31592586480818</v>
      </c>
      <c r="D490" s="110">
        <f t="shared" ca="1" si="21"/>
        <v>807.90039964057257</v>
      </c>
      <c r="E490" s="85">
        <f t="shared" ca="1" si="22"/>
        <v>575.58447377576442</v>
      </c>
      <c r="I490" s="42"/>
      <c r="J490" s="42"/>
      <c r="K490" s="42"/>
      <c r="L490" s="42"/>
      <c r="M490" s="42"/>
      <c r="N490" s="42"/>
    </row>
    <row r="491" spans="1:14" hidden="1" x14ac:dyDescent="0.25">
      <c r="A491" s="18">
        <f t="shared" si="23"/>
        <v>486</v>
      </c>
      <c r="B491" s="28">
        <f t="shared" ca="1" si="21"/>
        <v>-443.91735745561709</v>
      </c>
      <c r="C491" s="113">
        <f t="shared" ca="1" si="21"/>
        <v>764.64798346491682</v>
      </c>
      <c r="D491" s="110">
        <f t="shared" ca="1" si="21"/>
        <v>555.13499468759107</v>
      </c>
      <c r="E491" s="85">
        <f t="shared" ca="1" si="22"/>
        <v>1319.7829781525079</v>
      </c>
      <c r="I491" s="42"/>
      <c r="J491" s="42"/>
      <c r="K491" s="42"/>
      <c r="L491" s="42"/>
      <c r="M491" s="42"/>
      <c r="N491" s="42"/>
    </row>
    <row r="492" spans="1:14" hidden="1" x14ac:dyDescent="0.25">
      <c r="A492" s="18">
        <f t="shared" si="23"/>
        <v>487</v>
      </c>
      <c r="B492" s="28">
        <f t="shared" ca="1" si="21"/>
        <v>1325.8327122336732</v>
      </c>
      <c r="C492" s="113">
        <f t="shared" ca="1" si="21"/>
        <v>344.27830445170713</v>
      </c>
      <c r="D492" s="110">
        <f t="shared" ca="1" si="21"/>
        <v>-84.754073357439026</v>
      </c>
      <c r="E492" s="85">
        <f t="shared" ca="1" si="22"/>
        <v>259.52423109426809</v>
      </c>
      <c r="I492" s="42"/>
      <c r="J492" s="42"/>
      <c r="K492" s="42"/>
      <c r="L492" s="42"/>
      <c r="M492" s="42"/>
      <c r="N492" s="42"/>
    </row>
    <row r="493" spans="1:14" hidden="1" x14ac:dyDescent="0.25">
      <c r="A493" s="18">
        <f t="shared" si="23"/>
        <v>488</v>
      </c>
      <c r="B493" s="28">
        <f t="shared" ca="1" si="21"/>
        <v>1162.9714114607732</v>
      </c>
      <c r="C493" s="113">
        <f t="shared" ca="1" si="21"/>
        <v>68.657851968378921</v>
      </c>
      <c r="D493" s="110">
        <f t="shared" ca="1" si="21"/>
        <v>597.36681706358956</v>
      </c>
      <c r="E493" s="85">
        <f t="shared" ca="1" si="22"/>
        <v>666.02466903196853</v>
      </c>
      <c r="I493" s="42"/>
      <c r="J493" s="42"/>
      <c r="K493" s="42"/>
      <c r="L493" s="42"/>
      <c r="M493" s="42"/>
      <c r="N493" s="42"/>
    </row>
    <row r="494" spans="1:14" hidden="1" x14ac:dyDescent="0.25">
      <c r="A494" s="18">
        <f t="shared" si="23"/>
        <v>489</v>
      </c>
      <c r="B494" s="28">
        <f t="shared" ca="1" si="21"/>
        <v>870.58890282045638</v>
      </c>
      <c r="C494" s="113">
        <f t="shared" ca="1" si="21"/>
        <v>658.37164133317503</v>
      </c>
      <c r="D494" s="110">
        <f t="shared" ca="1" si="21"/>
        <v>454.52673377803831</v>
      </c>
      <c r="E494" s="85">
        <f t="shared" ca="1" si="22"/>
        <v>1112.8983751112132</v>
      </c>
      <c r="I494" s="42"/>
      <c r="J494" s="42"/>
      <c r="K494" s="42"/>
      <c r="L494" s="42"/>
      <c r="M494" s="42"/>
      <c r="N494" s="42"/>
    </row>
    <row r="495" spans="1:14" hidden="1" x14ac:dyDescent="0.25">
      <c r="A495" s="18">
        <f t="shared" si="23"/>
        <v>490</v>
      </c>
      <c r="B495" s="28">
        <f t="shared" ca="1" si="21"/>
        <v>1495.8386692490717</v>
      </c>
      <c r="C495" s="113">
        <f t="shared" ca="1" si="21"/>
        <v>1002.5493825069452</v>
      </c>
      <c r="D495" s="110">
        <f t="shared" ca="1" si="21"/>
        <v>569.06451356733839</v>
      </c>
      <c r="E495" s="85">
        <f t="shared" ca="1" si="22"/>
        <v>1571.6138960742837</v>
      </c>
      <c r="I495" s="42"/>
      <c r="J495" s="42"/>
      <c r="K495" s="42"/>
      <c r="L495" s="42"/>
      <c r="M495" s="42"/>
      <c r="N495" s="42"/>
    </row>
    <row r="496" spans="1:14" hidden="1" x14ac:dyDescent="0.25">
      <c r="A496" s="18">
        <f t="shared" si="23"/>
        <v>491</v>
      </c>
      <c r="B496" s="28">
        <f t="shared" ca="1" si="21"/>
        <v>1182.6312212484354</v>
      </c>
      <c r="C496" s="113">
        <f t="shared" ca="1" si="21"/>
        <v>-211.036280846712</v>
      </c>
      <c r="D496" s="110">
        <f t="shared" ca="1" si="21"/>
        <v>733.76022774780199</v>
      </c>
      <c r="E496" s="85">
        <f t="shared" ca="1" si="22"/>
        <v>522.72394690109002</v>
      </c>
      <c r="I496" s="42"/>
      <c r="J496" s="42"/>
      <c r="K496" s="42"/>
      <c r="L496" s="42"/>
      <c r="M496" s="42"/>
      <c r="N496" s="42"/>
    </row>
    <row r="497" spans="1:14" hidden="1" x14ac:dyDescent="0.25">
      <c r="A497" s="18">
        <f t="shared" si="23"/>
        <v>492</v>
      </c>
      <c r="B497" s="28">
        <f t="shared" ca="1" si="21"/>
        <v>977.45984931556302</v>
      </c>
      <c r="C497" s="113">
        <f t="shared" ca="1" si="21"/>
        <v>118.56371200859931</v>
      </c>
      <c r="D497" s="110">
        <f t="shared" ca="1" si="21"/>
        <v>931.06692250939432</v>
      </c>
      <c r="E497" s="85">
        <f t="shared" ca="1" si="22"/>
        <v>1049.6306345179937</v>
      </c>
      <c r="I497" s="42"/>
      <c r="J497" s="42"/>
      <c r="K497" s="42"/>
      <c r="L497" s="42"/>
      <c r="M497" s="42"/>
      <c r="N497" s="42"/>
    </row>
    <row r="498" spans="1:14" hidden="1" x14ac:dyDescent="0.25">
      <c r="A498" s="18">
        <f t="shared" si="23"/>
        <v>493</v>
      </c>
      <c r="B498" s="28">
        <f t="shared" ca="1" si="21"/>
        <v>716.63006408731383</v>
      </c>
      <c r="C498" s="113">
        <f t="shared" ca="1" si="21"/>
        <v>903.67589179481854</v>
      </c>
      <c r="D498" s="110">
        <f t="shared" ca="1" si="21"/>
        <v>518.1201291299684</v>
      </c>
      <c r="E498" s="85">
        <f t="shared" ca="1" si="22"/>
        <v>1421.7960209247869</v>
      </c>
      <c r="I498" s="42"/>
      <c r="J498" s="42"/>
      <c r="K498" s="42"/>
      <c r="L498" s="42"/>
      <c r="M498" s="42"/>
      <c r="N498" s="42"/>
    </row>
    <row r="499" spans="1:14" hidden="1" x14ac:dyDescent="0.25">
      <c r="A499" s="18">
        <f t="shared" si="23"/>
        <v>494</v>
      </c>
      <c r="B499" s="28">
        <f t="shared" ca="1" si="21"/>
        <v>-93.202569042726694</v>
      </c>
      <c r="C499" s="113">
        <f t="shared" ca="1" si="21"/>
        <v>1282.9462424178478</v>
      </c>
      <c r="D499" s="110">
        <f t="shared" ca="1" si="21"/>
        <v>186.21213357044044</v>
      </c>
      <c r="E499" s="85">
        <f t="shared" ca="1" si="22"/>
        <v>1469.1583759882883</v>
      </c>
      <c r="I499" s="42"/>
      <c r="J499" s="42"/>
      <c r="K499" s="42"/>
      <c r="L499" s="42"/>
      <c r="M499" s="42"/>
      <c r="N499" s="42"/>
    </row>
    <row r="500" spans="1:14" hidden="1" x14ac:dyDescent="0.25">
      <c r="A500" s="18">
        <f t="shared" si="23"/>
        <v>495</v>
      </c>
      <c r="B500" s="28">
        <f t="shared" ca="1" si="21"/>
        <v>1791.7148119214212</v>
      </c>
      <c r="C500" s="113">
        <f t="shared" ca="1" si="21"/>
        <v>264.97829959105218</v>
      </c>
      <c r="D500" s="110">
        <f t="shared" ca="1" si="21"/>
        <v>-18.078682922459539</v>
      </c>
      <c r="E500" s="85">
        <f t="shared" ca="1" si="22"/>
        <v>246.89961666859264</v>
      </c>
      <c r="I500" s="42"/>
      <c r="J500" s="42"/>
      <c r="K500" s="42"/>
      <c r="L500" s="42"/>
      <c r="M500" s="42"/>
      <c r="N500" s="42"/>
    </row>
    <row r="501" spans="1:14" hidden="1" x14ac:dyDescent="0.25">
      <c r="A501" s="18">
        <f t="shared" si="23"/>
        <v>496</v>
      </c>
      <c r="B501" s="28">
        <f t="shared" ca="1" si="21"/>
        <v>1050.4216991100755</v>
      </c>
      <c r="C501" s="113">
        <f t="shared" ca="1" si="21"/>
        <v>743.66777360398714</v>
      </c>
      <c r="D501" s="110">
        <f t="shared" ca="1" si="21"/>
        <v>1686.8455933559524</v>
      </c>
      <c r="E501" s="85">
        <f t="shared" ca="1" si="22"/>
        <v>2430.5133669599395</v>
      </c>
      <c r="I501" s="42"/>
      <c r="J501" s="42"/>
      <c r="K501" s="42"/>
      <c r="L501" s="42"/>
      <c r="M501" s="42"/>
      <c r="N501" s="42"/>
    </row>
    <row r="502" spans="1:14" hidden="1" x14ac:dyDescent="0.25">
      <c r="A502" s="18">
        <f t="shared" si="23"/>
        <v>497</v>
      </c>
      <c r="B502" s="28">
        <f t="shared" ca="1" si="21"/>
        <v>151.03144818176844</v>
      </c>
      <c r="C502" s="113">
        <f t="shared" ca="1" si="21"/>
        <v>965.16925790154664</v>
      </c>
      <c r="D502" s="110">
        <f t="shared" ca="1" si="21"/>
        <v>99.167067794696109</v>
      </c>
      <c r="E502" s="85">
        <f t="shared" ca="1" si="22"/>
        <v>1064.3363256962427</v>
      </c>
      <c r="I502" s="42"/>
      <c r="J502" s="42"/>
      <c r="K502" s="42"/>
      <c r="L502" s="42"/>
      <c r="M502" s="42"/>
      <c r="N502" s="42"/>
    </row>
    <row r="503" spans="1:14" hidden="1" x14ac:dyDescent="0.25">
      <c r="A503" s="18">
        <f t="shared" si="23"/>
        <v>498</v>
      </c>
      <c r="B503" s="28">
        <f t="shared" ca="1" si="21"/>
        <v>1624.3874036715488</v>
      </c>
      <c r="C503" s="113">
        <f t="shared" ca="1" si="21"/>
        <v>874.31203628923754</v>
      </c>
      <c r="D503" s="110">
        <f t="shared" ca="1" si="21"/>
        <v>989.26377463076346</v>
      </c>
      <c r="E503" s="85">
        <f t="shared" ca="1" si="22"/>
        <v>1863.575810920001</v>
      </c>
      <c r="I503" s="42"/>
      <c r="J503" s="42"/>
      <c r="K503" s="42"/>
      <c r="L503" s="42"/>
      <c r="M503" s="42"/>
      <c r="N503" s="42"/>
    </row>
    <row r="504" spans="1:14" hidden="1" x14ac:dyDescent="0.25">
      <c r="A504" s="18">
        <f t="shared" si="23"/>
        <v>499</v>
      </c>
      <c r="B504" s="28">
        <f t="shared" ca="1" si="21"/>
        <v>-1399.7756423713504</v>
      </c>
      <c r="C504" s="113">
        <f t="shared" ca="1" si="21"/>
        <v>1105.8021668769663</v>
      </c>
      <c r="D504" s="110">
        <f t="shared" ca="1" si="21"/>
        <v>15.450656176074219</v>
      </c>
      <c r="E504" s="85">
        <f t="shared" ca="1" si="22"/>
        <v>1121.2528230530406</v>
      </c>
      <c r="I504" s="42"/>
      <c r="J504" s="42"/>
      <c r="K504" s="42"/>
      <c r="L504" s="42"/>
      <c r="M504" s="42"/>
      <c r="N504" s="42"/>
    </row>
    <row r="505" spans="1:14" hidden="1" x14ac:dyDescent="0.25">
      <c r="A505" s="18">
        <f t="shared" si="23"/>
        <v>500</v>
      </c>
      <c r="B505" s="28">
        <f t="shared" ca="1" si="21"/>
        <v>413.70650322118894</v>
      </c>
      <c r="C505" s="113">
        <f t="shared" ca="1" si="21"/>
        <v>-232.95549316357383</v>
      </c>
      <c r="D505" s="110">
        <f t="shared" ca="1" si="21"/>
        <v>-164.78063515522751</v>
      </c>
      <c r="E505" s="85">
        <f t="shared" ca="1" si="22"/>
        <v>-397.73612831880132</v>
      </c>
      <c r="I505" s="42"/>
      <c r="J505" s="42"/>
      <c r="K505" s="42"/>
      <c r="L505" s="42"/>
      <c r="M505" s="42"/>
      <c r="N505" s="42"/>
    </row>
    <row r="506" spans="1:14" hidden="1" x14ac:dyDescent="0.25">
      <c r="A506" s="18">
        <f t="shared" si="23"/>
        <v>501</v>
      </c>
      <c r="B506" s="28">
        <f t="shared" ca="1" si="21"/>
        <v>1728.8989841117648</v>
      </c>
      <c r="C506" s="113">
        <f t="shared" ca="1" si="21"/>
        <v>900.75746936937026</v>
      </c>
      <c r="D506" s="110">
        <f t="shared" ca="1" si="21"/>
        <v>744.65776678047757</v>
      </c>
      <c r="E506" s="85">
        <f t="shared" ca="1" si="22"/>
        <v>1645.4152361498477</v>
      </c>
      <c r="I506" s="42"/>
      <c r="J506" s="42"/>
      <c r="K506" s="42"/>
      <c r="L506" s="42"/>
      <c r="M506" s="42"/>
      <c r="N506" s="42"/>
    </row>
    <row r="507" spans="1:14" hidden="1" x14ac:dyDescent="0.25">
      <c r="A507" s="18">
        <f t="shared" si="23"/>
        <v>502</v>
      </c>
      <c r="B507" s="28">
        <f t="shared" ca="1" si="21"/>
        <v>1205.1016640579637</v>
      </c>
      <c r="C507" s="113">
        <f t="shared" ca="1" si="21"/>
        <v>336.50134468863877</v>
      </c>
      <c r="D507" s="110">
        <f t="shared" ca="1" si="21"/>
        <v>50.275200499922335</v>
      </c>
      <c r="E507" s="85">
        <f t="shared" ca="1" si="22"/>
        <v>386.7765451885611</v>
      </c>
      <c r="I507" s="42"/>
      <c r="J507" s="42"/>
      <c r="K507" s="42"/>
      <c r="L507" s="42"/>
      <c r="M507" s="42"/>
      <c r="N507" s="42"/>
    </row>
    <row r="508" spans="1:14" hidden="1" x14ac:dyDescent="0.25">
      <c r="A508" s="18">
        <f t="shared" si="23"/>
        <v>503</v>
      </c>
      <c r="B508" s="28">
        <f t="shared" ca="1" si="21"/>
        <v>3943.6540210620606</v>
      </c>
      <c r="C508" s="113">
        <f t="shared" ca="1" si="21"/>
        <v>404.16231372304088</v>
      </c>
      <c r="D508" s="110">
        <f t="shared" ca="1" si="21"/>
        <v>695.16766283992945</v>
      </c>
      <c r="E508" s="85">
        <f t="shared" ca="1" si="22"/>
        <v>1099.3299765629704</v>
      </c>
      <c r="I508" s="42"/>
      <c r="J508" s="42"/>
      <c r="K508" s="42"/>
      <c r="L508" s="42"/>
      <c r="M508" s="42"/>
      <c r="N508" s="42"/>
    </row>
    <row r="509" spans="1:14" hidden="1" x14ac:dyDescent="0.25">
      <c r="A509" s="18">
        <f t="shared" si="23"/>
        <v>504</v>
      </c>
      <c r="B509" s="28">
        <f t="shared" ca="1" si="21"/>
        <v>104.74402908401723</v>
      </c>
      <c r="C509" s="113">
        <f t="shared" ca="1" si="21"/>
        <v>-128.76346988982684</v>
      </c>
      <c r="D509" s="110">
        <f t="shared" ca="1" si="21"/>
        <v>1018.3936446706645</v>
      </c>
      <c r="E509" s="85">
        <f t="shared" ca="1" si="22"/>
        <v>889.63017478083759</v>
      </c>
      <c r="I509" s="42"/>
      <c r="J509" s="42"/>
      <c r="K509" s="42"/>
      <c r="L509" s="42"/>
      <c r="M509" s="42"/>
      <c r="N509" s="42"/>
    </row>
    <row r="510" spans="1:14" hidden="1" x14ac:dyDescent="0.25">
      <c r="A510" s="18">
        <f t="shared" si="23"/>
        <v>505</v>
      </c>
      <c r="B510" s="28">
        <f t="shared" ca="1" si="21"/>
        <v>-301.60140436331807</v>
      </c>
      <c r="C510" s="113">
        <f t="shared" ca="1" si="21"/>
        <v>436.13680759210558</v>
      </c>
      <c r="D510" s="110">
        <f t="shared" ca="1" si="21"/>
        <v>1203.8115378509451</v>
      </c>
      <c r="E510" s="85">
        <f t="shared" ca="1" si="22"/>
        <v>1639.9483454430506</v>
      </c>
      <c r="I510" s="42"/>
      <c r="J510" s="42"/>
      <c r="K510" s="42"/>
      <c r="L510" s="42"/>
      <c r="M510" s="42"/>
      <c r="N510" s="42"/>
    </row>
    <row r="511" spans="1:14" hidden="1" x14ac:dyDescent="0.25">
      <c r="A511" s="18">
        <f t="shared" si="23"/>
        <v>506</v>
      </c>
      <c r="B511" s="28">
        <f t="shared" ca="1" si="21"/>
        <v>681.69042937751135</v>
      </c>
      <c r="C511" s="113">
        <f t="shared" ca="1" si="21"/>
        <v>11.363983310907072</v>
      </c>
      <c r="D511" s="110">
        <f t="shared" ca="1" si="21"/>
        <v>-243.35552111279259</v>
      </c>
      <c r="E511" s="85">
        <f t="shared" ca="1" si="22"/>
        <v>-231.99153780188553</v>
      </c>
      <c r="I511" s="42"/>
      <c r="J511" s="42"/>
      <c r="K511" s="42"/>
      <c r="L511" s="42"/>
      <c r="M511" s="42"/>
      <c r="N511" s="42"/>
    </row>
    <row r="512" spans="1:14" hidden="1" x14ac:dyDescent="0.25">
      <c r="A512" s="18">
        <f t="shared" si="23"/>
        <v>507</v>
      </c>
      <c r="B512" s="28">
        <f t="shared" ca="1" si="21"/>
        <v>2026.6316469412179</v>
      </c>
      <c r="C512" s="113">
        <f t="shared" ca="1" si="21"/>
        <v>1128.577904557382</v>
      </c>
      <c r="D512" s="110">
        <f t="shared" ca="1" si="21"/>
        <v>470.40060247864608</v>
      </c>
      <c r="E512" s="85">
        <f t="shared" ca="1" si="22"/>
        <v>1598.9785070360281</v>
      </c>
      <c r="I512" s="42"/>
      <c r="J512" s="42"/>
      <c r="K512" s="42"/>
      <c r="L512" s="42"/>
      <c r="M512" s="42"/>
      <c r="N512" s="42"/>
    </row>
    <row r="513" spans="1:14" hidden="1" x14ac:dyDescent="0.25">
      <c r="A513" s="18">
        <f t="shared" si="23"/>
        <v>508</v>
      </c>
      <c r="B513" s="28">
        <f t="shared" ca="1" si="21"/>
        <v>174.2484042535597</v>
      </c>
      <c r="C513" s="113">
        <f t="shared" ca="1" si="21"/>
        <v>1417.4333602963025</v>
      </c>
      <c r="D513" s="110">
        <f t="shared" ca="1" si="21"/>
        <v>261.03113028334218</v>
      </c>
      <c r="E513" s="85">
        <f t="shared" ca="1" si="22"/>
        <v>1678.4644905796447</v>
      </c>
      <c r="I513" s="42"/>
      <c r="J513" s="42"/>
      <c r="K513" s="42"/>
      <c r="L513" s="42"/>
      <c r="M513" s="42"/>
      <c r="N513" s="42"/>
    </row>
    <row r="514" spans="1:14" hidden="1" x14ac:dyDescent="0.25">
      <c r="A514" s="18">
        <f t="shared" si="23"/>
        <v>509</v>
      </c>
      <c r="B514" s="28">
        <f t="shared" ca="1" si="21"/>
        <v>345.82172146938581</v>
      </c>
      <c r="C514" s="113">
        <f t="shared" ca="1" si="21"/>
        <v>1052.5978802524105</v>
      </c>
      <c r="D514" s="110">
        <f t="shared" ca="1" si="21"/>
        <v>194.86662203810798</v>
      </c>
      <c r="E514" s="85">
        <f t="shared" ca="1" si="22"/>
        <v>1247.4645022905186</v>
      </c>
      <c r="I514" s="42"/>
      <c r="J514" s="42"/>
      <c r="K514" s="42"/>
      <c r="L514" s="42"/>
      <c r="M514" s="42"/>
      <c r="N514" s="42"/>
    </row>
    <row r="515" spans="1:14" hidden="1" x14ac:dyDescent="0.25">
      <c r="A515" s="18">
        <f t="shared" si="23"/>
        <v>510</v>
      </c>
      <c r="B515" s="28">
        <f t="shared" ca="1" si="21"/>
        <v>855.00185704422188</v>
      </c>
      <c r="C515" s="113">
        <f t="shared" ca="1" si="21"/>
        <v>765.90389824686281</v>
      </c>
      <c r="D515" s="110">
        <f t="shared" ca="1" si="21"/>
        <v>1356.3570949601028</v>
      </c>
      <c r="E515" s="85">
        <f t="shared" ca="1" si="22"/>
        <v>2122.2609932069654</v>
      </c>
      <c r="I515" s="42"/>
      <c r="J515" s="42"/>
      <c r="K515" s="42"/>
      <c r="L515" s="42"/>
      <c r="M515" s="42"/>
      <c r="N515" s="42"/>
    </row>
    <row r="516" spans="1:14" hidden="1" x14ac:dyDescent="0.25">
      <c r="A516" s="18">
        <f t="shared" si="23"/>
        <v>511</v>
      </c>
      <c r="B516" s="28">
        <f t="shared" ca="1" si="21"/>
        <v>1125.5201806702505</v>
      </c>
      <c r="C516" s="113">
        <f t="shared" ca="1" si="21"/>
        <v>393.65745984696485</v>
      </c>
      <c r="D516" s="110">
        <f t="shared" ca="1" si="21"/>
        <v>-536.97381981660033</v>
      </c>
      <c r="E516" s="85">
        <f t="shared" ca="1" si="22"/>
        <v>-143.31635996963547</v>
      </c>
      <c r="I516" s="42"/>
      <c r="J516" s="42"/>
      <c r="K516" s="42"/>
      <c r="L516" s="42"/>
      <c r="M516" s="42"/>
      <c r="N516" s="42"/>
    </row>
    <row r="517" spans="1:14" hidden="1" x14ac:dyDescent="0.25">
      <c r="A517" s="18">
        <f t="shared" si="23"/>
        <v>512</v>
      </c>
      <c r="B517" s="28">
        <f t="shared" ca="1" si="21"/>
        <v>1226.8967224531327</v>
      </c>
      <c r="C517" s="113">
        <f t="shared" ca="1" si="21"/>
        <v>905.82279608810575</v>
      </c>
      <c r="D517" s="110">
        <f t="shared" ca="1" si="21"/>
        <v>1200.9780000812179</v>
      </c>
      <c r="E517" s="85">
        <f t="shared" ca="1" si="22"/>
        <v>2106.8007961693238</v>
      </c>
      <c r="I517" s="42"/>
      <c r="J517" s="42"/>
      <c r="K517" s="42"/>
      <c r="L517" s="42"/>
      <c r="M517" s="42"/>
      <c r="N517" s="42"/>
    </row>
    <row r="518" spans="1:14" hidden="1" x14ac:dyDescent="0.25">
      <c r="A518" s="18">
        <f t="shared" si="23"/>
        <v>513</v>
      </c>
      <c r="B518" s="28">
        <f t="shared" ca="1" si="21"/>
        <v>-60.410041820320586</v>
      </c>
      <c r="C518" s="113">
        <f t="shared" ca="1" si="21"/>
        <v>408.30405906384192</v>
      </c>
      <c r="D518" s="110">
        <f t="shared" ca="1" si="21"/>
        <v>273.19915661015597</v>
      </c>
      <c r="E518" s="85">
        <f t="shared" ca="1" si="22"/>
        <v>681.50321567399783</v>
      </c>
      <c r="I518" s="42"/>
      <c r="J518" s="42"/>
      <c r="K518" s="42"/>
      <c r="L518" s="42"/>
      <c r="M518" s="42"/>
      <c r="N518" s="42"/>
    </row>
    <row r="519" spans="1:14" hidden="1" x14ac:dyDescent="0.25">
      <c r="A519" s="18">
        <f t="shared" si="23"/>
        <v>514</v>
      </c>
      <c r="B519" s="28">
        <f t="shared" ref="B519:D582" ca="1" si="24">B$5*(_xlfn.NORM.INV(RAND(),$I$1,$H$2))</f>
        <v>174.84444291615969</v>
      </c>
      <c r="C519" s="113">
        <f t="shared" ca="1" si="24"/>
        <v>674.92717203849566</v>
      </c>
      <c r="D519" s="110">
        <f t="shared" ca="1" si="24"/>
        <v>243.18916396589736</v>
      </c>
      <c r="E519" s="85">
        <f t="shared" ref="E519:E582" ca="1" si="25">SUM(C519:D519)</f>
        <v>918.11633600439302</v>
      </c>
      <c r="I519" s="42"/>
      <c r="J519" s="42"/>
      <c r="K519" s="42"/>
      <c r="L519" s="42"/>
      <c r="M519" s="42"/>
      <c r="N519" s="42"/>
    </row>
    <row r="520" spans="1:14" hidden="1" x14ac:dyDescent="0.25">
      <c r="A520" s="18">
        <f t="shared" ref="A520:A583" si="26">1+A519</f>
        <v>515</v>
      </c>
      <c r="B520" s="28">
        <f t="shared" ca="1" si="24"/>
        <v>953.40622035090109</v>
      </c>
      <c r="C520" s="113">
        <f t="shared" ca="1" si="24"/>
        <v>1.7125587281584254</v>
      </c>
      <c r="D520" s="110">
        <f t="shared" ca="1" si="24"/>
        <v>713.61661052953968</v>
      </c>
      <c r="E520" s="85">
        <f t="shared" ca="1" si="25"/>
        <v>715.32916925769814</v>
      </c>
      <c r="I520" s="42"/>
      <c r="J520" s="42"/>
      <c r="K520" s="42"/>
      <c r="L520" s="42"/>
      <c r="M520" s="42"/>
      <c r="N520" s="42"/>
    </row>
    <row r="521" spans="1:14" hidden="1" x14ac:dyDescent="0.25">
      <c r="A521" s="18">
        <f t="shared" si="26"/>
        <v>516</v>
      </c>
      <c r="B521" s="28">
        <f t="shared" ca="1" si="24"/>
        <v>2163.5458632921504</v>
      </c>
      <c r="C521" s="113">
        <f t="shared" ca="1" si="24"/>
        <v>-155.97689554020786</v>
      </c>
      <c r="D521" s="110">
        <f t="shared" ca="1" si="24"/>
        <v>304.06775193237837</v>
      </c>
      <c r="E521" s="85">
        <f t="shared" ca="1" si="25"/>
        <v>148.09085639217051</v>
      </c>
      <c r="I521" s="42"/>
      <c r="J521" s="42"/>
      <c r="K521" s="42"/>
      <c r="L521" s="42"/>
      <c r="M521" s="42"/>
      <c r="N521" s="42"/>
    </row>
    <row r="522" spans="1:14" hidden="1" x14ac:dyDescent="0.25">
      <c r="A522" s="18">
        <f t="shared" si="26"/>
        <v>517</v>
      </c>
      <c r="B522" s="28">
        <f t="shared" ca="1" si="24"/>
        <v>114.95188583446225</v>
      </c>
      <c r="C522" s="113">
        <f t="shared" ca="1" si="24"/>
        <v>938.75175178657219</v>
      </c>
      <c r="D522" s="110">
        <f t="shared" ca="1" si="24"/>
        <v>755.6969219093279</v>
      </c>
      <c r="E522" s="85">
        <f t="shared" ca="1" si="25"/>
        <v>1694.4486736959002</v>
      </c>
      <c r="I522" s="42"/>
      <c r="J522" s="42"/>
      <c r="K522" s="42"/>
      <c r="L522" s="42"/>
      <c r="M522" s="42"/>
      <c r="N522" s="42"/>
    </row>
    <row r="523" spans="1:14" hidden="1" x14ac:dyDescent="0.25">
      <c r="A523" s="18">
        <f t="shared" si="26"/>
        <v>518</v>
      </c>
      <c r="B523" s="28">
        <f t="shared" ca="1" si="24"/>
        <v>546.32643319653357</v>
      </c>
      <c r="C523" s="113">
        <f t="shared" ca="1" si="24"/>
        <v>95.220018991129592</v>
      </c>
      <c r="D523" s="110">
        <f t="shared" ca="1" si="24"/>
        <v>626.95522800964363</v>
      </c>
      <c r="E523" s="85">
        <f t="shared" ca="1" si="25"/>
        <v>722.1752470007732</v>
      </c>
      <c r="I523" s="42"/>
      <c r="J523" s="42"/>
      <c r="K523" s="42"/>
      <c r="L523" s="42"/>
      <c r="M523" s="42"/>
      <c r="N523" s="42"/>
    </row>
    <row r="524" spans="1:14" hidden="1" x14ac:dyDescent="0.25">
      <c r="A524" s="18">
        <f t="shared" si="26"/>
        <v>519</v>
      </c>
      <c r="B524" s="28">
        <f t="shared" ca="1" si="24"/>
        <v>492.10477431815144</v>
      </c>
      <c r="C524" s="113">
        <f t="shared" ca="1" si="24"/>
        <v>1185.703026910046</v>
      </c>
      <c r="D524" s="110">
        <f t="shared" ca="1" si="24"/>
        <v>511.99429689349017</v>
      </c>
      <c r="E524" s="85">
        <f t="shared" ca="1" si="25"/>
        <v>1697.6973238035362</v>
      </c>
      <c r="I524" s="42"/>
      <c r="J524" s="42"/>
      <c r="K524" s="42"/>
      <c r="L524" s="42"/>
      <c r="M524" s="42"/>
      <c r="N524" s="42"/>
    </row>
    <row r="525" spans="1:14" hidden="1" x14ac:dyDescent="0.25">
      <c r="A525" s="18">
        <f t="shared" si="26"/>
        <v>520</v>
      </c>
      <c r="B525" s="28">
        <f t="shared" ca="1" si="24"/>
        <v>19.829371217260778</v>
      </c>
      <c r="C525" s="113">
        <f t="shared" ca="1" si="24"/>
        <v>686.86901296519056</v>
      </c>
      <c r="D525" s="110">
        <f t="shared" ca="1" si="24"/>
        <v>758.84462961457893</v>
      </c>
      <c r="E525" s="85">
        <f t="shared" ca="1" si="25"/>
        <v>1445.7136425797694</v>
      </c>
      <c r="I525" s="42"/>
      <c r="J525" s="42"/>
      <c r="K525" s="42"/>
      <c r="L525" s="42"/>
      <c r="M525" s="42"/>
      <c r="N525" s="42"/>
    </row>
    <row r="526" spans="1:14" hidden="1" x14ac:dyDescent="0.25">
      <c r="A526" s="18">
        <f t="shared" si="26"/>
        <v>521</v>
      </c>
      <c r="B526" s="28">
        <f t="shared" ca="1" si="24"/>
        <v>225.73204793981492</v>
      </c>
      <c r="C526" s="113">
        <f t="shared" ca="1" si="24"/>
        <v>385.70099535198801</v>
      </c>
      <c r="D526" s="110">
        <f t="shared" ca="1" si="24"/>
        <v>153.39751927927955</v>
      </c>
      <c r="E526" s="85">
        <f t="shared" ca="1" si="25"/>
        <v>539.09851463126756</v>
      </c>
      <c r="I526" s="42"/>
      <c r="J526" s="42"/>
      <c r="K526" s="42"/>
      <c r="L526" s="42"/>
      <c r="M526" s="42"/>
      <c r="N526" s="42"/>
    </row>
    <row r="527" spans="1:14" hidden="1" x14ac:dyDescent="0.25">
      <c r="A527" s="18">
        <f t="shared" si="26"/>
        <v>522</v>
      </c>
      <c r="B527" s="28">
        <f t="shared" ca="1" si="24"/>
        <v>-78.511156715546093</v>
      </c>
      <c r="C527" s="113">
        <f t="shared" ca="1" si="24"/>
        <v>97.066305518209376</v>
      </c>
      <c r="D527" s="110">
        <f t="shared" ca="1" si="24"/>
        <v>-171.47522922144455</v>
      </c>
      <c r="E527" s="85">
        <f t="shared" ca="1" si="25"/>
        <v>-74.408923703235175</v>
      </c>
      <c r="I527" s="42"/>
      <c r="J527" s="42"/>
      <c r="K527" s="42"/>
      <c r="L527" s="42"/>
      <c r="M527" s="42"/>
      <c r="N527" s="42"/>
    </row>
    <row r="528" spans="1:14" hidden="1" x14ac:dyDescent="0.25">
      <c r="A528" s="18">
        <f t="shared" si="26"/>
        <v>523</v>
      </c>
      <c r="B528" s="28">
        <f t="shared" ca="1" si="24"/>
        <v>680.75024525546235</v>
      </c>
      <c r="C528" s="113">
        <f t="shared" ca="1" si="24"/>
        <v>-239.87239449436274</v>
      </c>
      <c r="D528" s="110">
        <f t="shared" ca="1" si="24"/>
        <v>381.31486555272505</v>
      </c>
      <c r="E528" s="85">
        <f t="shared" ca="1" si="25"/>
        <v>141.44247105836232</v>
      </c>
      <c r="I528" s="42"/>
      <c r="J528" s="42"/>
      <c r="K528" s="42"/>
      <c r="L528" s="42"/>
      <c r="M528" s="42"/>
      <c r="N528" s="42"/>
    </row>
    <row r="529" spans="1:14" hidden="1" x14ac:dyDescent="0.25">
      <c r="A529" s="18">
        <f t="shared" si="26"/>
        <v>524</v>
      </c>
      <c r="B529" s="28">
        <f t="shared" ca="1" si="24"/>
        <v>974.77469039792152</v>
      </c>
      <c r="C529" s="113">
        <f t="shared" ca="1" si="24"/>
        <v>871.62284547082027</v>
      </c>
      <c r="D529" s="110">
        <f t="shared" ca="1" si="24"/>
        <v>217.62849018223946</v>
      </c>
      <c r="E529" s="85">
        <f t="shared" ca="1" si="25"/>
        <v>1089.2513356530596</v>
      </c>
      <c r="I529" s="42"/>
      <c r="J529" s="42"/>
      <c r="K529" s="42"/>
      <c r="L529" s="42"/>
      <c r="M529" s="42"/>
      <c r="N529" s="42"/>
    </row>
    <row r="530" spans="1:14" hidden="1" x14ac:dyDescent="0.25">
      <c r="A530" s="18">
        <f t="shared" si="26"/>
        <v>525</v>
      </c>
      <c r="B530" s="28">
        <f t="shared" ca="1" si="24"/>
        <v>750.01654568628817</v>
      </c>
      <c r="C530" s="113">
        <f t="shared" ca="1" si="24"/>
        <v>-127.47252979213003</v>
      </c>
      <c r="D530" s="110">
        <f t="shared" ca="1" si="24"/>
        <v>530.70325440782949</v>
      </c>
      <c r="E530" s="85">
        <f t="shared" ca="1" si="25"/>
        <v>403.23072461569944</v>
      </c>
      <c r="I530" s="42"/>
      <c r="J530" s="42"/>
      <c r="K530" s="42"/>
      <c r="L530" s="42"/>
      <c r="M530" s="42"/>
      <c r="N530" s="42"/>
    </row>
    <row r="531" spans="1:14" hidden="1" x14ac:dyDescent="0.25">
      <c r="A531" s="18">
        <f t="shared" si="26"/>
        <v>526</v>
      </c>
      <c r="B531" s="28">
        <f t="shared" ca="1" si="24"/>
        <v>891.61676981345045</v>
      </c>
      <c r="C531" s="113">
        <f t="shared" ca="1" si="24"/>
        <v>39.045417296257185</v>
      </c>
      <c r="D531" s="110">
        <f t="shared" ca="1" si="24"/>
        <v>159.83085640442951</v>
      </c>
      <c r="E531" s="85">
        <f t="shared" ca="1" si="25"/>
        <v>198.87627370068668</v>
      </c>
      <c r="I531" s="42"/>
      <c r="J531" s="42"/>
      <c r="K531" s="42"/>
      <c r="L531" s="42"/>
      <c r="M531" s="42"/>
      <c r="N531" s="42"/>
    </row>
    <row r="532" spans="1:14" hidden="1" x14ac:dyDescent="0.25">
      <c r="A532" s="18">
        <f t="shared" si="26"/>
        <v>527</v>
      </c>
      <c r="B532" s="28">
        <f t="shared" ca="1" si="24"/>
        <v>1292.1479920247136</v>
      </c>
      <c r="C532" s="113">
        <f t="shared" ca="1" si="24"/>
        <v>-99.973717610927636</v>
      </c>
      <c r="D532" s="110">
        <f t="shared" ca="1" si="24"/>
        <v>177.47751796450871</v>
      </c>
      <c r="E532" s="85">
        <f t="shared" ca="1" si="25"/>
        <v>77.50380035358107</v>
      </c>
      <c r="I532" s="42"/>
      <c r="J532" s="42"/>
      <c r="K532" s="42"/>
      <c r="L532" s="42"/>
      <c r="M532" s="42"/>
      <c r="N532" s="42"/>
    </row>
    <row r="533" spans="1:14" hidden="1" x14ac:dyDescent="0.25">
      <c r="A533" s="18">
        <f t="shared" si="26"/>
        <v>528</v>
      </c>
      <c r="B533" s="28">
        <f t="shared" ca="1" si="24"/>
        <v>1216.0764680759819</v>
      </c>
      <c r="C533" s="113">
        <f t="shared" ca="1" si="24"/>
        <v>-667.99317326560083</v>
      </c>
      <c r="D533" s="110">
        <f t="shared" ca="1" si="24"/>
        <v>399.80701979813358</v>
      </c>
      <c r="E533" s="85">
        <f t="shared" ca="1" si="25"/>
        <v>-268.18615346746725</v>
      </c>
      <c r="I533" s="42"/>
      <c r="J533" s="42"/>
      <c r="K533" s="42"/>
      <c r="L533" s="42"/>
      <c r="M533" s="42"/>
      <c r="N533" s="42"/>
    </row>
    <row r="534" spans="1:14" hidden="1" x14ac:dyDescent="0.25">
      <c r="A534" s="18">
        <f t="shared" si="26"/>
        <v>529</v>
      </c>
      <c r="B534" s="28">
        <f t="shared" ca="1" si="24"/>
        <v>328.33541794470204</v>
      </c>
      <c r="C534" s="113">
        <f t="shared" ca="1" si="24"/>
        <v>549.46899875036399</v>
      </c>
      <c r="D534" s="110">
        <f t="shared" ca="1" si="24"/>
        <v>-356.114650463092</v>
      </c>
      <c r="E534" s="85">
        <f t="shared" ca="1" si="25"/>
        <v>193.35434828727199</v>
      </c>
      <c r="I534" s="42"/>
      <c r="J534" s="42"/>
      <c r="K534" s="42"/>
      <c r="L534" s="42"/>
      <c r="M534" s="42"/>
      <c r="N534" s="42"/>
    </row>
    <row r="535" spans="1:14" hidden="1" x14ac:dyDescent="0.25">
      <c r="A535" s="18">
        <f t="shared" si="26"/>
        <v>530</v>
      </c>
      <c r="B535" s="28">
        <f t="shared" ca="1" si="24"/>
        <v>1802.2035640301237</v>
      </c>
      <c r="C535" s="113">
        <f t="shared" ca="1" si="24"/>
        <v>77.031233086896492</v>
      </c>
      <c r="D535" s="110">
        <f t="shared" ca="1" si="24"/>
        <v>1007.2918226449619</v>
      </c>
      <c r="E535" s="85">
        <f t="shared" ca="1" si="25"/>
        <v>1084.3230557318584</v>
      </c>
      <c r="I535" s="42"/>
      <c r="J535" s="42"/>
      <c r="K535" s="42"/>
      <c r="L535" s="42"/>
      <c r="M535" s="42"/>
      <c r="N535" s="42"/>
    </row>
    <row r="536" spans="1:14" hidden="1" x14ac:dyDescent="0.25">
      <c r="A536" s="18">
        <f t="shared" si="26"/>
        <v>531</v>
      </c>
      <c r="B536" s="28">
        <f t="shared" ca="1" si="24"/>
        <v>2337.0564503824908</v>
      </c>
      <c r="C536" s="113">
        <f t="shared" ca="1" si="24"/>
        <v>141.9669982174683</v>
      </c>
      <c r="D536" s="110">
        <f t="shared" ca="1" si="24"/>
        <v>484.08293010511284</v>
      </c>
      <c r="E536" s="85">
        <f t="shared" ca="1" si="25"/>
        <v>626.04992832258108</v>
      </c>
      <c r="I536" s="42"/>
      <c r="J536" s="42"/>
      <c r="K536" s="42"/>
      <c r="L536" s="42"/>
      <c r="M536" s="42"/>
      <c r="N536" s="42"/>
    </row>
    <row r="537" spans="1:14" hidden="1" x14ac:dyDescent="0.25">
      <c r="A537" s="18">
        <f t="shared" si="26"/>
        <v>532</v>
      </c>
      <c r="B537" s="28">
        <f t="shared" ca="1" si="24"/>
        <v>-2091.6550572752531</v>
      </c>
      <c r="C537" s="113">
        <f t="shared" ca="1" si="24"/>
        <v>311.18182834644364</v>
      </c>
      <c r="D537" s="110">
        <f t="shared" ca="1" si="24"/>
        <v>576.76460163887123</v>
      </c>
      <c r="E537" s="85">
        <f t="shared" ca="1" si="25"/>
        <v>887.94642998531481</v>
      </c>
      <c r="I537" s="42"/>
      <c r="J537" s="42"/>
      <c r="K537" s="42"/>
      <c r="L537" s="42"/>
      <c r="M537" s="42"/>
      <c r="N537" s="42"/>
    </row>
    <row r="538" spans="1:14" hidden="1" x14ac:dyDescent="0.25">
      <c r="A538" s="18">
        <f t="shared" si="26"/>
        <v>533</v>
      </c>
      <c r="B538" s="28">
        <f t="shared" ca="1" si="24"/>
        <v>2338.2410793580925</v>
      </c>
      <c r="C538" s="113">
        <f t="shared" ca="1" si="24"/>
        <v>1170.833268789379</v>
      </c>
      <c r="D538" s="110">
        <f t="shared" ca="1" si="24"/>
        <v>74.979128440235343</v>
      </c>
      <c r="E538" s="85">
        <f t="shared" ca="1" si="25"/>
        <v>1245.8123972296144</v>
      </c>
      <c r="I538" s="42"/>
      <c r="J538" s="42"/>
      <c r="K538" s="42"/>
      <c r="L538" s="42"/>
      <c r="M538" s="42"/>
      <c r="N538" s="42"/>
    </row>
    <row r="539" spans="1:14" hidden="1" x14ac:dyDescent="0.25">
      <c r="A539" s="18">
        <f t="shared" si="26"/>
        <v>534</v>
      </c>
      <c r="B539" s="28">
        <f t="shared" ca="1" si="24"/>
        <v>829.28240115343647</v>
      </c>
      <c r="C539" s="113">
        <f t="shared" ca="1" si="24"/>
        <v>1096.4311269095422</v>
      </c>
      <c r="D539" s="110">
        <f t="shared" ca="1" si="24"/>
        <v>894.86133043895052</v>
      </c>
      <c r="E539" s="85">
        <f t="shared" ca="1" si="25"/>
        <v>1991.2924573484927</v>
      </c>
      <c r="I539" s="42"/>
      <c r="J539" s="42"/>
      <c r="K539" s="42"/>
      <c r="L539" s="42"/>
      <c r="M539" s="42"/>
      <c r="N539" s="42"/>
    </row>
    <row r="540" spans="1:14" hidden="1" x14ac:dyDescent="0.25">
      <c r="A540" s="18">
        <f t="shared" si="26"/>
        <v>535</v>
      </c>
      <c r="B540" s="28">
        <f t="shared" ca="1" si="24"/>
        <v>778.20033089483502</v>
      </c>
      <c r="C540" s="113">
        <f t="shared" ca="1" si="24"/>
        <v>883.59658579582367</v>
      </c>
      <c r="D540" s="110">
        <f t="shared" ca="1" si="24"/>
        <v>828.81295887287445</v>
      </c>
      <c r="E540" s="85">
        <f t="shared" ca="1" si="25"/>
        <v>1712.4095446686981</v>
      </c>
      <c r="I540" s="42"/>
      <c r="J540" s="42"/>
      <c r="K540" s="42"/>
      <c r="L540" s="42"/>
      <c r="M540" s="42"/>
      <c r="N540" s="42"/>
    </row>
    <row r="541" spans="1:14" hidden="1" x14ac:dyDescent="0.25">
      <c r="A541" s="18">
        <f t="shared" si="26"/>
        <v>536</v>
      </c>
      <c r="B541" s="28">
        <f t="shared" ca="1" si="24"/>
        <v>-617.78193612893358</v>
      </c>
      <c r="C541" s="113">
        <f t="shared" ca="1" si="24"/>
        <v>773.39615510057774</v>
      </c>
      <c r="D541" s="110">
        <f t="shared" ca="1" si="24"/>
        <v>421.47964335202374</v>
      </c>
      <c r="E541" s="85">
        <f t="shared" ca="1" si="25"/>
        <v>1194.8757984526014</v>
      </c>
      <c r="I541" s="42"/>
      <c r="J541" s="42"/>
      <c r="K541" s="42"/>
      <c r="L541" s="42"/>
      <c r="M541" s="42"/>
      <c r="N541" s="42"/>
    </row>
    <row r="542" spans="1:14" hidden="1" x14ac:dyDescent="0.25">
      <c r="A542" s="18">
        <f t="shared" si="26"/>
        <v>537</v>
      </c>
      <c r="B542" s="28">
        <f t="shared" ca="1" si="24"/>
        <v>1564.4906311172658</v>
      </c>
      <c r="C542" s="113">
        <f t="shared" ca="1" si="24"/>
        <v>68.083033471350163</v>
      </c>
      <c r="D542" s="110">
        <f t="shared" ca="1" si="24"/>
        <v>476.4464055450353</v>
      </c>
      <c r="E542" s="85">
        <f t="shared" ca="1" si="25"/>
        <v>544.52943901638548</v>
      </c>
      <c r="I542" s="42"/>
      <c r="J542" s="42"/>
      <c r="K542" s="42"/>
      <c r="L542" s="42"/>
      <c r="M542" s="42"/>
      <c r="N542" s="42"/>
    </row>
    <row r="543" spans="1:14" hidden="1" x14ac:dyDescent="0.25">
      <c r="A543" s="18">
        <f t="shared" si="26"/>
        <v>538</v>
      </c>
      <c r="B543" s="28">
        <f t="shared" ca="1" si="24"/>
        <v>423.70161354873812</v>
      </c>
      <c r="C543" s="113">
        <f t="shared" ca="1" si="24"/>
        <v>746.6120870317759</v>
      </c>
      <c r="D543" s="110">
        <f t="shared" ca="1" si="24"/>
        <v>-18.789806977579023</v>
      </c>
      <c r="E543" s="85">
        <f t="shared" ca="1" si="25"/>
        <v>727.82228005419688</v>
      </c>
      <c r="I543" s="42"/>
      <c r="J543" s="42"/>
      <c r="K543" s="42"/>
      <c r="L543" s="42"/>
      <c r="M543" s="42"/>
      <c r="N543" s="42"/>
    </row>
    <row r="544" spans="1:14" hidden="1" x14ac:dyDescent="0.25">
      <c r="A544" s="18">
        <f t="shared" si="26"/>
        <v>539</v>
      </c>
      <c r="B544" s="28">
        <f t="shared" ca="1" si="24"/>
        <v>1048.3025385617564</v>
      </c>
      <c r="C544" s="113">
        <f t="shared" ca="1" si="24"/>
        <v>1076.8661153032406</v>
      </c>
      <c r="D544" s="110">
        <f t="shared" ca="1" si="24"/>
        <v>257.54090423297839</v>
      </c>
      <c r="E544" s="85">
        <f t="shared" ca="1" si="25"/>
        <v>1334.407019536219</v>
      </c>
      <c r="I544" s="42"/>
      <c r="J544" s="42"/>
      <c r="K544" s="42"/>
      <c r="L544" s="42"/>
      <c r="M544" s="42"/>
      <c r="N544" s="42"/>
    </row>
    <row r="545" spans="1:14" hidden="1" x14ac:dyDescent="0.25">
      <c r="A545" s="18">
        <f t="shared" si="26"/>
        <v>540</v>
      </c>
      <c r="B545" s="28">
        <f t="shared" ca="1" si="24"/>
        <v>2299.9889485134713</v>
      </c>
      <c r="C545" s="113">
        <f t="shared" ca="1" si="24"/>
        <v>1295.8793415829023</v>
      </c>
      <c r="D545" s="110">
        <f t="shared" ca="1" si="24"/>
        <v>257.13006866507004</v>
      </c>
      <c r="E545" s="85">
        <f t="shared" ca="1" si="25"/>
        <v>1553.0094102479723</v>
      </c>
      <c r="I545" s="42"/>
      <c r="J545" s="42"/>
      <c r="K545" s="42"/>
      <c r="L545" s="42"/>
      <c r="M545" s="42"/>
      <c r="N545" s="42"/>
    </row>
    <row r="546" spans="1:14" hidden="1" x14ac:dyDescent="0.25">
      <c r="A546" s="18">
        <f t="shared" si="26"/>
        <v>541</v>
      </c>
      <c r="B546" s="28">
        <f t="shared" ca="1" si="24"/>
        <v>416.95509938238837</v>
      </c>
      <c r="C546" s="113">
        <f t="shared" ca="1" si="24"/>
        <v>931.08229041547202</v>
      </c>
      <c r="D546" s="110">
        <f t="shared" ca="1" si="24"/>
        <v>381.17237021461864</v>
      </c>
      <c r="E546" s="85">
        <f t="shared" ca="1" si="25"/>
        <v>1312.2546606300907</v>
      </c>
      <c r="I546" s="42"/>
      <c r="J546" s="42"/>
      <c r="K546" s="42"/>
      <c r="L546" s="42"/>
      <c r="M546" s="42"/>
      <c r="N546" s="42"/>
    </row>
    <row r="547" spans="1:14" hidden="1" x14ac:dyDescent="0.25">
      <c r="A547" s="18">
        <f t="shared" si="26"/>
        <v>542</v>
      </c>
      <c r="B547" s="28">
        <f t="shared" ca="1" si="24"/>
        <v>1496.1965118930252</v>
      </c>
      <c r="C547" s="113">
        <f t="shared" ca="1" si="24"/>
        <v>375.2156340109413</v>
      </c>
      <c r="D547" s="110">
        <f t="shared" ca="1" si="24"/>
        <v>795.02260981075494</v>
      </c>
      <c r="E547" s="85">
        <f t="shared" ca="1" si="25"/>
        <v>1170.2382438216962</v>
      </c>
      <c r="I547" s="42"/>
      <c r="J547" s="42"/>
      <c r="K547" s="42"/>
      <c r="L547" s="42"/>
      <c r="M547" s="42"/>
      <c r="N547" s="42"/>
    </row>
    <row r="548" spans="1:14" hidden="1" x14ac:dyDescent="0.25">
      <c r="A548" s="18">
        <f t="shared" si="26"/>
        <v>543</v>
      </c>
      <c r="B548" s="28">
        <f t="shared" ca="1" si="24"/>
        <v>-584.74066332498353</v>
      </c>
      <c r="C548" s="113">
        <f t="shared" ca="1" si="24"/>
        <v>273.04200625565909</v>
      </c>
      <c r="D548" s="110">
        <f t="shared" ca="1" si="24"/>
        <v>681.83044456054347</v>
      </c>
      <c r="E548" s="85">
        <f t="shared" ca="1" si="25"/>
        <v>954.87245081620256</v>
      </c>
      <c r="I548" s="42"/>
      <c r="J548" s="42"/>
      <c r="K548" s="42"/>
      <c r="L548" s="42"/>
      <c r="M548" s="42"/>
      <c r="N548" s="42"/>
    </row>
    <row r="549" spans="1:14" hidden="1" x14ac:dyDescent="0.25">
      <c r="A549" s="18">
        <f t="shared" si="26"/>
        <v>544</v>
      </c>
      <c r="B549" s="28">
        <f t="shared" ca="1" si="24"/>
        <v>295.25926026392187</v>
      </c>
      <c r="C549" s="113">
        <f t="shared" ca="1" si="24"/>
        <v>764.74271981960055</v>
      </c>
      <c r="D549" s="110">
        <f t="shared" ca="1" si="24"/>
        <v>664.02206085244779</v>
      </c>
      <c r="E549" s="85">
        <f t="shared" ca="1" si="25"/>
        <v>1428.7647806720483</v>
      </c>
      <c r="I549" s="42"/>
      <c r="J549" s="42"/>
      <c r="K549" s="42"/>
      <c r="L549" s="42"/>
      <c r="M549" s="42"/>
      <c r="N549" s="42"/>
    </row>
    <row r="550" spans="1:14" hidden="1" x14ac:dyDescent="0.25">
      <c r="A550" s="18">
        <f t="shared" si="26"/>
        <v>545</v>
      </c>
      <c r="B550" s="28">
        <f t="shared" ca="1" si="24"/>
        <v>-1027.8096374776089</v>
      </c>
      <c r="C550" s="113">
        <f t="shared" ca="1" si="24"/>
        <v>319.34249593250047</v>
      </c>
      <c r="D550" s="110">
        <f t="shared" ca="1" si="24"/>
        <v>487.56813720806008</v>
      </c>
      <c r="E550" s="85">
        <f t="shared" ca="1" si="25"/>
        <v>806.91063314056055</v>
      </c>
      <c r="I550" s="42"/>
      <c r="J550" s="42"/>
      <c r="K550" s="42"/>
      <c r="L550" s="42"/>
      <c r="M550" s="42"/>
      <c r="N550" s="42"/>
    </row>
    <row r="551" spans="1:14" hidden="1" x14ac:dyDescent="0.25">
      <c r="A551" s="18">
        <f t="shared" si="26"/>
        <v>546</v>
      </c>
      <c r="B551" s="28">
        <f t="shared" ca="1" si="24"/>
        <v>34.088337209188524</v>
      </c>
      <c r="C551" s="113">
        <f t="shared" ca="1" si="24"/>
        <v>-362.3274447987672</v>
      </c>
      <c r="D551" s="110">
        <f t="shared" ca="1" si="24"/>
        <v>619.29345920727951</v>
      </c>
      <c r="E551" s="85">
        <f t="shared" ca="1" si="25"/>
        <v>256.96601440851231</v>
      </c>
      <c r="I551" s="42"/>
      <c r="J551" s="42"/>
      <c r="K551" s="42"/>
      <c r="L551" s="42"/>
      <c r="M551" s="42"/>
      <c r="N551" s="42"/>
    </row>
    <row r="552" spans="1:14" hidden="1" x14ac:dyDescent="0.25">
      <c r="A552" s="18">
        <f t="shared" si="26"/>
        <v>547</v>
      </c>
      <c r="B552" s="28">
        <f t="shared" ca="1" si="24"/>
        <v>1144.9193638324557</v>
      </c>
      <c r="C552" s="113">
        <f t="shared" ca="1" si="24"/>
        <v>1010.7907521315168</v>
      </c>
      <c r="D552" s="110">
        <f t="shared" ca="1" si="24"/>
        <v>730.74233284440072</v>
      </c>
      <c r="E552" s="85">
        <f t="shared" ca="1" si="25"/>
        <v>1741.5330849759175</v>
      </c>
      <c r="I552" s="42"/>
      <c r="J552" s="42"/>
      <c r="K552" s="42"/>
      <c r="L552" s="42"/>
      <c r="M552" s="42"/>
      <c r="N552" s="42"/>
    </row>
    <row r="553" spans="1:14" hidden="1" x14ac:dyDescent="0.25">
      <c r="A553" s="18">
        <f t="shared" si="26"/>
        <v>548</v>
      </c>
      <c r="B553" s="28">
        <f t="shared" ca="1" si="24"/>
        <v>576.97734379017618</v>
      </c>
      <c r="C553" s="113">
        <f t="shared" ca="1" si="24"/>
        <v>1026.9258668175248</v>
      </c>
      <c r="D553" s="110">
        <f t="shared" ca="1" si="24"/>
        <v>-335.91974858243208</v>
      </c>
      <c r="E553" s="85">
        <f t="shared" ca="1" si="25"/>
        <v>691.0061182350928</v>
      </c>
      <c r="I553" s="42"/>
      <c r="J553" s="42"/>
      <c r="K553" s="42"/>
      <c r="L553" s="42"/>
      <c r="M553" s="42"/>
      <c r="N553" s="42"/>
    </row>
    <row r="554" spans="1:14" hidden="1" x14ac:dyDescent="0.25">
      <c r="A554" s="18">
        <f t="shared" si="26"/>
        <v>549</v>
      </c>
      <c r="B554" s="28">
        <f t="shared" ca="1" si="24"/>
        <v>1852.2090908157147</v>
      </c>
      <c r="C554" s="113">
        <f t="shared" ca="1" si="24"/>
        <v>278.74182518533621</v>
      </c>
      <c r="D554" s="110">
        <f t="shared" ca="1" si="24"/>
        <v>-123.76307410996392</v>
      </c>
      <c r="E554" s="85">
        <f t="shared" ca="1" si="25"/>
        <v>154.97875107537229</v>
      </c>
      <c r="I554" s="42"/>
      <c r="J554" s="42"/>
      <c r="K554" s="42"/>
      <c r="L554" s="42"/>
      <c r="M554" s="42"/>
      <c r="N554" s="42"/>
    </row>
    <row r="555" spans="1:14" hidden="1" x14ac:dyDescent="0.25">
      <c r="A555" s="18">
        <f t="shared" si="26"/>
        <v>550</v>
      </c>
      <c r="B555" s="28">
        <f t="shared" ca="1" si="24"/>
        <v>1119.2495657807076</v>
      </c>
      <c r="C555" s="113">
        <f t="shared" ca="1" si="24"/>
        <v>264.31384192829319</v>
      </c>
      <c r="D555" s="110">
        <f t="shared" ca="1" si="24"/>
        <v>-290.25369725814988</v>
      </c>
      <c r="E555" s="85">
        <f t="shared" ca="1" si="25"/>
        <v>-25.939855329856698</v>
      </c>
      <c r="I555" s="42"/>
      <c r="J555" s="42"/>
      <c r="K555" s="42"/>
      <c r="L555" s="42"/>
      <c r="M555" s="42"/>
      <c r="N555" s="42"/>
    </row>
    <row r="556" spans="1:14" hidden="1" x14ac:dyDescent="0.25">
      <c r="A556" s="18">
        <f t="shared" si="26"/>
        <v>551</v>
      </c>
      <c r="B556" s="28">
        <f t="shared" ca="1" si="24"/>
        <v>-434.21876730955125</v>
      </c>
      <c r="C556" s="113">
        <f t="shared" ca="1" si="24"/>
        <v>614.58342949401037</v>
      </c>
      <c r="D556" s="110">
        <f t="shared" ca="1" si="24"/>
        <v>577.00696547111943</v>
      </c>
      <c r="E556" s="85">
        <f t="shared" ca="1" si="25"/>
        <v>1191.5903949651297</v>
      </c>
      <c r="I556" s="42"/>
      <c r="J556" s="42"/>
      <c r="K556" s="42"/>
      <c r="L556" s="42"/>
      <c r="M556" s="42"/>
      <c r="N556" s="42"/>
    </row>
    <row r="557" spans="1:14" hidden="1" x14ac:dyDescent="0.25">
      <c r="A557" s="18">
        <f t="shared" si="26"/>
        <v>552</v>
      </c>
      <c r="B557" s="28">
        <f t="shared" ca="1" si="24"/>
        <v>1857.1429091734103</v>
      </c>
      <c r="C557" s="113">
        <f t="shared" ca="1" si="24"/>
        <v>540.12066079661167</v>
      </c>
      <c r="D557" s="110">
        <f t="shared" ca="1" si="24"/>
        <v>775.15064205501244</v>
      </c>
      <c r="E557" s="85">
        <f t="shared" ca="1" si="25"/>
        <v>1315.2713028516241</v>
      </c>
      <c r="I557" s="42"/>
      <c r="J557" s="42"/>
      <c r="K557" s="42"/>
      <c r="L557" s="42"/>
      <c r="M557" s="42"/>
      <c r="N557" s="42"/>
    </row>
    <row r="558" spans="1:14" hidden="1" x14ac:dyDescent="0.25">
      <c r="A558" s="18">
        <f t="shared" si="26"/>
        <v>553</v>
      </c>
      <c r="B558" s="28">
        <f t="shared" ca="1" si="24"/>
        <v>1306.9420060216846</v>
      </c>
      <c r="C558" s="113">
        <f t="shared" ca="1" si="24"/>
        <v>309.39137617991821</v>
      </c>
      <c r="D558" s="110">
        <f t="shared" ca="1" si="24"/>
        <v>589.99680526604357</v>
      </c>
      <c r="E558" s="85">
        <f t="shared" ca="1" si="25"/>
        <v>899.38818144596178</v>
      </c>
      <c r="I558" s="42"/>
      <c r="J558" s="42"/>
      <c r="K558" s="42"/>
      <c r="L558" s="42"/>
      <c r="M558" s="42"/>
      <c r="N558" s="42"/>
    </row>
    <row r="559" spans="1:14" hidden="1" x14ac:dyDescent="0.25">
      <c r="A559" s="18">
        <f t="shared" si="26"/>
        <v>554</v>
      </c>
      <c r="B559" s="28">
        <f t="shared" ca="1" si="24"/>
        <v>2448.2168924052394</v>
      </c>
      <c r="C559" s="113">
        <f t="shared" ca="1" si="24"/>
        <v>-190.93412017648927</v>
      </c>
      <c r="D559" s="110">
        <f t="shared" ca="1" si="24"/>
        <v>241.03804371731471</v>
      </c>
      <c r="E559" s="85">
        <f t="shared" ca="1" si="25"/>
        <v>50.103923540825434</v>
      </c>
      <c r="I559" s="42"/>
      <c r="J559" s="42"/>
      <c r="K559" s="42"/>
      <c r="L559" s="42"/>
      <c r="M559" s="42"/>
      <c r="N559" s="42"/>
    </row>
    <row r="560" spans="1:14" hidden="1" x14ac:dyDescent="0.25">
      <c r="A560" s="18">
        <f t="shared" si="26"/>
        <v>555</v>
      </c>
      <c r="B560" s="28">
        <f t="shared" ca="1" si="24"/>
        <v>2295.1246282821962</v>
      </c>
      <c r="C560" s="113">
        <f t="shared" ca="1" si="24"/>
        <v>1602.3275236948214</v>
      </c>
      <c r="D560" s="110">
        <f t="shared" ca="1" si="24"/>
        <v>731.51162063650929</v>
      </c>
      <c r="E560" s="85">
        <f t="shared" ca="1" si="25"/>
        <v>2333.8391443313308</v>
      </c>
      <c r="I560" s="42"/>
      <c r="J560" s="42"/>
      <c r="K560" s="42"/>
      <c r="L560" s="42"/>
      <c r="M560" s="42"/>
      <c r="N560" s="42"/>
    </row>
    <row r="561" spans="1:14" hidden="1" x14ac:dyDescent="0.25">
      <c r="A561" s="18">
        <f t="shared" si="26"/>
        <v>556</v>
      </c>
      <c r="B561" s="28">
        <f t="shared" ca="1" si="24"/>
        <v>721.13093736348208</v>
      </c>
      <c r="C561" s="113">
        <f t="shared" ca="1" si="24"/>
        <v>568.06061872494035</v>
      </c>
      <c r="D561" s="110">
        <f t="shared" ca="1" si="24"/>
        <v>601.1332107698754</v>
      </c>
      <c r="E561" s="85">
        <f t="shared" ca="1" si="25"/>
        <v>1169.1938294948159</v>
      </c>
      <c r="I561" s="42"/>
      <c r="J561" s="42"/>
      <c r="K561" s="42"/>
      <c r="L561" s="42"/>
      <c r="M561" s="42"/>
      <c r="N561" s="42"/>
    </row>
    <row r="562" spans="1:14" hidden="1" x14ac:dyDescent="0.25">
      <c r="A562" s="18">
        <f t="shared" si="26"/>
        <v>557</v>
      </c>
      <c r="B562" s="28">
        <f t="shared" ca="1" si="24"/>
        <v>1520.3593634871493</v>
      </c>
      <c r="C562" s="113">
        <f t="shared" ca="1" si="24"/>
        <v>25.737985420370148</v>
      </c>
      <c r="D562" s="110">
        <f t="shared" ca="1" si="24"/>
        <v>725.82617396628382</v>
      </c>
      <c r="E562" s="85">
        <f t="shared" ca="1" si="25"/>
        <v>751.56415938665396</v>
      </c>
      <c r="I562" s="42"/>
      <c r="J562" s="42"/>
      <c r="K562" s="42"/>
      <c r="L562" s="42"/>
      <c r="M562" s="42"/>
      <c r="N562" s="42"/>
    </row>
    <row r="563" spans="1:14" hidden="1" x14ac:dyDescent="0.25">
      <c r="A563" s="18">
        <f t="shared" si="26"/>
        <v>558</v>
      </c>
      <c r="B563" s="28">
        <f t="shared" ca="1" si="24"/>
        <v>-312.54926105406753</v>
      </c>
      <c r="C563" s="113">
        <f t="shared" ca="1" si="24"/>
        <v>1067.3575506504462</v>
      </c>
      <c r="D563" s="110">
        <f t="shared" ca="1" si="24"/>
        <v>1461.0637308830842</v>
      </c>
      <c r="E563" s="85">
        <f t="shared" ca="1" si="25"/>
        <v>2528.4212815335304</v>
      </c>
      <c r="I563" s="42"/>
      <c r="J563" s="42"/>
      <c r="K563" s="42"/>
      <c r="L563" s="42"/>
      <c r="M563" s="42"/>
      <c r="N563" s="42"/>
    </row>
    <row r="564" spans="1:14" hidden="1" x14ac:dyDescent="0.25">
      <c r="A564" s="18">
        <f t="shared" si="26"/>
        <v>559</v>
      </c>
      <c r="B564" s="28">
        <f t="shared" ca="1" si="24"/>
        <v>482.73968393727051</v>
      </c>
      <c r="C564" s="113">
        <f t="shared" ca="1" si="24"/>
        <v>391.21634875751369</v>
      </c>
      <c r="D564" s="110">
        <f t="shared" ca="1" si="24"/>
        <v>770.40511257013509</v>
      </c>
      <c r="E564" s="85">
        <f t="shared" ca="1" si="25"/>
        <v>1161.6214613276488</v>
      </c>
      <c r="I564" s="42"/>
      <c r="J564" s="42"/>
      <c r="K564" s="42"/>
      <c r="L564" s="42"/>
      <c r="M564" s="42"/>
      <c r="N564" s="42"/>
    </row>
    <row r="565" spans="1:14" hidden="1" x14ac:dyDescent="0.25">
      <c r="A565" s="18">
        <f t="shared" si="26"/>
        <v>560</v>
      </c>
      <c r="B565" s="28">
        <f t="shared" ca="1" si="24"/>
        <v>1628.6669508876628</v>
      </c>
      <c r="C565" s="113">
        <f t="shared" ca="1" si="24"/>
        <v>400.96825573503082</v>
      </c>
      <c r="D565" s="110">
        <f t="shared" ca="1" si="24"/>
        <v>1.0603286724815419</v>
      </c>
      <c r="E565" s="85">
        <f t="shared" ca="1" si="25"/>
        <v>402.02858440751237</v>
      </c>
      <c r="I565" s="42"/>
      <c r="J565" s="42"/>
      <c r="K565" s="42"/>
      <c r="L565" s="42"/>
      <c r="M565" s="42"/>
      <c r="N565" s="42"/>
    </row>
    <row r="566" spans="1:14" hidden="1" x14ac:dyDescent="0.25">
      <c r="A566" s="18">
        <f t="shared" si="26"/>
        <v>561</v>
      </c>
      <c r="B566" s="28">
        <f t="shared" ca="1" si="24"/>
        <v>2160.2376576257675</v>
      </c>
      <c r="C566" s="113">
        <f t="shared" ca="1" si="24"/>
        <v>97.899429213511368</v>
      </c>
      <c r="D566" s="110">
        <f t="shared" ca="1" si="24"/>
        <v>-359.92631670344053</v>
      </c>
      <c r="E566" s="85">
        <f t="shared" ca="1" si="25"/>
        <v>-262.02688748992915</v>
      </c>
      <c r="I566" s="42"/>
      <c r="J566" s="42"/>
      <c r="K566" s="42"/>
      <c r="L566" s="42"/>
      <c r="M566" s="42"/>
      <c r="N566" s="42"/>
    </row>
    <row r="567" spans="1:14" hidden="1" x14ac:dyDescent="0.25">
      <c r="A567" s="18">
        <f t="shared" si="26"/>
        <v>562</v>
      </c>
      <c r="B567" s="28">
        <f t="shared" ca="1" si="24"/>
        <v>1436.8878607580968</v>
      </c>
      <c r="C567" s="113">
        <f t="shared" ca="1" si="24"/>
        <v>810.55127476809093</v>
      </c>
      <c r="D567" s="110">
        <f t="shared" ca="1" si="24"/>
        <v>890.85649115424405</v>
      </c>
      <c r="E567" s="85">
        <f t="shared" ca="1" si="25"/>
        <v>1701.4077659223349</v>
      </c>
      <c r="I567" s="42"/>
      <c r="J567" s="42"/>
      <c r="K567" s="42"/>
      <c r="L567" s="42"/>
      <c r="M567" s="42"/>
      <c r="N567" s="42"/>
    </row>
    <row r="568" spans="1:14" hidden="1" x14ac:dyDescent="0.25">
      <c r="A568" s="18">
        <f t="shared" si="26"/>
        <v>563</v>
      </c>
      <c r="B568" s="28">
        <f t="shared" ca="1" si="24"/>
        <v>716.92304124367831</v>
      </c>
      <c r="C568" s="113">
        <f t="shared" ca="1" si="24"/>
        <v>10.358668686767658</v>
      </c>
      <c r="D568" s="110">
        <f t="shared" ca="1" si="24"/>
        <v>168.21432694494425</v>
      </c>
      <c r="E568" s="85">
        <f t="shared" ca="1" si="25"/>
        <v>178.5729956317119</v>
      </c>
      <c r="I568" s="42"/>
      <c r="J568" s="42"/>
      <c r="K568" s="42"/>
      <c r="L568" s="42"/>
      <c r="M568" s="42"/>
      <c r="N568" s="42"/>
    </row>
    <row r="569" spans="1:14" hidden="1" x14ac:dyDescent="0.25">
      <c r="A569" s="18">
        <f t="shared" si="26"/>
        <v>564</v>
      </c>
      <c r="B569" s="28">
        <f t="shared" ca="1" si="24"/>
        <v>857.37341494642999</v>
      </c>
      <c r="C569" s="113">
        <f t="shared" ca="1" si="24"/>
        <v>211.95358108261453</v>
      </c>
      <c r="D569" s="110">
        <f t="shared" ca="1" si="24"/>
        <v>1092.8023367090184</v>
      </c>
      <c r="E569" s="85">
        <f t="shared" ca="1" si="25"/>
        <v>1304.755917791633</v>
      </c>
      <c r="I569" s="42"/>
      <c r="J569" s="42"/>
      <c r="K569" s="42"/>
      <c r="L569" s="42"/>
      <c r="M569" s="42"/>
      <c r="N569" s="42"/>
    </row>
    <row r="570" spans="1:14" hidden="1" x14ac:dyDescent="0.25">
      <c r="A570" s="18">
        <f t="shared" si="26"/>
        <v>565</v>
      </c>
      <c r="B570" s="28">
        <f t="shared" ca="1" si="24"/>
        <v>1350.7052261610506</v>
      </c>
      <c r="C570" s="113">
        <f t="shared" ca="1" si="24"/>
        <v>843.24651066057379</v>
      </c>
      <c r="D570" s="110">
        <f t="shared" ca="1" si="24"/>
        <v>742.86653020124822</v>
      </c>
      <c r="E570" s="85">
        <f t="shared" ca="1" si="25"/>
        <v>1586.1130408618219</v>
      </c>
      <c r="I570" s="42"/>
      <c r="J570" s="42"/>
      <c r="K570" s="42"/>
      <c r="L570" s="42"/>
      <c r="M570" s="42"/>
      <c r="N570" s="42"/>
    </row>
    <row r="571" spans="1:14" hidden="1" x14ac:dyDescent="0.25">
      <c r="A571" s="18">
        <f t="shared" si="26"/>
        <v>566</v>
      </c>
      <c r="B571" s="28">
        <f t="shared" ca="1" si="24"/>
        <v>-339.00302706040776</v>
      </c>
      <c r="C571" s="113">
        <f t="shared" ca="1" si="24"/>
        <v>89.134127702403944</v>
      </c>
      <c r="D571" s="110">
        <f t="shared" ca="1" si="24"/>
        <v>586.75198334358083</v>
      </c>
      <c r="E571" s="85">
        <f t="shared" ca="1" si="25"/>
        <v>675.88611104598476</v>
      </c>
      <c r="I571" s="42"/>
      <c r="J571" s="42"/>
      <c r="K571" s="42"/>
      <c r="L571" s="42"/>
      <c r="M571" s="42"/>
      <c r="N571" s="42"/>
    </row>
    <row r="572" spans="1:14" hidden="1" x14ac:dyDescent="0.25">
      <c r="A572" s="18">
        <f t="shared" si="26"/>
        <v>567</v>
      </c>
      <c r="B572" s="28">
        <f t="shared" ca="1" si="24"/>
        <v>276.14923105408559</v>
      </c>
      <c r="C572" s="113">
        <f t="shared" ca="1" si="24"/>
        <v>1040.3969442039299</v>
      </c>
      <c r="D572" s="110">
        <f t="shared" ca="1" si="24"/>
        <v>1515.1928295139051</v>
      </c>
      <c r="E572" s="85">
        <f t="shared" ca="1" si="25"/>
        <v>2555.5897737178348</v>
      </c>
      <c r="I572" s="42"/>
      <c r="J572" s="42"/>
      <c r="K572" s="42"/>
      <c r="L572" s="42"/>
      <c r="M572" s="42"/>
      <c r="N572" s="42"/>
    </row>
    <row r="573" spans="1:14" hidden="1" x14ac:dyDescent="0.25">
      <c r="A573" s="18">
        <f t="shared" si="26"/>
        <v>568</v>
      </c>
      <c r="B573" s="28">
        <f t="shared" ca="1" si="24"/>
        <v>3995.9048069385694</v>
      </c>
      <c r="C573" s="113">
        <f t="shared" ca="1" si="24"/>
        <v>226.70391501963218</v>
      </c>
      <c r="D573" s="110">
        <f t="shared" ca="1" si="24"/>
        <v>22.061123304712439</v>
      </c>
      <c r="E573" s="85">
        <f t="shared" ca="1" si="25"/>
        <v>248.76503832434463</v>
      </c>
      <c r="I573" s="42"/>
      <c r="J573" s="42"/>
      <c r="K573" s="42"/>
      <c r="L573" s="42"/>
      <c r="M573" s="42"/>
      <c r="N573" s="42"/>
    </row>
    <row r="574" spans="1:14" hidden="1" x14ac:dyDescent="0.25">
      <c r="A574" s="18">
        <f t="shared" si="26"/>
        <v>569</v>
      </c>
      <c r="B574" s="28">
        <f t="shared" ca="1" si="24"/>
        <v>404.32158558004335</v>
      </c>
      <c r="C574" s="113">
        <f t="shared" ca="1" si="24"/>
        <v>646.52927997952065</v>
      </c>
      <c r="D574" s="110">
        <f t="shared" ca="1" si="24"/>
        <v>147.67479380143325</v>
      </c>
      <c r="E574" s="85">
        <f t="shared" ca="1" si="25"/>
        <v>794.20407378095388</v>
      </c>
      <c r="I574" s="42"/>
      <c r="J574" s="42"/>
      <c r="K574" s="42"/>
      <c r="L574" s="42"/>
      <c r="M574" s="42"/>
      <c r="N574" s="42"/>
    </row>
    <row r="575" spans="1:14" hidden="1" x14ac:dyDescent="0.25">
      <c r="A575" s="18">
        <f t="shared" si="26"/>
        <v>570</v>
      </c>
      <c r="B575" s="28">
        <f t="shared" ca="1" si="24"/>
        <v>655.89503465304733</v>
      </c>
      <c r="C575" s="113">
        <f t="shared" ca="1" si="24"/>
        <v>31.851740007449862</v>
      </c>
      <c r="D575" s="110">
        <f t="shared" ca="1" si="24"/>
        <v>112.71513781984842</v>
      </c>
      <c r="E575" s="85">
        <f t="shared" ca="1" si="25"/>
        <v>144.5668778272983</v>
      </c>
      <c r="I575" s="42"/>
      <c r="J575" s="42"/>
      <c r="K575" s="42"/>
      <c r="L575" s="42"/>
      <c r="M575" s="42"/>
      <c r="N575" s="42"/>
    </row>
    <row r="576" spans="1:14" hidden="1" x14ac:dyDescent="0.25">
      <c r="A576" s="18">
        <f t="shared" si="26"/>
        <v>571</v>
      </c>
      <c r="B576" s="28">
        <f t="shared" ca="1" si="24"/>
        <v>847.93569172947957</v>
      </c>
      <c r="C576" s="113">
        <f t="shared" ca="1" si="24"/>
        <v>-265.86960674602631</v>
      </c>
      <c r="D576" s="110">
        <f t="shared" ca="1" si="24"/>
        <v>188.93796179594199</v>
      </c>
      <c r="E576" s="85">
        <f t="shared" ca="1" si="25"/>
        <v>-76.931644950084319</v>
      </c>
      <c r="I576" s="42"/>
      <c r="J576" s="42"/>
      <c r="K576" s="42"/>
      <c r="L576" s="42"/>
      <c r="M576" s="42"/>
      <c r="N576" s="42"/>
    </row>
    <row r="577" spans="1:14" hidden="1" x14ac:dyDescent="0.25">
      <c r="A577" s="18">
        <f t="shared" si="26"/>
        <v>572</v>
      </c>
      <c r="B577" s="28">
        <f t="shared" ca="1" si="24"/>
        <v>71.188442646965839</v>
      </c>
      <c r="C577" s="113">
        <f t="shared" ca="1" si="24"/>
        <v>284.41246457633412</v>
      </c>
      <c r="D577" s="110">
        <f t="shared" ca="1" si="24"/>
        <v>117.46426397785781</v>
      </c>
      <c r="E577" s="85">
        <f t="shared" ca="1" si="25"/>
        <v>401.87672855419191</v>
      </c>
      <c r="I577" s="42"/>
      <c r="J577" s="42"/>
      <c r="K577" s="42"/>
      <c r="L577" s="42"/>
      <c r="M577" s="42"/>
      <c r="N577" s="42"/>
    </row>
    <row r="578" spans="1:14" hidden="1" x14ac:dyDescent="0.25">
      <c r="A578" s="18">
        <f t="shared" si="26"/>
        <v>573</v>
      </c>
      <c r="B578" s="28">
        <f t="shared" ca="1" si="24"/>
        <v>221.77284186265467</v>
      </c>
      <c r="C578" s="113">
        <f t="shared" ca="1" si="24"/>
        <v>643.21001255675924</v>
      </c>
      <c r="D578" s="110">
        <f t="shared" ca="1" si="24"/>
        <v>974.41658944248161</v>
      </c>
      <c r="E578" s="85">
        <f t="shared" ca="1" si="25"/>
        <v>1617.6266019992408</v>
      </c>
      <c r="I578" s="42"/>
      <c r="J578" s="42"/>
      <c r="K578" s="42"/>
      <c r="L578" s="42"/>
      <c r="M578" s="42"/>
      <c r="N578" s="42"/>
    </row>
    <row r="579" spans="1:14" hidden="1" x14ac:dyDescent="0.25">
      <c r="A579" s="18">
        <f t="shared" si="26"/>
        <v>574</v>
      </c>
      <c r="B579" s="28">
        <f t="shared" ca="1" si="24"/>
        <v>2040.4481755077586</v>
      </c>
      <c r="C579" s="113">
        <f t="shared" ca="1" si="24"/>
        <v>532.98348173404486</v>
      </c>
      <c r="D579" s="110">
        <f t="shared" ca="1" si="24"/>
        <v>234.83849368384202</v>
      </c>
      <c r="E579" s="85">
        <f t="shared" ca="1" si="25"/>
        <v>767.82197541788685</v>
      </c>
      <c r="I579" s="42"/>
      <c r="J579" s="42"/>
      <c r="K579" s="42"/>
      <c r="L579" s="42"/>
      <c r="M579" s="42"/>
      <c r="N579" s="42"/>
    </row>
    <row r="580" spans="1:14" hidden="1" x14ac:dyDescent="0.25">
      <c r="A580" s="18">
        <f t="shared" si="26"/>
        <v>575</v>
      </c>
      <c r="B580" s="28">
        <f t="shared" ca="1" si="24"/>
        <v>1668.4275168990623</v>
      </c>
      <c r="C580" s="113">
        <f t="shared" ca="1" si="24"/>
        <v>807.27926750323559</v>
      </c>
      <c r="D580" s="110">
        <f t="shared" ca="1" si="24"/>
        <v>-17.239982164935636</v>
      </c>
      <c r="E580" s="85">
        <f t="shared" ca="1" si="25"/>
        <v>790.03928533829992</v>
      </c>
      <c r="I580" s="42"/>
      <c r="J580" s="42"/>
      <c r="K580" s="42"/>
      <c r="L580" s="42"/>
      <c r="M580" s="42"/>
      <c r="N580" s="42"/>
    </row>
    <row r="581" spans="1:14" hidden="1" x14ac:dyDescent="0.25">
      <c r="A581" s="18">
        <f t="shared" si="26"/>
        <v>576</v>
      </c>
      <c r="B581" s="28">
        <f t="shared" ca="1" si="24"/>
        <v>165.79231580893307</v>
      </c>
      <c r="C581" s="113">
        <f t="shared" ca="1" si="24"/>
        <v>371.97887664995415</v>
      </c>
      <c r="D581" s="110">
        <f t="shared" ca="1" si="24"/>
        <v>729.92454616287921</v>
      </c>
      <c r="E581" s="85">
        <f t="shared" ca="1" si="25"/>
        <v>1101.9034228128335</v>
      </c>
      <c r="I581" s="42"/>
      <c r="J581" s="42"/>
      <c r="K581" s="42"/>
      <c r="L581" s="42"/>
      <c r="M581" s="42"/>
      <c r="N581" s="42"/>
    </row>
    <row r="582" spans="1:14" hidden="1" x14ac:dyDescent="0.25">
      <c r="A582" s="18">
        <f t="shared" si="26"/>
        <v>577</v>
      </c>
      <c r="B582" s="28">
        <f t="shared" ca="1" si="24"/>
        <v>1573.3948018527294</v>
      </c>
      <c r="C582" s="113">
        <f t="shared" ca="1" si="24"/>
        <v>233.15832083194468</v>
      </c>
      <c r="D582" s="110">
        <f t="shared" ca="1" si="24"/>
        <v>751.45833167626211</v>
      </c>
      <c r="E582" s="85">
        <f t="shared" ca="1" si="25"/>
        <v>984.61665250820681</v>
      </c>
      <c r="I582" s="42"/>
      <c r="J582" s="42"/>
      <c r="K582" s="42"/>
      <c r="L582" s="42"/>
      <c r="M582" s="42"/>
      <c r="N582" s="42"/>
    </row>
    <row r="583" spans="1:14" hidden="1" x14ac:dyDescent="0.25">
      <c r="A583" s="18">
        <f t="shared" si="26"/>
        <v>578</v>
      </c>
      <c r="B583" s="28">
        <f t="shared" ref="B583:D646" ca="1" si="27">B$5*(_xlfn.NORM.INV(RAND(),$I$1,$H$2))</f>
        <v>1582.6041768120542</v>
      </c>
      <c r="C583" s="113">
        <f t="shared" ca="1" si="27"/>
        <v>92.18347751573306</v>
      </c>
      <c r="D583" s="110">
        <f t="shared" ca="1" si="27"/>
        <v>1307.6601854944572</v>
      </c>
      <c r="E583" s="85">
        <f t="shared" ref="E583:E646" ca="1" si="28">SUM(C583:D583)</f>
        <v>1399.8436630101903</v>
      </c>
      <c r="I583" s="42"/>
      <c r="J583" s="42"/>
      <c r="K583" s="42"/>
      <c r="L583" s="42"/>
      <c r="M583" s="42"/>
      <c r="N583" s="42"/>
    </row>
    <row r="584" spans="1:14" hidden="1" x14ac:dyDescent="0.25">
      <c r="A584" s="18">
        <f t="shared" ref="A584:A647" si="29">1+A583</f>
        <v>579</v>
      </c>
      <c r="B584" s="28">
        <f t="shared" ca="1" si="27"/>
        <v>1350.9152715682264</v>
      </c>
      <c r="C584" s="113">
        <f t="shared" ca="1" si="27"/>
        <v>522.74238022336795</v>
      </c>
      <c r="D584" s="110">
        <f t="shared" ca="1" si="27"/>
        <v>243.94351151508516</v>
      </c>
      <c r="E584" s="85">
        <f t="shared" ca="1" si="28"/>
        <v>766.68589173845317</v>
      </c>
      <c r="I584" s="42"/>
      <c r="J584" s="42"/>
      <c r="K584" s="42"/>
      <c r="L584" s="42"/>
      <c r="M584" s="42"/>
      <c r="N584" s="42"/>
    </row>
    <row r="585" spans="1:14" hidden="1" x14ac:dyDescent="0.25">
      <c r="A585" s="18">
        <f t="shared" si="29"/>
        <v>580</v>
      </c>
      <c r="B585" s="28">
        <f t="shared" ca="1" si="27"/>
        <v>408.91960805138382</v>
      </c>
      <c r="C585" s="113">
        <f t="shared" ca="1" si="27"/>
        <v>633.7120092257228</v>
      </c>
      <c r="D585" s="110">
        <f t="shared" ca="1" si="27"/>
        <v>755.62692546791311</v>
      </c>
      <c r="E585" s="85">
        <f t="shared" ca="1" si="28"/>
        <v>1389.338934693636</v>
      </c>
      <c r="I585" s="42"/>
      <c r="J585" s="42"/>
      <c r="K585" s="42"/>
      <c r="L585" s="42"/>
      <c r="M585" s="42"/>
      <c r="N585" s="42"/>
    </row>
    <row r="586" spans="1:14" hidden="1" x14ac:dyDescent="0.25">
      <c r="A586" s="18">
        <f t="shared" si="29"/>
        <v>581</v>
      </c>
      <c r="B586" s="28">
        <f t="shared" ca="1" si="27"/>
        <v>572.07274510986599</v>
      </c>
      <c r="C586" s="113">
        <f t="shared" ca="1" si="27"/>
        <v>400.00717762209371</v>
      </c>
      <c r="D586" s="110">
        <f t="shared" ca="1" si="27"/>
        <v>-28.228118827873654</v>
      </c>
      <c r="E586" s="85">
        <f t="shared" ca="1" si="28"/>
        <v>371.77905879422008</v>
      </c>
      <c r="I586" s="42"/>
      <c r="J586" s="42"/>
      <c r="K586" s="42"/>
      <c r="L586" s="42"/>
      <c r="M586" s="42"/>
      <c r="N586" s="42"/>
    </row>
    <row r="587" spans="1:14" hidden="1" x14ac:dyDescent="0.25">
      <c r="A587" s="18">
        <f t="shared" si="29"/>
        <v>582</v>
      </c>
      <c r="B587" s="28">
        <f t="shared" ca="1" si="27"/>
        <v>187.07743712484375</v>
      </c>
      <c r="C587" s="113">
        <f t="shared" ca="1" si="27"/>
        <v>429.83937731317542</v>
      </c>
      <c r="D587" s="110">
        <f t="shared" ca="1" si="27"/>
        <v>273.38547288791312</v>
      </c>
      <c r="E587" s="85">
        <f t="shared" ca="1" si="28"/>
        <v>703.22485020108854</v>
      </c>
      <c r="I587" s="42"/>
      <c r="J587" s="42"/>
      <c r="K587" s="42"/>
      <c r="L587" s="42"/>
      <c r="M587" s="42"/>
      <c r="N587" s="42"/>
    </row>
    <row r="588" spans="1:14" hidden="1" x14ac:dyDescent="0.25">
      <c r="A588" s="18">
        <f t="shared" si="29"/>
        <v>583</v>
      </c>
      <c r="B588" s="28">
        <f t="shared" ca="1" si="27"/>
        <v>2712.2470481626438</v>
      </c>
      <c r="C588" s="113">
        <f t="shared" ca="1" si="27"/>
        <v>-37.051018798120865</v>
      </c>
      <c r="D588" s="110">
        <f t="shared" ca="1" si="27"/>
        <v>749.60550360304592</v>
      </c>
      <c r="E588" s="85">
        <f t="shared" ca="1" si="28"/>
        <v>712.5544848049251</v>
      </c>
      <c r="I588" s="42"/>
      <c r="J588" s="42"/>
      <c r="K588" s="42"/>
      <c r="L588" s="42"/>
      <c r="M588" s="42"/>
      <c r="N588" s="42"/>
    </row>
    <row r="589" spans="1:14" hidden="1" x14ac:dyDescent="0.25">
      <c r="A589" s="18">
        <f t="shared" si="29"/>
        <v>584</v>
      </c>
      <c r="B589" s="28">
        <f t="shared" ca="1" si="27"/>
        <v>1720.8488033443834</v>
      </c>
      <c r="C589" s="113">
        <f t="shared" ca="1" si="27"/>
        <v>496.39410128160262</v>
      </c>
      <c r="D589" s="110">
        <f t="shared" ca="1" si="27"/>
        <v>381.64346665801196</v>
      </c>
      <c r="E589" s="85">
        <f t="shared" ca="1" si="28"/>
        <v>878.03756793961452</v>
      </c>
      <c r="I589" s="42"/>
      <c r="J589" s="42"/>
      <c r="K589" s="42"/>
      <c r="L589" s="42"/>
      <c r="M589" s="42"/>
      <c r="N589" s="42"/>
    </row>
    <row r="590" spans="1:14" hidden="1" x14ac:dyDescent="0.25">
      <c r="A590" s="18">
        <f t="shared" si="29"/>
        <v>585</v>
      </c>
      <c r="B590" s="28">
        <f t="shared" ca="1" si="27"/>
        <v>1069.8626636205049</v>
      </c>
      <c r="C590" s="113">
        <f t="shared" ca="1" si="27"/>
        <v>343.33305427022191</v>
      </c>
      <c r="D590" s="110">
        <f t="shared" ca="1" si="27"/>
        <v>1163.7047360789225</v>
      </c>
      <c r="E590" s="85">
        <f t="shared" ca="1" si="28"/>
        <v>1507.0377903491444</v>
      </c>
      <c r="I590" s="42"/>
      <c r="J590" s="42"/>
      <c r="K590" s="42"/>
      <c r="L590" s="42"/>
      <c r="M590" s="42"/>
      <c r="N590" s="42"/>
    </row>
    <row r="591" spans="1:14" hidden="1" x14ac:dyDescent="0.25">
      <c r="A591" s="18">
        <f t="shared" si="29"/>
        <v>586</v>
      </c>
      <c r="B591" s="28">
        <f t="shared" ca="1" si="27"/>
        <v>1246.4336872124672</v>
      </c>
      <c r="C591" s="113">
        <f t="shared" ca="1" si="27"/>
        <v>1045.8276120184526</v>
      </c>
      <c r="D591" s="110">
        <f t="shared" ca="1" si="27"/>
        <v>90.398029277516528</v>
      </c>
      <c r="E591" s="85">
        <f t="shared" ca="1" si="28"/>
        <v>1136.2256412959691</v>
      </c>
      <c r="I591" s="42"/>
      <c r="J591" s="42"/>
      <c r="K591" s="42"/>
      <c r="L591" s="42"/>
      <c r="M591" s="42"/>
      <c r="N591" s="42"/>
    </row>
    <row r="592" spans="1:14" hidden="1" x14ac:dyDescent="0.25">
      <c r="A592" s="18">
        <f t="shared" si="29"/>
        <v>587</v>
      </c>
      <c r="B592" s="28">
        <f t="shared" ca="1" si="27"/>
        <v>2404.6592210946706</v>
      </c>
      <c r="C592" s="113">
        <f t="shared" ca="1" si="27"/>
        <v>801.12487045749776</v>
      </c>
      <c r="D592" s="110">
        <f t="shared" ca="1" si="27"/>
        <v>692.93607167776395</v>
      </c>
      <c r="E592" s="85">
        <f t="shared" ca="1" si="28"/>
        <v>1494.0609421352617</v>
      </c>
      <c r="I592" s="42"/>
      <c r="J592" s="42"/>
      <c r="K592" s="42"/>
      <c r="L592" s="42"/>
      <c r="M592" s="42"/>
      <c r="N592" s="42"/>
    </row>
    <row r="593" spans="1:14" hidden="1" x14ac:dyDescent="0.25">
      <c r="A593" s="18">
        <f t="shared" si="29"/>
        <v>588</v>
      </c>
      <c r="B593" s="28">
        <f t="shared" ca="1" si="27"/>
        <v>1317.3336742853096</v>
      </c>
      <c r="C593" s="113">
        <f t="shared" ca="1" si="27"/>
        <v>127.53386882479339</v>
      </c>
      <c r="D593" s="110">
        <f t="shared" ca="1" si="27"/>
        <v>748.50154295412028</v>
      </c>
      <c r="E593" s="85">
        <f t="shared" ca="1" si="28"/>
        <v>876.03541177891361</v>
      </c>
      <c r="I593" s="42"/>
      <c r="J593" s="42"/>
      <c r="K593" s="42"/>
      <c r="L593" s="42"/>
      <c r="M593" s="42"/>
      <c r="N593" s="42"/>
    </row>
    <row r="594" spans="1:14" hidden="1" x14ac:dyDescent="0.25">
      <c r="A594" s="18">
        <f t="shared" si="29"/>
        <v>589</v>
      </c>
      <c r="B594" s="28">
        <f t="shared" ca="1" si="27"/>
        <v>668.71805411950561</v>
      </c>
      <c r="C594" s="113">
        <f t="shared" ca="1" si="27"/>
        <v>919.24359681903206</v>
      </c>
      <c r="D594" s="110">
        <f t="shared" ca="1" si="27"/>
        <v>701.42630999991729</v>
      </c>
      <c r="E594" s="85">
        <f t="shared" ca="1" si="28"/>
        <v>1620.6699068189494</v>
      </c>
      <c r="I594" s="42"/>
      <c r="J594" s="42"/>
      <c r="K594" s="42"/>
      <c r="L594" s="42"/>
      <c r="M594" s="42"/>
      <c r="N594" s="42"/>
    </row>
    <row r="595" spans="1:14" hidden="1" x14ac:dyDescent="0.25">
      <c r="A595" s="18">
        <f t="shared" si="29"/>
        <v>590</v>
      </c>
      <c r="B595" s="28">
        <f t="shared" ca="1" si="27"/>
        <v>3650.0464399053535</v>
      </c>
      <c r="C595" s="113">
        <f t="shared" ca="1" si="27"/>
        <v>205.69578347527934</v>
      </c>
      <c r="D595" s="110">
        <f t="shared" ca="1" si="27"/>
        <v>524.62578926693095</v>
      </c>
      <c r="E595" s="85">
        <f t="shared" ca="1" si="28"/>
        <v>730.32157274221026</v>
      </c>
      <c r="I595" s="42"/>
      <c r="J595" s="42"/>
      <c r="K595" s="42"/>
      <c r="L595" s="42"/>
      <c r="M595" s="42"/>
      <c r="N595" s="42"/>
    </row>
    <row r="596" spans="1:14" hidden="1" x14ac:dyDescent="0.25">
      <c r="A596" s="18">
        <f t="shared" si="29"/>
        <v>591</v>
      </c>
      <c r="B596" s="28">
        <f t="shared" ca="1" si="27"/>
        <v>87.625926129579895</v>
      </c>
      <c r="C596" s="113">
        <f t="shared" ca="1" si="27"/>
        <v>631.57241829500776</v>
      </c>
      <c r="D596" s="110">
        <f t="shared" ca="1" si="27"/>
        <v>317.70031875864981</v>
      </c>
      <c r="E596" s="85">
        <f t="shared" ca="1" si="28"/>
        <v>949.27273705365758</v>
      </c>
      <c r="I596" s="42"/>
      <c r="J596" s="42"/>
      <c r="K596" s="42"/>
      <c r="L596" s="42"/>
      <c r="M596" s="42"/>
      <c r="N596" s="42"/>
    </row>
    <row r="597" spans="1:14" hidden="1" x14ac:dyDescent="0.25">
      <c r="A597" s="18">
        <f t="shared" si="29"/>
        <v>592</v>
      </c>
      <c r="B597" s="28">
        <f t="shared" ca="1" si="27"/>
        <v>2720.7434459120959</v>
      </c>
      <c r="C597" s="113">
        <f t="shared" ca="1" si="27"/>
        <v>330.20430376836981</v>
      </c>
      <c r="D597" s="110">
        <f t="shared" ca="1" si="27"/>
        <v>306.6779987580756</v>
      </c>
      <c r="E597" s="85">
        <f t="shared" ca="1" si="28"/>
        <v>636.88230252644541</v>
      </c>
      <c r="I597" s="42"/>
      <c r="J597" s="42"/>
      <c r="K597" s="42"/>
      <c r="L597" s="42"/>
      <c r="M597" s="42"/>
      <c r="N597" s="42"/>
    </row>
    <row r="598" spans="1:14" hidden="1" x14ac:dyDescent="0.25">
      <c r="A598" s="18">
        <f t="shared" si="29"/>
        <v>593</v>
      </c>
      <c r="B598" s="28">
        <f t="shared" ca="1" si="27"/>
        <v>80.060280140099579</v>
      </c>
      <c r="C598" s="113">
        <f t="shared" ca="1" si="27"/>
        <v>-136.70395038904783</v>
      </c>
      <c r="D598" s="110">
        <f t="shared" ca="1" si="27"/>
        <v>296.38137025569972</v>
      </c>
      <c r="E598" s="85">
        <f t="shared" ca="1" si="28"/>
        <v>159.67741986665189</v>
      </c>
      <c r="I598" s="42"/>
      <c r="J598" s="42"/>
      <c r="K598" s="42"/>
      <c r="L598" s="42"/>
      <c r="M598" s="42"/>
      <c r="N598" s="42"/>
    </row>
    <row r="599" spans="1:14" hidden="1" x14ac:dyDescent="0.25">
      <c r="A599" s="18">
        <f t="shared" si="29"/>
        <v>594</v>
      </c>
      <c r="B599" s="28">
        <f t="shared" ca="1" si="27"/>
        <v>886.82047159299032</v>
      </c>
      <c r="C599" s="113">
        <f t="shared" ca="1" si="27"/>
        <v>330.04861032552969</v>
      </c>
      <c r="D599" s="110">
        <f t="shared" ca="1" si="27"/>
        <v>513.36315295305849</v>
      </c>
      <c r="E599" s="85">
        <f t="shared" ca="1" si="28"/>
        <v>843.41176327858818</v>
      </c>
      <c r="I599" s="42"/>
      <c r="J599" s="42"/>
      <c r="K599" s="42"/>
      <c r="L599" s="42"/>
      <c r="M599" s="42"/>
      <c r="N599" s="42"/>
    </row>
    <row r="600" spans="1:14" hidden="1" x14ac:dyDescent="0.25">
      <c r="A600" s="18">
        <f t="shared" si="29"/>
        <v>595</v>
      </c>
      <c r="B600" s="28">
        <f t="shared" ca="1" si="27"/>
        <v>-1667.2874993587086</v>
      </c>
      <c r="C600" s="113">
        <f t="shared" ca="1" si="27"/>
        <v>425.96603715191236</v>
      </c>
      <c r="D600" s="110">
        <f t="shared" ca="1" si="27"/>
        <v>310.81220081443138</v>
      </c>
      <c r="E600" s="85">
        <f t="shared" ca="1" si="28"/>
        <v>736.7782379663438</v>
      </c>
      <c r="I600" s="42"/>
      <c r="J600" s="42"/>
      <c r="K600" s="42"/>
      <c r="L600" s="42"/>
      <c r="M600" s="42"/>
      <c r="N600" s="42"/>
    </row>
    <row r="601" spans="1:14" hidden="1" x14ac:dyDescent="0.25">
      <c r="A601" s="18">
        <f t="shared" si="29"/>
        <v>596</v>
      </c>
      <c r="B601" s="28">
        <f t="shared" ca="1" si="27"/>
        <v>2407.6996685204053</v>
      </c>
      <c r="C601" s="113">
        <f t="shared" ca="1" si="27"/>
        <v>-287.08489092335117</v>
      </c>
      <c r="D601" s="110">
        <f t="shared" ca="1" si="27"/>
        <v>289.11227673887663</v>
      </c>
      <c r="E601" s="85">
        <f t="shared" ca="1" si="28"/>
        <v>2.0273858155254629</v>
      </c>
      <c r="I601" s="42"/>
      <c r="J601" s="42"/>
      <c r="K601" s="42"/>
      <c r="L601" s="42"/>
      <c r="M601" s="42"/>
      <c r="N601" s="42"/>
    </row>
    <row r="602" spans="1:14" hidden="1" x14ac:dyDescent="0.25">
      <c r="A602" s="18">
        <f t="shared" si="29"/>
        <v>597</v>
      </c>
      <c r="B602" s="28">
        <f t="shared" ca="1" si="27"/>
        <v>852.38375631178667</v>
      </c>
      <c r="C602" s="113">
        <f t="shared" ca="1" si="27"/>
        <v>160.81350790911102</v>
      </c>
      <c r="D602" s="110">
        <f t="shared" ca="1" si="27"/>
        <v>1347.9791868708978</v>
      </c>
      <c r="E602" s="85">
        <f t="shared" ca="1" si="28"/>
        <v>1508.7926947800088</v>
      </c>
      <c r="I602" s="42"/>
      <c r="J602" s="42"/>
      <c r="K602" s="42"/>
      <c r="L602" s="42"/>
      <c r="M602" s="42"/>
      <c r="N602" s="42"/>
    </row>
    <row r="603" spans="1:14" hidden="1" x14ac:dyDescent="0.25">
      <c r="A603" s="18">
        <f t="shared" si="29"/>
        <v>598</v>
      </c>
      <c r="B603" s="28">
        <f t="shared" ca="1" si="27"/>
        <v>479.29165081939851</v>
      </c>
      <c r="C603" s="113">
        <f t="shared" ca="1" si="27"/>
        <v>1114.9610902408497</v>
      </c>
      <c r="D603" s="110">
        <f t="shared" ca="1" si="27"/>
        <v>703.61354948268229</v>
      </c>
      <c r="E603" s="85">
        <f t="shared" ca="1" si="28"/>
        <v>1818.5746397235321</v>
      </c>
      <c r="I603" s="42"/>
      <c r="J603" s="42"/>
      <c r="K603" s="42"/>
      <c r="L603" s="42"/>
      <c r="M603" s="42"/>
      <c r="N603" s="42"/>
    </row>
    <row r="604" spans="1:14" hidden="1" x14ac:dyDescent="0.25">
      <c r="A604" s="18">
        <f t="shared" si="29"/>
        <v>599</v>
      </c>
      <c r="B604" s="28">
        <f t="shared" ca="1" si="27"/>
        <v>1753.368081998462</v>
      </c>
      <c r="C604" s="113">
        <f t="shared" ca="1" si="27"/>
        <v>401.5222668069743</v>
      </c>
      <c r="D604" s="110">
        <f t="shared" ca="1" si="27"/>
        <v>460.48813101480602</v>
      </c>
      <c r="E604" s="85">
        <f t="shared" ca="1" si="28"/>
        <v>862.01039782178032</v>
      </c>
      <c r="I604" s="42"/>
      <c r="J604" s="42"/>
      <c r="K604" s="42"/>
      <c r="L604" s="42"/>
      <c r="M604" s="42"/>
      <c r="N604" s="42"/>
    </row>
    <row r="605" spans="1:14" hidden="1" x14ac:dyDescent="0.25">
      <c r="A605" s="18">
        <f t="shared" si="29"/>
        <v>600</v>
      </c>
      <c r="B605" s="28">
        <f t="shared" ca="1" si="27"/>
        <v>495.08128939053313</v>
      </c>
      <c r="C605" s="113">
        <f t="shared" ca="1" si="27"/>
        <v>732.91281155650518</v>
      </c>
      <c r="D605" s="110">
        <f t="shared" ca="1" si="27"/>
        <v>-22.356510865167643</v>
      </c>
      <c r="E605" s="85">
        <f t="shared" ca="1" si="28"/>
        <v>710.55630069133758</v>
      </c>
      <c r="I605" s="42"/>
      <c r="J605" s="42"/>
      <c r="K605" s="42"/>
      <c r="L605" s="42"/>
      <c r="M605" s="42"/>
      <c r="N605" s="42"/>
    </row>
    <row r="606" spans="1:14" hidden="1" x14ac:dyDescent="0.25">
      <c r="A606" s="18">
        <f t="shared" si="29"/>
        <v>601</v>
      </c>
      <c r="B606" s="28">
        <f t="shared" ca="1" si="27"/>
        <v>3168.9318018736112</v>
      </c>
      <c r="C606" s="113">
        <f t="shared" ca="1" si="27"/>
        <v>404.46576032494033</v>
      </c>
      <c r="D606" s="110">
        <f t="shared" ca="1" si="27"/>
        <v>-136.97344579950186</v>
      </c>
      <c r="E606" s="85">
        <f t="shared" ca="1" si="28"/>
        <v>267.49231452543847</v>
      </c>
      <c r="I606" s="42"/>
      <c r="J606" s="42"/>
      <c r="K606" s="42"/>
      <c r="L606" s="42"/>
      <c r="M606" s="42"/>
      <c r="N606" s="42"/>
    </row>
    <row r="607" spans="1:14" hidden="1" x14ac:dyDescent="0.25">
      <c r="A607" s="18">
        <f t="shared" si="29"/>
        <v>602</v>
      </c>
      <c r="B607" s="28">
        <f t="shared" ca="1" si="27"/>
        <v>1773.527703279304</v>
      </c>
      <c r="C607" s="113">
        <f t="shared" ca="1" si="27"/>
        <v>582.22613818325044</v>
      </c>
      <c r="D607" s="110">
        <f t="shared" ca="1" si="27"/>
        <v>1032.1599564385995</v>
      </c>
      <c r="E607" s="85">
        <f t="shared" ca="1" si="28"/>
        <v>1614.3860946218499</v>
      </c>
      <c r="I607" s="42"/>
      <c r="J607" s="42"/>
      <c r="K607" s="42"/>
      <c r="L607" s="42"/>
      <c r="M607" s="42"/>
      <c r="N607" s="42"/>
    </row>
    <row r="608" spans="1:14" hidden="1" x14ac:dyDescent="0.25">
      <c r="A608" s="18">
        <f t="shared" si="29"/>
        <v>603</v>
      </c>
      <c r="B608" s="28">
        <f t="shared" ca="1" si="27"/>
        <v>1535.456361451852</v>
      </c>
      <c r="C608" s="113">
        <f t="shared" ca="1" si="27"/>
        <v>1501.4409544756209</v>
      </c>
      <c r="D608" s="110">
        <f t="shared" ca="1" si="27"/>
        <v>-251.2856828774465</v>
      </c>
      <c r="E608" s="85">
        <f t="shared" ca="1" si="28"/>
        <v>1250.1552715981743</v>
      </c>
      <c r="I608" s="42"/>
      <c r="J608" s="42"/>
      <c r="K608" s="42"/>
      <c r="L608" s="42"/>
      <c r="M608" s="42"/>
      <c r="N608" s="42"/>
    </row>
    <row r="609" spans="1:14" hidden="1" x14ac:dyDescent="0.25">
      <c r="A609" s="18">
        <f t="shared" si="29"/>
        <v>604</v>
      </c>
      <c r="B609" s="28">
        <f t="shared" ca="1" si="27"/>
        <v>37.379678834417454</v>
      </c>
      <c r="C609" s="113">
        <f t="shared" ca="1" si="27"/>
        <v>1084.5687771575117</v>
      </c>
      <c r="D609" s="110">
        <f t="shared" ca="1" si="27"/>
        <v>393.02454872700338</v>
      </c>
      <c r="E609" s="85">
        <f t="shared" ca="1" si="28"/>
        <v>1477.593325884515</v>
      </c>
      <c r="I609" s="42"/>
      <c r="J609" s="42"/>
      <c r="K609" s="42"/>
      <c r="L609" s="42"/>
      <c r="M609" s="42"/>
      <c r="N609" s="42"/>
    </row>
    <row r="610" spans="1:14" hidden="1" x14ac:dyDescent="0.25">
      <c r="A610" s="18">
        <f t="shared" si="29"/>
        <v>605</v>
      </c>
      <c r="B610" s="28">
        <f t="shared" ca="1" si="27"/>
        <v>2154.2438715361259</v>
      </c>
      <c r="C610" s="113">
        <f t="shared" ca="1" si="27"/>
        <v>95.223779318128123</v>
      </c>
      <c r="D610" s="110">
        <f t="shared" ca="1" si="27"/>
        <v>1861.4954162755398</v>
      </c>
      <c r="E610" s="85">
        <f t="shared" ca="1" si="28"/>
        <v>1956.719195593668</v>
      </c>
      <c r="I610" s="42"/>
      <c r="J610" s="42"/>
      <c r="K610" s="42"/>
      <c r="L610" s="42"/>
      <c r="M610" s="42"/>
      <c r="N610" s="42"/>
    </row>
    <row r="611" spans="1:14" hidden="1" x14ac:dyDescent="0.25">
      <c r="A611" s="18">
        <f t="shared" si="29"/>
        <v>606</v>
      </c>
      <c r="B611" s="28">
        <f t="shared" ca="1" si="27"/>
        <v>151.81705151189411</v>
      </c>
      <c r="C611" s="113">
        <f t="shared" ca="1" si="27"/>
        <v>887.67300704771606</v>
      </c>
      <c r="D611" s="110">
        <f t="shared" ca="1" si="27"/>
        <v>1234.3461558042329</v>
      </c>
      <c r="E611" s="85">
        <f t="shared" ca="1" si="28"/>
        <v>2122.0191628519487</v>
      </c>
      <c r="I611" s="42"/>
      <c r="J611" s="42"/>
      <c r="K611" s="42"/>
      <c r="L611" s="42"/>
      <c r="M611" s="42"/>
      <c r="N611" s="42"/>
    </row>
    <row r="612" spans="1:14" hidden="1" x14ac:dyDescent="0.25">
      <c r="A612" s="18">
        <f t="shared" si="29"/>
        <v>607</v>
      </c>
      <c r="B612" s="28">
        <f t="shared" ca="1" si="27"/>
        <v>1852.750819206904</v>
      </c>
      <c r="C612" s="113">
        <f t="shared" ca="1" si="27"/>
        <v>799.51023722638047</v>
      </c>
      <c r="D612" s="110">
        <f t="shared" ca="1" si="27"/>
        <v>194.05659621726014</v>
      </c>
      <c r="E612" s="85">
        <f t="shared" ca="1" si="28"/>
        <v>993.56683344364058</v>
      </c>
      <c r="I612" s="42"/>
      <c r="J612" s="42"/>
      <c r="K612" s="42"/>
      <c r="L612" s="42"/>
      <c r="M612" s="42"/>
      <c r="N612" s="42"/>
    </row>
    <row r="613" spans="1:14" hidden="1" x14ac:dyDescent="0.25">
      <c r="A613" s="18">
        <f t="shared" si="29"/>
        <v>608</v>
      </c>
      <c r="B613" s="28">
        <f t="shared" ca="1" si="27"/>
        <v>745.62871805966461</v>
      </c>
      <c r="C613" s="113">
        <f t="shared" ca="1" si="27"/>
        <v>1668.2372784949778</v>
      </c>
      <c r="D613" s="110">
        <f t="shared" ca="1" si="27"/>
        <v>-93.511574505708438</v>
      </c>
      <c r="E613" s="85">
        <f t="shared" ca="1" si="28"/>
        <v>1574.7257039892693</v>
      </c>
      <c r="I613" s="42"/>
      <c r="J613" s="42"/>
      <c r="K613" s="42"/>
      <c r="L613" s="42"/>
      <c r="M613" s="42"/>
      <c r="N613" s="42"/>
    </row>
    <row r="614" spans="1:14" hidden="1" x14ac:dyDescent="0.25">
      <c r="A614" s="18">
        <f t="shared" si="29"/>
        <v>609</v>
      </c>
      <c r="B614" s="28">
        <f t="shared" ca="1" si="27"/>
        <v>-1076.1003519516196</v>
      </c>
      <c r="C614" s="113">
        <f t="shared" ca="1" si="27"/>
        <v>1176.3345898283744</v>
      </c>
      <c r="D614" s="110">
        <f t="shared" ca="1" si="27"/>
        <v>995.45629139739992</v>
      </c>
      <c r="E614" s="85">
        <f t="shared" ca="1" si="28"/>
        <v>2171.7908812257742</v>
      </c>
      <c r="I614" s="42"/>
      <c r="J614" s="42"/>
      <c r="K614" s="42"/>
      <c r="L614" s="42"/>
      <c r="M614" s="42"/>
      <c r="N614" s="42"/>
    </row>
    <row r="615" spans="1:14" hidden="1" x14ac:dyDescent="0.25">
      <c r="A615" s="18">
        <f t="shared" si="29"/>
        <v>610</v>
      </c>
      <c r="B615" s="28">
        <f t="shared" ca="1" si="27"/>
        <v>-373.18901237433255</v>
      </c>
      <c r="C615" s="113">
        <f t="shared" ca="1" si="27"/>
        <v>-404.37086131869773</v>
      </c>
      <c r="D615" s="110">
        <f t="shared" ca="1" si="27"/>
        <v>552.26968855474854</v>
      </c>
      <c r="E615" s="85">
        <f t="shared" ca="1" si="28"/>
        <v>147.89882723605081</v>
      </c>
      <c r="I615" s="42"/>
      <c r="J615" s="42"/>
      <c r="K615" s="42"/>
      <c r="L615" s="42"/>
      <c r="M615" s="42"/>
      <c r="N615" s="42"/>
    </row>
    <row r="616" spans="1:14" hidden="1" x14ac:dyDescent="0.25">
      <c r="A616" s="18">
        <f t="shared" si="29"/>
        <v>611</v>
      </c>
      <c r="B616" s="28">
        <f t="shared" ca="1" si="27"/>
        <v>1546.3239520265349</v>
      </c>
      <c r="C616" s="113">
        <f t="shared" ca="1" si="27"/>
        <v>-259.75940453665675</v>
      </c>
      <c r="D616" s="110">
        <f t="shared" ca="1" si="27"/>
        <v>485.95301938774901</v>
      </c>
      <c r="E616" s="85">
        <f t="shared" ca="1" si="28"/>
        <v>226.19361485109226</v>
      </c>
      <c r="I616" s="42"/>
      <c r="J616" s="42"/>
      <c r="K616" s="42"/>
      <c r="L616" s="42"/>
      <c r="M616" s="42"/>
      <c r="N616" s="42"/>
    </row>
    <row r="617" spans="1:14" hidden="1" x14ac:dyDescent="0.25">
      <c r="A617" s="18">
        <f t="shared" si="29"/>
        <v>612</v>
      </c>
      <c r="B617" s="28">
        <f t="shared" ca="1" si="27"/>
        <v>994.6182595112773</v>
      </c>
      <c r="C617" s="113">
        <f t="shared" ca="1" si="27"/>
        <v>664.10685795915151</v>
      </c>
      <c r="D617" s="110">
        <f t="shared" ca="1" si="27"/>
        <v>794.92253241870731</v>
      </c>
      <c r="E617" s="85">
        <f t="shared" ca="1" si="28"/>
        <v>1459.0293903778588</v>
      </c>
      <c r="I617" s="42"/>
      <c r="J617" s="42"/>
      <c r="K617" s="42"/>
      <c r="L617" s="42"/>
      <c r="M617" s="42"/>
      <c r="N617" s="42"/>
    </row>
    <row r="618" spans="1:14" hidden="1" x14ac:dyDescent="0.25">
      <c r="A618" s="18">
        <f t="shared" si="29"/>
        <v>613</v>
      </c>
      <c r="B618" s="28">
        <f t="shared" ca="1" si="27"/>
        <v>733.53243626443123</v>
      </c>
      <c r="C618" s="113">
        <f t="shared" ca="1" si="27"/>
        <v>295.7124490008639</v>
      </c>
      <c r="D618" s="110">
        <f t="shared" ca="1" si="27"/>
        <v>1477.7675892848031</v>
      </c>
      <c r="E618" s="85">
        <f t="shared" ca="1" si="28"/>
        <v>1773.480038285667</v>
      </c>
      <c r="I618" s="42"/>
      <c r="J618" s="42"/>
      <c r="K618" s="42"/>
      <c r="L618" s="42"/>
      <c r="M618" s="42"/>
      <c r="N618" s="42"/>
    </row>
    <row r="619" spans="1:14" hidden="1" x14ac:dyDescent="0.25">
      <c r="A619" s="18">
        <f t="shared" si="29"/>
        <v>614</v>
      </c>
      <c r="B619" s="28">
        <f t="shared" ca="1" si="27"/>
        <v>1727.1565111958159</v>
      </c>
      <c r="C619" s="113">
        <f t="shared" ca="1" si="27"/>
        <v>-213.17060197717245</v>
      </c>
      <c r="D619" s="110">
        <f t="shared" ca="1" si="27"/>
        <v>807.77892791031786</v>
      </c>
      <c r="E619" s="85">
        <f t="shared" ca="1" si="28"/>
        <v>594.60832593314535</v>
      </c>
      <c r="I619" s="42"/>
      <c r="J619" s="42"/>
      <c r="K619" s="42"/>
      <c r="L619" s="42"/>
      <c r="M619" s="42"/>
      <c r="N619" s="42"/>
    </row>
    <row r="620" spans="1:14" hidden="1" x14ac:dyDescent="0.25">
      <c r="A620" s="18">
        <f t="shared" si="29"/>
        <v>615</v>
      </c>
      <c r="B620" s="28">
        <f t="shared" ca="1" si="27"/>
        <v>410.91463568023471</v>
      </c>
      <c r="C620" s="113">
        <f t="shared" ca="1" si="27"/>
        <v>533.23105151349944</v>
      </c>
      <c r="D620" s="110">
        <f t="shared" ca="1" si="27"/>
        <v>121.25066854224265</v>
      </c>
      <c r="E620" s="85">
        <f t="shared" ca="1" si="28"/>
        <v>654.48172005574213</v>
      </c>
      <c r="I620" s="42"/>
      <c r="J620" s="42"/>
      <c r="K620" s="42"/>
      <c r="L620" s="42"/>
      <c r="M620" s="42"/>
      <c r="N620" s="42"/>
    </row>
    <row r="621" spans="1:14" hidden="1" x14ac:dyDescent="0.25">
      <c r="A621" s="18">
        <f t="shared" si="29"/>
        <v>616</v>
      </c>
      <c r="B621" s="28">
        <f t="shared" ca="1" si="27"/>
        <v>3061.6937529620868</v>
      </c>
      <c r="C621" s="113">
        <f t="shared" ca="1" si="27"/>
        <v>825.0375632061174</v>
      </c>
      <c r="D621" s="110">
        <f t="shared" ca="1" si="27"/>
        <v>-245.18127277856709</v>
      </c>
      <c r="E621" s="85">
        <f t="shared" ca="1" si="28"/>
        <v>579.85629042755033</v>
      </c>
      <c r="I621" s="42"/>
      <c r="J621" s="42"/>
      <c r="K621" s="42"/>
      <c r="L621" s="42"/>
      <c r="M621" s="42"/>
      <c r="N621" s="42"/>
    </row>
    <row r="622" spans="1:14" hidden="1" x14ac:dyDescent="0.25">
      <c r="A622" s="18">
        <f t="shared" si="29"/>
        <v>617</v>
      </c>
      <c r="B622" s="28">
        <f t="shared" ca="1" si="27"/>
        <v>-389.05560303340081</v>
      </c>
      <c r="C622" s="113">
        <f t="shared" ca="1" si="27"/>
        <v>14.505942275346365</v>
      </c>
      <c r="D622" s="110">
        <f t="shared" ca="1" si="27"/>
        <v>509.63902696924032</v>
      </c>
      <c r="E622" s="85">
        <f t="shared" ca="1" si="28"/>
        <v>524.14496924458672</v>
      </c>
      <c r="I622" s="42"/>
      <c r="J622" s="42"/>
      <c r="K622" s="42"/>
      <c r="L622" s="42"/>
      <c r="M622" s="42"/>
      <c r="N622" s="42"/>
    </row>
    <row r="623" spans="1:14" hidden="1" x14ac:dyDescent="0.25">
      <c r="A623" s="18">
        <f t="shared" si="29"/>
        <v>618</v>
      </c>
      <c r="B623" s="28">
        <f t="shared" ca="1" si="27"/>
        <v>177.1340974447748</v>
      </c>
      <c r="C623" s="113">
        <f t="shared" ca="1" si="27"/>
        <v>521.81409733298472</v>
      </c>
      <c r="D623" s="110">
        <f t="shared" ca="1" si="27"/>
        <v>540.60303420856735</v>
      </c>
      <c r="E623" s="85">
        <f t="shared" ca="1" si="28"/>
        <v>1062.417131541552</v>
      </c>
      <c r="I623" s="42"/>
      <c r="J623" s="42"/>
      <c r="K623" s="42"/>
      <c r="L623" s="42"/>
      <c r="M623" s="42"/>
      <c r="N623" s="42"/>
    </row>
    <row r="624" spans="1:14" hidden="1" x14ac:dyDescent="0.25">
      <c r="A624" s="18">
        <f t="shared" si="29"/>
        <v>619</v>
      </c>
      <c r="B624" s="28">
        <f t="shared" ca="1" si="27"/>
        <v>-387.48338952251993</v>
      </c>
      <c r="C624" s="113">
        <f t="shared" ca="1" si="27"/>
        <v>972.46639074564143</v>
      </c>
      <c r="D624" s="110">
        <f t="shared" ca="1" si="27"/>
        <v>-133.45328001763065</v>
      </c>
      <c r="E624" s="85">
        <f t="shared" ca="1" si="28"/>
        <v>839.01311072801082</v>
      </c>
      <c r="I624" s="42"/>
      <c r="J624" s="42"/>
      <c r="K624" s="42"/>
      <c r="L624" s="42"/>
      <c r="M624" s="42"/>
      <c r="N624" s="42"/>
    </row>
    <row r="625" spans="1:14" hidden="1" x14ac:dyDescent="0.25">
      <c r="A625" s="18">
        <f t="shared" si="29"/>
        <v>620</v>
      </c>
      <c r="B625" s="28">
        <f t="shared" ca="1" si="27"/>
        <v>-57.056342616894625</v>
      </c>
      <c r="C625" s="113">
        <f t="shared" ca="1" si="27"/>
        <v>201.06322288140001</v>
      </c>
      <c r="D625" s="110">
        <f t="shared" ca="1" si="27"/>
        <v>688.7573348965575</v>
      </c>
      <c r="E625" s="85">
        <f t="shared" ca="1" si="28"/>
        <v>889.82055777795745</v>
      </c>
      <c r="I625" s="42"/>
      <c r="J625" s="42"/>
      <c r="K625" s="42"/>
      <c r="L625" s="42"/>
      <c r="M625" s="42"/>
      <c r="N625" s="42"/>
    </row>
    <row r="626" spans="1:14" hidden="1" x14ac:dyDescent="0.25">
      <c r="A626" s="18">
        <f t="shared" si="29"/>
        <v>621</v>
      </c>
      <c r="B626" s="28">
        <f t="shared" ca="1" si="27"/>
        <v>1768.5652783098205</v>
      </c>
      <c r="C626" s="113">
        <f t="shared" ca="1" si="27"/>
        <v>1339.56667788252</v>
      </c>
      <c r="D626" s="110">
        <f t="shared" ca="1" si="27"/>
        <v>593.64665427652164</v>
      </c>
      <c r="E626" s="85">
        <f t="shared" ca="1" si="28"/>
        <v>1933.2133321590418</v>
      </c>
      <c r="I626" s="42"/>
      <c r="J626" s="42"/>
      <c r="K626" s="42"/>
      <c r="L626" s="42"/>
      <c r="M626" s="42"/>
      <c r="N626" s="42"/>
    </row>
    <row r="627" spans="1:14" hidden="1" x14ac:dyDescent="0.25">
      <c r="A627" s="18">
        <f t="shared" si="29"/>
        <v>622</v>
      </c>
      <c r="B627" s="28">
        <f t="shared" ca="1" si="27"/>
        <v>1012.8469721766427</v>
      </c>
      <c r="C627" s="113">
        <f t="shared" ca="1" si="27"/>
        <v>1138.8584489911179</v>
      </c>
      <c r="D627" s="110">
        <f t="shared" ca="1" si="27"/>
        <v>475.01526840307412</v>
      </c>
      <c r="E627" s="85">
        <f t="shared" ca="1" si="28"/>
        <v>1613.873717394192</v>
      </c>
      <c r="I627" s="42"/>
      <c r="J627" s="42"/>
      <c r="K627" s="42"/>
      <c r="L627" s="42"/>
      <c r="M627" s="42"/>
      <c r="N627" s="42"/>
    </row>
    <row r="628" spans="1:14" hidden="1" x14ac:dyDescent="0.25">
      <c r="A628" s="18">
        <f t="shared" si="29"/>
        <v>623</v>
      </c>
      <c r="B628" s="28">
        <f t="shared" ca="1" si="27"/>
        <v>-16.301655420015994</v>
      </c>
      <c r="C628" s="113">
        <f t="shared" ca="1" si="27"/>
        <v>-243.14580501823113</v>
      </c>
      <c r="D628" s="110">
        <f t="shared" ca="1" si="27"/>
        <v>1376.0346592025696</v>
      </c>
      <c r="E628" s="85">
        <f t="shared" ca="1" si="28"/>
        <v>1132.8888541843385</v>
      </c>
      <c r="I628" s="42"/>
      <c r="J628" s="42"/>
      <c r="K628" s="42"/>
      <c r="L628" s="42"/>
      <c r="M628" s="42"/>
      <c r="N628" s="42"/>
    </row>
    <row r="629" spans="1:14" hidden="1" x14ac:dyDescent="0.25">
      <c r="A629" s="18">
        <f t="shared" si="29"/>
        <v>624</v>
      </c>
      <c r="B629" s="28">
        <f t="shared" ca="1" si="27"/>
        <v>841.35534565809076</v>
      </c>
      <c r="C629" s="113">
        <f t="shared" ca="1" si="27"/>
        <v>652.34745115753628</v>
      </c>
      <c r="D629" s="110">
        <f t="shared" ca="1" si="27"/>
        <v>1255.6876520092303</v>
      </c>
      <c r="E629" s="85">
        <f t="shared" ca="1" si="28"/>
        <v>1908.0351031667665</v>
      </c>
      <c r="I629" s="42"/>
      <c r="J629" s="42"/>
      <c r="K629" s="42"/>
      <c r="L629" s="42"/>
      <c r="M629" s="42"/>
      <c r="N629" s="42"/>
    </row>
    <row r="630" spans="1:14" hidden="1" x14ac:dyDescent="0.25">
      <c r="A630" s="18">
        <f t="shared" si="29"/>
        <v>625</v>
      </c>
      <c r="B630" s="28">
        <f t="shared" ca="1" si="27"/>
        <v>2196.6994169192535</v>
      </c>
      <c r="C630" s="113">
        <f t="shared" ca="1" si="27"/>
        <v>571.26205053428214</v>
      </c>
      <c r="D630" s="110">
        <f t="shared" ca="1" si="27"/>
        <v>224.35452985172745</v>
      </c>
      <c r="E630" s="85">
        <f t="shared" ca="1" si="28"/>
        <v>795.61658038600956</v>
      </c>
      <c r="I630" s="42"/>
      <c r="J630" s="42"/>
      <c r="K630" s="42"/>
      <c r="L630" s="42"/>
      <c r="M630" s="42"/>
      <c r="N630" s="42"/>
    </row>
    <row r="631" spans="1:14" hidden="1" x14ac:dyDescent="0.25">
      <c r="A631" s="18">
        <f t="shared" si="29"/>
        <v>626</v>
      </c>
      <c r="B631" s="28">
        <f t="shared" ca="1" si="27"/>
        <v>2967.3496174528423</v>
      </c>
      <c r="C631" s="113">
        <f t="shared" ca="1" si="27"/>
        <v>530.22320147018695</v>
      </c>
      <c r="D631" s="110">
        <f t="shared" ca="1" si="27"/>
        <v>103.63190234785596</v>
      </c>
      <c r="E631" s="85">
        <f t="shared" ca="1" si="28"/>
        <v>633.85510381804295</v>
      </c>
      <c r="I631" s="42"/>
      <c r="J631" s="42"/>
      <c r="K631" s="42"/>
      <c r="L631" s="42"/>
      <c r="M631" s="42"/>
      <c r="N631" s="42"/>
    </row>
    <row r="632" spans="1:14" hidden="1" x14ac:dyDescent="0.25">
      <c r="A632" s="18">
        <f t="shared" si="29"/>
        <v>627</v>
      </c>
      <c r="B632" s="28">
        <f t="shared" ca="1" si="27"/>
        <v>-184.5376532534801</v>
      </c>
      <c r="C632" s="113">
        <f t="shared" ca="1" si="27"/>
        <v>180.06083490931189</v>
      </c>
      <c r="D632" s="110">
        <f t="shared" ca="1" si="27"/>
        <v>119.25289116697199</v>
      </c>
      <c r="E632" s="85">
        <f t="shared" ca="1" si="28"/>
        <v>299.3137260762839</v>
      </c>
      <c r="I632" s="42"/>
      <c r="J632" s="42"/>
      <c r="K632" s="42"/>
      <c r="L632" s="42"/>
      <c r="M632" s="42"/>
      <c r="N632" s="42"/>
    </row>
    <row r="633" spans="1:14" hidden="1" x14ac:dyDescent="0.25">
      <c r="A633" s="18">
        <f t="shared" si="29"/>
        <v>628</v>
      </c>
      <c r="B633" s="28">
        <f t="shared" ca="1" si="27"/>
        <v>1913.8825082199646</v>
      </c>
      <c r="C633" s="113">
        <f t="shared" ca="1" si="27"/>
        <v>603.72794340509699</v>
      </c>
      <c r="D633" s="110">
        <f t="shared" ca="1" si="27"/>
        <v>547.4970633991835</v>
      </c>
      <c r="E633" s="85">
        <f t="shared" ca="1" si="28"/>
        <v>1151.2250068042804</v>
      </c>
      <c r="I633" s="42"/>
      <c r="J633" s="42"/>
      <c r="K633" s="42"/>
      <c r="L633" s="42"/>
      <c r="M633" s="42"/>
      <c r="N633" s="42"/>
    </row>
    <row r="634" spans="1:14" hidden="1" x14ac:dyDescent="0.25">
      <c r="A634" s="18">
        <f t="shared" si="29"/>
        <v>629</v>
      </c>
      <c r="B634" s="28">
        <f t="shared" ca="1" si="27"/>
        <v>1831.7240420680084</v>
      </c>
      <c r="C634" s="113">
        <f t="shared" ca="1" si="27"/>
        <v>1116.5904100822293</v>
      </c>
      <c r="D634" s="110">
        <f t="shared" ca="1" si="27"/>
        <v>581.82344851470612</v>
      </c>
      <c r="E634" s="85">
        <f t="shared" ca="1" si="28"/>
        <v>1698.4138585969354</v>
      </c>
      <c r="I634" s="42"/>
      <c r="J634" s="42"/>
      <c r="K634" s="42"/>
      <c r="L634" s="42"/>
      <c r="M634" s="42"/>
      <c r="N634" s="42"/>
    </row>
    <row r="635" spans="1:14" hidden="1" x14ac:dyDescent="0.25">
      <c r="A635" s="18">
        <f t="shared" si="29"/>
        <v>630</v>
      </c>
      <c r="B635" s="28">
        <f t="shared" ca="1" si="27"/>
        <v>300.20949438216689</v>
      </c>
      <c r="C635" s="113">
        <f t="shared" ca="1" si="27"/>
        <v>520.7548752988514</v>
      </c>
      <c r="D635" s="110">
        <f t="shared" ca="1" si="27"/>
        <v>-86.349396327911748</v>
      </c>
      <c r="E635" s="85">
        <f t="shared" ca="1" si="28"/>
        <v>434.40547897093967</v>
      </c>
      <c r="I635" s="42"/>
      <c r="J635" s="42"/>
      <c r="K635" s="42"/>
      <c r="L635" s="42"/>
      <c r="M635" s="42"/>
      <c r="N635" s="42"/>
    </row>
    <row r="636" spans="1:14" hidden="1" x14ac:dyDescent="0.25">
      <c r="A636" s="18">
        <f t="shared" si="29"/>
        <v>631</v>
      </c>
      <c r="B636" s="28">
        <f t="shared" ca="1" si="27"/>
        <v>674.95865872102377</v>
      </c>
      <c r="C636" s="113">
        <f t="shared" ca="1" si="27"/>
        <v>-443.68219645192579</v>
      </c>
      <c r="D636" s="110">
        <f t="shared" ca="1" si="27"/>
        <v>598.09029214547172</v>
      </c>
      <c r="E636" s="85">
        <f t="shared" ca="1" si="28"/>
        <v>154.40809569354593</v>
      </c>
      <c r="I636" s="42"/>
      <c r="J636" s="42"/>
      <c r="K636" s="42"/>
      <c r="L636" s="42"/>
      <c r="M636" s="42"/>
      <c r="N636" s="42"/>
    </row>
    <row r="637" spans="1:14" hidden="1" x14ac:dyDescent="0.25">
      <c r="A637" s="18">
        <f t="shared" si="29"/>
        <v>632</v>
      </c>
      <c r="B637" s="28">
        <f t="shared" ca="1" si="27"/>
        <v>2021.9943554883309</v>
      </c>
      <c r="C637" s="113">
        <f t="shared" ca="1" si="27"/>
        <v>18.707929718905085</v>
      </c>
      <c r="D637" s="110">
        <f t="shared" ca="1" si="27"/>
        <v>-277.11062658836386</v>
      </c>
      <c r="E637" s="85">
        <f t="shared" ca="1" si="28"/>
        <v>-258.40269686945879</v>
      </c>
      <c r="I637" s="42"/>
      <c r="J637" s="42"/>
      <c r="K637" s="42"/>
      <c r="L637" s="42"/>
      <c r="M637" s="42"/>
      <c r="N637" s="42"/>
    </row>
    <row r="638" spans="1:14" hidden="1" x14ac:dyDescent="0.25">
      <c r="A638" s="18">
        <f t="shared" si="29"/>
        <v>633</v>
      </c>
      <c r="B638" s="28">
        <f t="shared" ca="1" si="27"/>
        <v>862.66053110672999</v>
      </c>
      <c r="C638" s="113">
        <f t="shared" ca="1" si="27"/>
        <v>447.94672086372492</v>
      </c>
      <c r="D638" s="110">
        <f t="shared" ca="1" si="27"/>
        <v>952.90120258927914</v>
      </c>
      <c r="E638" s="85">
        <f t="shared" ca="1" si="28"/>
        <v>1400.8479234530041</v>
      </c>
      <c r="I638" s="42"/>
      <c r="J638" s="42"/>
      <c r="K638" s="42"/>
      <c r="L638" s="42"/>
      <c r="M638" s="42"/>
      <c r="N638" s="42"/>
    </row>
    <row r="639" spans="1:14" hidden="1" x14ac:dyDescent="0.25">
      <c r="A639" s="18">
        <f t="shared" si="29"/>
        <v>634</v>
      </c>
      <c r="B639" s="28">
        <f t="shared" ca="1" si="27"/>
        <v>215.26069368980481</v>
      </c>
      <c r="C639" s="113">
        <f t="shared" ca="1" si="27"/>
        <v>506.57996716504982</v>
      </c>
      <c r="D639" s="110">
        <f t="shared" ca="1" si="27"/>
        <v>-169.21415335651182</v>
      </c>
      <c r="E639" s="85">
        <f t="shared" ca="1" si="28"/>
        <v>337.36581380853801</v>
      </c>
      <c r="I639" s="42"/>
      <c r="J639" s="42"/>
      <c r="K639" s="42"/>
      <c r="L639" s="42"/>
      <c r="M639" s="42"/>
      <c r="N639" s="42"/>
    </row>
    <row r="640" spans="1:14" hidden="1" x14ac:dyDescent="0.25">
      <c r="A640" s="18">
        <f t="shared" si="29"/>
        <v>635</v>
      </c>
      <c r="B640" s="28">
        <f t="shared" ca="1" si="27"/>
        <v>1625.2600721747644</v>
      </c>
      <c r="C640" s="113">
        <f t="shared" ca="1" si="27"/>
        <v>1348.5066150719915</v>
      </c>
      <c r="D640" s="110">
        <f t="shared" ca="1" si="27"/>
        <v>423.95318684289475</v>
      </c>
      <c r="E640" s="85">
        <f t="shared" ca="1" si="28"/>
        <v>1772.4598019148862</v>
      </c>
      <c r="I640" s="42"/>
      <c r="J640" s="42"/>
      <c r="K640" s="42"/>
      <c r="L640" s="42"/>
      <c r="M640" s="42"/>
      <c r="N640" s="42"/>
    </row>
    <row r="641" spans="1:14" hidden="1" x14ac:dyDescent="0.25">
      <c r="A641" s="18">
        <f t="shared" si="29"/>
        <v>636</v>
      </c>
      <c r="B641" s="28">
        <f t="shared" ca="1" si="27"/>
        <v>203.68595188959546</v>
      </c>
      <c r="C641" s="113">
        <f t="shared" ca="1" si="27"/>
        <v>-18.271371745510883</v>
      </c>
      <c r="D641" s="110">
        <f t="shared" ca="1" si="27"/>
        <v>1220.8725948989318</v>
      </c>
      <c r="E641" s="85">
        <f t="shared" ca="1" si="28"/>
        <v>1202.601223153421</v>
      </c>
      <c r="I641" s="42"/>
      <c r="J641" s="42"/>
      <c r="K641" s="42"/>
      <c r="L641" s="42"/>
      <c r="M641" s="42"/>
      <c r="N641" s="42"/>
    </row>
    <row r="642" spans="1:14" hidden="1" x14ac:dyDescent="0.25">
      <c r="A642" s="18">
        <f t="shared" si="29"/>
        <v>637</v>
      </c>
      <c r="B642" s="28">
        <f t="shared" ca="1" si="27"/>
        <v>-176.84429752829217</v>
      </c>
      <c r="C642" s="113">
        <f t="shared" ca="1" si="27"/>
        <v>861.26230855058407</v>
      </c>
      <c r="D642" s="110">
        <f t="shared" ca="1" si="27"/>
        <v>477.52727853882953</v>
      </c>
      <c r="E642" s="85">
        <f t="shared" ca="1" si="28"/>
        <v>1338.7895870894135</v>
      </c>
      <c r="I642" s="42"/>
      <c r="J642" s="42"/>
      <c r="K642" s="42"/>
      <c r="L642" s="42"/>
      <c r="M642" s="42"/>
      <c r="N642" s="42"/>
    </row>
    <row r="643" spans="1:14" hidden="1" x14ac:dyDescent="0.25">
      <c r="A643" s="18">
        <f t="shared" si="29"/>
        <v>638</v>
      </c>
      <c r="B643" s="28">
        <f t="shared" ca="1" si="27"/>
        <v>2192.4798190992046</v>
      </c>
      <c r="C643" s="113">
        <f t="shared" ca="1" si="27"/>
        <v>-663.00384828602478</v>
      </c>
      <c r="D643" s="110">
        <f t="shared" ca="1" si="27"/>
        <v>193.32524138396246</v>
      </c>
      <c r="E643" s="85">
        <f t="shared" ca="1" si="28"/>
        <v>-469.67860690206231</v>
      </c>
      <c r="I643" s="42"/>
      <c r="J643" s="42"/>
      <c r="K643" s="42"/>
      <c r="L643" s="42"/>
      <c r="M643" s="42"/>
      <c r="N643" s="42"/>
    </row>
    <row r="644" spans="1:14" hidden="1" x14ac:dyDescent="0.25">
      <c r="A644" s="18">
        <f t="shared" si="29"/>
        <v>639</v>
      </c>
      <c r="B644" s="28">
        <f t="shared" ca="1" si="27"/>
        <v>-316.87965739046336</v>
      </c>
      <c r="C644" s="113">
        <f t="shared" ca="1" si="27"/>
        <v>647.8928733783747</v>
      </c>
      <c r="D644" s="110">
        <f t="shared" ca="1" si="27"/>
        <v>-126.98491626713465</v>
      </c>
      <c r="E644" s="85">
        <f t="shared" ca="1" si="28"/>
        <v>520.90795711124008</v>
      </c>
      <c r="I644" s="42"/>
      <c r="J644" s="42"/>
      <c r="K644" s="42"/>
      <c r="L644" s="42"/>
      <c r="M644" s="42"/>
      <c r="N644" s="42"/>
    </row>
    <row r="645" spans="1:14" hidden="1" x14ac:dyDescent="0.25">
      <c r="A645" s="18">
        <f t="shared" si="29"/>
        <v>640</v>
      </c>
      <c r="B645" s="28">
        <f t="shared" ca="1" si="27"/>
        <v>1124.1164701854691</v>
      </c>
      <c r="C645" s="113">
        <f t="shared" ca="1" si="27"/>
        <v>497.36919820360532</v>
      </c>
      <c r="D645" s="110">
        <f t="shared" ca="1" si="27"/>
        <v>157.77141475418998</v>
      </c>
      <c r="E645" s="85">
        <f t="shared" ca="1" si="28"/>
        <v>655.14061295779527</v>
      </c>
      <c r="I645" s="42"/>
      <c r="J645" s="42"/>
      <c r="K645" s="42"/>
      <c r="L645" s="42"/>
      <c r="M645" s="42"/>
      <c r="N645" s="42"/>
    </row>
    <row r="646" spans="1:14" hidden="1" x14ac:dyDescent="0.25">
      <c r="A646" s="18">
        <f t="shared" si="29"/>
        <v>641</v>
      </c>
      <c r="B646" s="28">
        <f t="shared" ca="1" si="27"/>
        <v>1316.1274131911114</v>
      </c>
      <c r="C646" s="113">
        <f t="shared" ca="1" si="27"/>
        <v>-59.327631578772326</v>
      </c>
      <c r="D646" s="110">
        <f t="shared" ca="1" si="27"/>
        <v>1053.5961646170715</v>
      </c>
      <c r="E646" s="85">
        <f t="shared" ca="1" si="28"/>
        <v>994.26853303829921</v>
      </c>
      <c r="I646" s="42"/>
      <c r="J646" s="42"/>
      <c r="K646" s="42"/>
      <c r="L646" s="42"/>
      <c r="M646" s="42"/>
      <c r="N646" s="42"/>
    </row>
    <row r="647" spans="1:14" hidden="1" x14ac:dyDescent="0.25">
      <c r="A647" s="18">
        <f t="shared" si="29"/>
        <v>642</v>
      </c>
      <c r="B647" s="28">
        <f t="shared" ref="B647:D710" ca="1" si="30">B$5*(_xlfn.NORM.INV(RAND(),$I$1,$H$2))</f>
        <v>-63.648107026570841</v>
      </c>
      <c r="C647" s="113">
        <f t="shared" ca="1" si="30"/>
        <v>20.975643973919698</v>
      </c>
      <c r="D647" s="110">
        <f t="shared" ca="1" si="30"/>
        <v>333.48010135983873</v>
      </c>
      <c r="E647" s="85">
        <f t="shared" ref="E647:E710" ca="1" si="31">SUM(C647:D647)</f>
        <v>354.45574533375844</v>
      </c>
      <c r="I647" s="42"/>
      <c r="J647" s="42"/>
      <c r="K647" s="42"/>
      <c r="L647" s="42"/>
      <c r="M647" s="42"/>
      <c r="N647" s="42"/>
    </row>
    <row r="648" spans="1:14" hidden="1" x14ac:dyDescent="0.25">
      <c r="A648" s="18">
        <f t="shared" ref="A648:A711" si="32">1+A647</f>
        <v>643</v>
      </c>
      <c r="B648" s="28">
        <f t="shared" ca="1" si="30"/>
        <v>1110.3401689360571</v>
      </c>
      <c r="C648" s="113">
        <f t="shared" ca="1" si="30"/>
        <v>84.54863912037689</v>
      </c>
      <c r="D648" s="110">
        <f t="shared" ca="1" si="30"/>
        <v>234.2602077333992</v>
      </c>
      <c r="E648" s="85">
        <f t="shared" ca="1" si="31"/>
        <v>318.80884685377612</v>
      </c>
      <c r="I648" s="42"/>
      <c r="J648" s="42"/>
      <c r="K648" s="42"/>
      <c r="L648" s="42"/>
      <c r="M648" s="42"/>
      <c r="N648" s="42"/>
    </row>
    <row r="649" spans="1:14" hidden="1" x14ac:dyDescent="0.25">
      <c r="A649" s="18">
        <f t="shared" si="32"/>
        <v>644</v>
      </c>
      <c r="B649" s="28">
        <f t="shared" ca="1" si="30"/>
        <v>674.02093032046025</v>
      </c>
      <c r="C649" s="113">
        <f t="shared" ca="1" si="30"/>
        <v>1032.7697875524127</v>
      </c>
      <c r="D649" s="110">
        <f t="shared" ca="1" si="30"/>
        <v>1192.9236115411943</v>
      </c>
      <c r="E649" s="85">
        <f t="shared" ca="1" si="31"/>
        <v>2225.6933990936068</v>
      </c>
      <c r="I649" s="42"/>
      <c r="J649" s="42"/>
      <c r="K649" s="42"/>
      <c r="L649" s="42"/>
      <c r="M649" s="42"/>
      <c r="N649" s="42"/>
    </row>
    <row r="650" spans="1:14" hidden="1" x14ac:dyDescent="0.25">
      <c r="A650" s="18">
        <f t="shared" si="32"/>
        <v>645</v>
      </c>
      <c r="B650" s="28">
        <f t="shared" ca="1" si="30"/>
        <v>284.18252020032787</v>
      </c>
      <c r="C650" s="113">
        <f t="shared" ca="1" si="30"/>
        <v>606.96139918158201</v>
      </c>
      <c r="D650" s="110">
        <f t="shared" ca="1" si="30"/>
        <v>268.28862368479338</v>
      </c>
      <c r="E650" s="85">
        <f t="shared" ca="1" si="31"/>
        <v>875.25002286637539</v>
      </c>
      <c r="I650" s="42"/>
      <c r="J650" s="42"/>
      <c r="K650" s="42"/>
      <c r="L650" s="42"/>
      <c r="M650" s="42"/>
      <c r="N650" s="42"/>
    </row>
    <row r="651" spans="1:14" hidden="1" x14ac:dyDescent="0.25">
      <c r="A651" s="18">
        <f t="shared" si="32"/>
        <v>646</v>
      </c>
      <c r="B651" s="28">
        <f t="shared" ca="1" si="30"/>
        <v>352.34389962266852</v>
      </c>
      <c r="C651" s="113">
        <f t="shared" ca="1" si="30"/>
        <v>601.19618367495718</v>
      </c>
      <c r="D651" s="110">
        <f t="shared" ca="1" si="30"/>
        <v>176.13503390972494</v>
      </c>
      <c r="E651" s="85">
        <f t="shared" ca="1" si="31"/>
        <v>777.33121758468212</v>
      </c>
      <c r="I651" s="42"/>
      <c r="J651" s="42"/>
      <c r="K651" s="42"/>
      <c r="L651" s="42"/>
      <c r="M651" s="42"/>
      <c r="N651" s="42"/>
    </row>
    <row r="652" spans="1:14" hidden="1" x14ac:dyDescent="0.25">
      <c r="A652" s="18">
        <f t="shared" si="32"/>
        <v>647</v>
      </c>
      <c r="B652" s="28">
        <f t="shared" ca="1" si="30"/>
        <v>564.52135186094324</v>
      </c>
      <c r="C652" s="113">
        <f t="shared" ca="1" si="30"/>
        <v>1336.6384176717372</v>
      </c>
      <c r="D652" s="110">
        <f t="shared" ca="1" si="30"/>
        <v>676.8615802329756</v>
      </c>
      <c r="E652" s="85">
        <f t="shared" ca="1" si="31"/>
        <v>2013.4999979047129</v>
      </c>
      <c r="I652" s="42"/>
      <c r="J652" s="42"/>
      <c r="K652" s="42"/>
      <c r="L652" s="42"/>
      <c r="M652" s="42"/>
      <c r="N652" s="42"/>
    </row>
    <row r="653" spans="1:14" hidden="1" x14ac:dyDescent="0.25">
      <c r="A653" s="18">
        <f t="shared" si="32"/>
        <v>648</v>
      </c>
      <c r="B653" s="28">
        <f t="shared" ca="1" si="30"/>
        <v>-260.51275661442025</v>
      </c>
      <c r="C653" s="113">
        <f t="shared" ca="1" si="30"/>
        <v>-107.88858453777139</v>
      </c>
      <c r="D653" s="110">
        <f t="shared" ca="1" si="30"/>
        <v>539.16350485862267</v>
      </c>
      <c r="E653" s="85">
        <f t="shared" ca="1" si="31"/>
        <v>431.27492032085127</v>
      </c>
      <c r="I653" s="42"/>
      <c r="J653" s="42"/>
      <c r="K653" s="42"/>
      <c r="L653" s="42"/>
      <c r="M653" s="42"/>
      <c r="N653" s="42"/>
    </row>
    <row r="654" spans="1:14" hidden="1" x14ac:dyDescent="0.25">
      <c r="A654" s="18">
        <f t="shared" si="32"/>
        <v>649</v>
      </c>
      <c r="B654" s="28">
        <f t="shared" ca="1" si="30"/>
        <v>-227.85264025981647</v>
      </c>
      <c r="C654" s="113">
        <f t="shared" ca="1" si="30"/>
        <v>469.092898736</v>
      </c>
      <c r="D654" s="110">
        <f t="shared" ca="1" si="30"/>
        <v>469.99512058410755</v>
      </c>
      <c r="E654" s="85">
        <f t="shared" ca="1" si="31"/>
        <v>939.08801932010761</v>
      </c>
      <c r="I654" s="42"/>
      <c r="J654" s="42"/>
      <c r="K654" s="42"/>
      <c r="L654" s="42"/>
      <c r="M654" s="42"/>
      <c r="N654" s="42"/>
    </row>
    <row r="655" spans="1:14" hidden="1" x14ac:dyDescent="0.25">
      <c r="A655" s="18">
        <f t="shared" si="32"/>
        <v>650</v>
      </c>
      <c r="B655" s="28">
        <f t="shared" ca="1" si="30"/>
        <v>-210.8065638758963</v>
      </c>
      <c r="C655" s="113">
        <f t="shared" ca="1" si="30"/>
        <v>196.23730625534083</v>
      </c>
      <c r="D655" s="110">
        <f t="shared" ca="1" si="30"/>
        <v>131.39849397009982</v>
      </c>
      <c r="E655" s="85">
        <f t="shared" ca="1" si="31"/>
        <v>327.63580022544068</v>
      </c>
      <c r="I655" s="42"/>
      <c r="J655" s="42"/>
      <c r="K655" s="42"/>
      <c r="L655" s="42"/>
      <c r="M655" s="42"/>
      <c r="N655" s="42"/>
    </row>
    <row r="656" spans="1:14" hidden="1" x14ac:dyDescent="0.25">
      <c r="A656" s="18">
        <f t="shared" si="32"/>
        <v>651</v>
      </c>
      <c r="B656" s="28">
        <f t="shared" ca="1" si="30"/>
        <v>756.30479979623874</v>
      </c>
      <c r="C656" s="113">
        <f t="shared" ca="1" si="30"/>
        <v>607.49736830933102</v>
      </c>
      <c r="D656" s="110">
        <f t="shared" ca="1" si="30"/>
        <v>539.44069668343093</v>
      </c>
      <c r="E656" s="85">
        <f t="shared" ca="1" si="31"/>
        <v>1146.9380649927621</v>
      </c>
      <c r="I656" s="42"/>
      <c r="J656" s="42"/>
      <c r="K656" s="42"/>
      <c r="L656" s="42"/>
      <c r="M656" s="42"/>
      <c r="N656" s="42"/>
    </row>
    <row r="657" spans="1:14" hidden="1" x14ac:dyDescent="0.25">
      <c r="A657" s="18">
        <f t="shared" si="32"/>
        <v>652</v>
      </c>
      <c r="B657" s="28">
        <f t="shared" ca="1" si="30"/>
        <v>-929.29068176453802</v>
      </c>
      <c r="C657" s="113">
        <f t="shared" ca="1" si="30"/>
        <v>792.13801280173982</v>
      </c>
      <c r="D657" s="110">
        <f t="shared" ca="1" si="30"/>
        <v>76.256253357020043</v>
      </c>
      <c r="E657" s="85">
        <f t="shared" ca="1" si="31"/>
        <v>868.39426615875982</v>
      </c>
      <c r="I657" s="42"/>
      <c r="J657" s="42"/>
      <c r="K657" s="42"/>
      <c r="L657" s="42"/>
      <c r="M657" s="42"/>
      <c r="N657" s="42"/>
    </row>
    <row r="658" spans="1:14" hidden="1" x14ac:dyDescent="0.25">
      <c r="A658" s="18">
        <f t="shared" si="32"/>
        <v>653</v>
      </c>
      <c r="B658" s="28">
        <f t="shared" ca="1" si="30"/>
        <v>1442.4494546869166</v>
      </c>
      <c r="C658" s="113">
        <f t="shared" ca="1" si="30"/>
        <v>334.9759848711825</v>
      </c>
      <c r="D658" s="110">
        <f t="shared" ca="1" si="30"/>
        <v>-2.1398036516349919</v>
      </c>
      <c r="E658" s="85">
        <f t="shared" ca="1" si="31"/>
        <v>332.83618121954748</v>
      </c>
      <c r="I658" s="42"/>
      <c r="J658" s="42"/>
      <c r="K658" s="42"/>
      <c r="L658" s="42"/>
      <c r="M658" s="42"/>
      <c r="N658" s="42"/>
    </row>
    <row r="659" spans="1:14" hidden="1" x14ac:dyDescent="0.25">
      <c r="A659" s="18">
        <f t="shared" si="32"/>
        <v>654</v>
      </c>
      <c r="B659" s="28">
        <f t="shared" ca="1" si="30"/>
        <v>1759.1342682064021</v>
      </c>
      <c r="C659" s="113">
        <f t="shared" ca="1" si="30"/>
        <v>513.64328827844201</v>
      </c>
      <c r="D659" s="110">
        <f t="shared" ca="1" si="30"/>
        <v>1219.7406749633201</v>
      </c>
      <c r="E659" s="85">
        <f t="shared" ca="1" si="31"/>
        <v>1733.3839632417621</v>
      </c>
      <c r="I659" s="42"/>
      <c r="J659" s="42"/>
      <c r="K659" s="42"/>
      <c r="L659" s="42"/>
      <c r="M659" s="42"/>
      <c r="N659" s="42"/>
    </row>
    <row r="660" spans="1:14" hidden="1" x14ac:dyDescent="0.25">
      <c r="A660" s="18">
        <f t="shared" si="32"/>
        <v>655</v>
      </c>
      <c r="B660" s="28">
        <f t="shared" ca="1" si="30"/>
        <v>2022.8211010466443</v>
      </c>
      <c r="C660" s="113">
        <f t="shared" ca="1" si="30"/>
        <v>1212.0509612842502</v>
      </c>
      <c r="D660" s="110">
        <f t="shared" ca="1" si="30"/>
        <v>797.02874832591442</v>
      </c>
      <c r="E660" s="85">
        <f t="shared" ca="1" si="31"/>
        <v>2009.0797096101646</v>
      </c>
      <c r="I660" s="42"/>
      <c r="J660" s="42"/>
      <c r="K660" s="42"/>
      <c r="L660" s="42"/>
      <c r="M660" s="42"/>
      <c r="N660" s="42"/>
    </row>
    <row r="661" spans="1:14" hidden="1" x14ac:dyDescent="0.25">
      <c r="A661" s="18">
        <f t="shared" si="32"/>
        <v>656</v>
      </c>
      <c r="B661" s="28">
        <f t="shared" ca="1" si="30"/>
        <v>878.90637290656559</v>
      </c>
      <c r="C661" s="113">
        <f t="shared" ca="1" si="30"/>
        <v>-263.00731708894409</v>
      </c>
      <c r="D661" s="110">
        <f t="shared" ca="1" si="30"/>
        <v>176.88933412374783</v>
      </c>
      <c r="E661" s="85">
        <f t="shared" ca="1" si="31"/>
        <v>-86.117982965196262</v>
      </c>
      <c r="I661" s="42"/>
      <c r="J661" s="42"/>
      <c r="K661" s="42"/>
      <c r="L661" s="42"/>
      <c r="M661" s="42"/>
      <c r="N661" s="42"/>
    </row>
    <row r="662" spans="1:14" hidden="1" x14ac:dyDescent="0.25">
      <c r="A662" s="18">
        <f t="shared" si="32"/>
        <v>657</v>
      </c>
      <c r="B662" s="28">
        <f t="shared" ca="1" si="30"/>
        <v>-71.52293888188305</v>
      </c>
      <c r="C662" s="113">
        <f t="shared" ca="1" si="30"/>
        <v>504.3139321481417</v>
      </c>
      <c r="D662" s="110">
        <f t="shared" ca="1" si="30"/>
        <v>-334.86923245763728</v>
      </c>
      <c r="E662" s="85">
        <f t="shared" ca="1" si="31"/>
        <v>169.44469969050442</v>
      </c>
      <c r="I662" s="42"/>
      <c r="J662" s="42"/>
      <c r="K662" s="42"/>
      <c r="L662" s="42"/>
      <c r="M662" s="42"/>
      <c r="N662" s="42"/>
    </row>
    <row r="663" spans="1:14" hidden="1" x14ac:dyDescent="0.25">
      <c r="A663" s="18">
        <f t="shared" si="32"/>
        <v>658</v>
      </c>
      <c r="B663" s="28">
        <f t="shared" ca="1" si="30"/>
        <v>1456.2141614232723</v>
      </c>
      <c r="C663" s="113">
        <f t="shared" ca="1" si="30"/>
        <v>1101.4627225953786</v>
      </c>
      <c r="D663" s="110">
        <f t="shared" ca="1" si="30"/>
        <v>908.53237163689005</v>
      </c>
      <c r="E663" s="85">
        <f t="shared" ca="1" si="31"/>
        <v>2009.9950942322687</v>
      </c>
      <c r="I663" s="42"/>
      <c r="J663" s="42"/>
      <c r="K663" s="42"/>
      <c r="L663" s="42"/>
      <c r="M663" s="42"/>
      <c r="N663" s="42"/>
    </row>
    <row r="664" spans="1:14" hidden="1" x14ac:dyDescent="0.25">
      <c r="A664" s="18">
        <f t="shared" si="32"/>
        <v>659</v>
      </c>
      <c r="B664" s="28">
        <f t="shared" ca="1" si="30"/>
        <v>172.79864133670372</v>
      </c>
      <c r="C664" s="113">
        <f t="shared" ca="1" si="30"/>
        <v>291.85967821372003</v>
      </c>
      <c r="D664" s="110">
        <f t="shared" ca="1" si="30"/>
        <v>433.64902783481966</v>
      </c>
      <c r="E664" s="85">
        <f t="shared" ca="1" si="31"/>
        <v>725.50870604853969</v>
      </c>
      <c r="I664" s="42"/>
      <c r="J664" s="42"/>
      <c r="K664" s="42"/>
      <c r="L664" s="42"/>
      <c r="M664" s="42"/>
      <c r="N664" s="42"/>
    </row>
    <row r="665" spans="1:14" hidden="1" x14ac:dyDescent="0.25">
      <c r="A665" s="18">
        <f t="shared" si="32"/>
        <v>660</v>
      </c>
      <c r="B665" s="28">
        <f t="shared" ca="1" si="30"/>
        <v>1208.3481204766451</v>
      </c>
      <c r="C665" s="113">
        <f t="shared" ca="1" si="30"/>
        <v>246.52646749791302</v>
      </c>
      <c r="D665" s="110">
        <f t="shared" ca="1" si="30"/>
        <v>1228.9713091834112</v>
      </c>
      <c r="E665" s="85">
        <f t="shared" ca="1" si="31"/>
        <v>1475.4977766813242</v>
      </c>
      <c r="I665" s="42"/>
      <c r="J665" s="42"/>
      <c r="K665" s="42"/>
      <c r="L665" s="42"/>
      <c r="M665" s="42"/>
      <c r="N665" s="42"/>
    </row>
    <row r="666" spans="1:14" hidden="1" x14ac:dyDescent="0.25">
      <c r="A666" s="18">
        <f t="shared" si="32"/>
        <v>661</v>
      </c>
      <c r="B666" s="28">
        <f t="shared" ca="1" si="30"/>
        <v>60.966458092770601</v>
      </c>
      <c r="C666" s="113">
        <f t="shared" ca="1" si="30"/>
        <v>934.54529733256709</v>
      </c>
      <c r="D666" s="110">
        <f t="shared" ca="1" si="30"/>
        <v>131.13509452577222</v>
      </c>
      <c r="E666" s="85">
        <f t="shared" ca="1" si="31"/>
        <v>1065.6803918583394</v>
      </c>
      <c r="I666" s="42"/>
      <c r="J666" s="42"/>
      <c r="K666" s="42"/>
      <c r="L666" s="42"/>
      <c r="M666" s="42"/>
      <c r="N666" s="42"/>
    </row>
    <row r="667" spans="1:14" hidden="1" x14ac:dyDescent="0.25">
      <c r="A667" s="18">
        <f t="shared" si="32"/>
        <v>662</v>
      </c>
      <c r="B667" s="28">
        <f t="shared" ca="1" si="30"/>
        <v>-1045.1628202826182</v>
      </c>
      <c r="C667" s="113">
        <f t="shared" ca="1" si="30"/>
        <v>617.14517093383552</v>
      </c>
      <c r="D667" s="110">
        <f t="shared" ca="1" si="30"/>
        <v>478.33245854220712</v>
      </c>
      <c r="E667" s="85">
        <f t="shared" ca="1" si="31"/>
        <v>1095.4776294760427</v>
      </c>
      <c r="I667" s="42"/>
      <c r="J667" s="42"/>
      <c r="K667" s="42"/>
      <c r="L667" s="42"/>
      <c r="M667" s="42"/>
      <c r="N667" s="42"/>
    </row>
    <row r="668" spans="1:14" hidden="1" x14ac:dyDescent="0.25">
      <c r="A668" s="18">
        <f t="shared" si="32"/>
        <v>663</v>
      </c>
      <c r="B668" s="28">
        <f t="shared" ca="1" si="30"/>
        <v>72.936527936676427</v>
      </c>
      <c r="C668" s="113">
        <f t="shared" ca="1" si="30"/>
        <v>-184.77494328658889</v>
      </c>
      <c r="D668" s="110">
        <f t="shared" ca="1" si="30"/>
        <v>979.745139330185</v>
      </c>
      <c r="E668" s="85">
        <f t="shared" ca="1" si="31"/>
        <v>794.97019604359616</v>
      </c>
      <c r="I668" s="42"/>
      <c r="J668" s="42"/>
      <c r="K668" s="42"/>
      <c r="L668" s="42"/>
      <c r="M668" s="42"/>
      <c r="N668" s="42"/>
    </row>
    <row r="669" spans="1:14" hidden="1" x14ac:dyDescent="0.25">
      <c r="A669" s="18">
        <f t="shared" si="32"/>
        <v>664</v>
      </c>
      <c r="B669" s="28">
        <f t="shared" ca="1" si="30"/>
        <v>82.40268094869468</v>
      </c>
      <c r="C669" s="113">
        <f t="shared" ca="1" si="30"/>
        <v>56.884867294979685</v>
      </c>
      <c r="D669" s="110">
        <f t="shared" ca="1" si="30"/>
        <v>147.80909792129191</v>
      </c>
      <c r="E669" s="85">
        <f t="shared" ca="1" si="31"/>
        <v>204.69396521627158</v>
      </c>
      <c r="I669" s="42"/>
      <c r="J669" s="42"/>
      <c r="K669" s="42"/>
      <c r="L669" s="42"/>
      <c r="M669" s="42"/>
      <c r="N669" s="42"/>
    </row>
    <row r="670" spans="1:14" hidden="1" x14ac:dyDescent="0.25">
      <c r="A670" s="18">
        <f t="shared" si="32"/>
        <v>665</v>
      </c>
      <c r="B670" s="28">
        <f t="shared" ca="1" si="30"/>
        <v>-238.43598210945129</v>
      </c>
      <c r="C670" s="113">
        <f t="shared" ca="1" si="30"/>
        <v>599.55482696747572</v>
      </c>
      <c r="D670" s="110">
        <f t="shared" ca="1" si="30"/>
        <v>935.71491448090831</v>
      </c>
      <c r="E670" s="85">
        <f t="shared" ca="1" si="31"/>
        <v>1535.2697414483841</v>
      </c>
      <c r="I670" s="42"/>
      <c r="J670" s="42"/>
      <c r="K670" s="42"/>
      <c r="L670" s="42"/>
      <c r="M670" s="42"/>
      <c r="N670" s="42"/>
    </row>
    <row r="671" spans="1:14" hidden="1" x14ac:dyDescent="0.25">
      <c r="A671" s="18">
        <f t="shared" si="32"/>
        <v>666</v>
      </c>
      <c r="B671" s="28">
        <f t="shared" ca="1" si="30"/>
        <v>3114.7677543507234</v>
      </c>
      <c r="C671" s="113">
        <f t="shared" ca="1" si="30"/>
        <v>506.58349067498006</v>
      </c>
      <c r="D671" s="110">
        <f t="shared" ca="1" si="30"/>
        <v>144.15379452970939</v>
      </c>
      <c r="E671" s="85">
        <f t="shared" ca="1" si="31"/>
        <v>650.73728520468944</v>
      </c>
      <c r="I671" s="42"/>
      <c r="J671" s="42"/>
      <c r="K671" s="42"/>
      <c r="L671" s="42"/>
      <c r="M671" s="42"/>
      <c r="N671" s="42"/>
    </row>
    <row r="672" spans="1:14" hidden="1" x14ac:dyDescent="0.25">
      <c r="A672" s="18">
        <f t="shared" si="32"/>
        <v>667</v>
      </c>
      <c r="B672" s="28">
        <f t="shared" ca="1" si="30"/>
        <v>642.47815388286051</v>
      </c>
      <c r="C672" s="113">
        <f t="shared" ca="1" si="30"/>
        <v>-304.44102251444974</v>
      </c>
      <c r="D672" s="110">
        <f t="shared" ca="1" si="30"/>
        <v>300.64200290244901</v>
      </c>
      <c r="E672" s="85">
        <f t="shared" ca="1" si="31"/>
        <v>-3.799019612000734</v>
      </c>
      <c r="I672" s="42"/>
      <c r="J672" s="42"/>
      <c r="K672" s="42"/>
      <c r="L672" s="42"/>
      <c r="M672" s="42"/>
      <c r="N672" s="42"/>
    </row>
    <row r="673" spans="1:14" hidden="1" x14ac:dyDescent="0.25">
      <c r="A673" s="18">
        <f t="shared" si="32"/>
        <v>668</v>
      </c>
      <c r="B673" s="28">
        <f t="shared" ca="1" si="30"/>
        <v>-87.808740382377266</v>
      </c>
      <c r="C673" s="113">
        <f t="shared" ca="1" si="30"/>
        <v>565.31168665921962</v>
      </c>
      <c r="D673" s="110">
        <f t="shared" ca="1" si="30"/>
        <v>1193.684341859366</v>
      </c>
      <c r="E673" s="85">
        <f t="shared" ca="1" si="31"/>
        <v>1758.9960285185857</v>
      </c>
      <c r="I673" s="42"/>
      <c r="J673" s="42"/>
      <c r="K673" s="42"/>
      <c r="L673" s="42"/>
      <c r="M673" s="42"/>
      <c r="N673" s="42"/>
    </row>
    <row r="674" spans="1:14" hidden="1" x14ac:dyDescent="0.25">
      <c r="A674" s="18">
        <f t="shared" si="32"/>
        <v>669</v>
      </c>
      <c r="B674" s="28">
        <f t="shared" ca="1" si="30"/>
        <v>2615.9744212952019</v>
      </c>
      <c r="C674" s="113">
        <f t="shared" ca="1" si="30"/>
        <v>82.861982506393929</v>
      </c>
      <c r="D674" s="110">
        <f t="shared" ca="1" si="30"/>
        <v>964.10412189303565</v>
      </c>
      <c r="E674" s="85">
        <f t="shared" ca="1" si="31"/>
        <v>1046.9661043994297</v>
      </c>
      <c r="I674" s="42"/>
      <c r="J674" s="42"/>
      <c r="K674" s="42"/>
      <c r="L674" s="42"/>
      <c r="M674" s="42"/>
      <c r="N674" s="42"/>
    </row>
    <row r="675" spans="1:14" hidden="1" x14ac:dyDescent="0.25">
      <c r="A675" s="18">
        <f t="shared" si="32"/>
        <v>670</v>
      </c>
      <c r="B675" s="28">
        <f t="shared" ca="1" si="30"/>
        <v>435.39674827479661</v>
      </c>
      <c r="C675" s="113">
        <f t="shared" ca="1" si="30"/>
        <v>887.97892223652036</v>
      </c>
      <c r="D675" s="110">
        <f t="shared" ca="1" si="30"/>
        <v>553.36636897031474</v>
      </c>
      <c r="E675" s="85">
        <f t="shared" ca="1" si="31"/>
        <v>1441.3452912068351</v>
      </c>
      <c r="I675" s="42"/>
      <c r="J675" s="42"/>
      <c r="K675" s="42"/>
      <c r="L675" s="42"/>
      <c r="M675" s="42"/>
      <c r="N675" s="42"/>
    </row>
    <row r="676" spans="1:14" hidden="1" x14ac:dyDescent="0.25">
      <c r="A676" s="18">
        <f t="shared" si="32"/>
        <v>671</v>
      </c>
      <c r="B676" s="28">
        <f t="shared" ca="1" si="30"/>
        <v>1799.6153421915039</v>
      </c>
      <c r="C676" s="113">
        <f t="shared" ca="1" si="30"/>
        <v>586.20814217316183</v>
      </c>
      <c r="D676" s="110">
        <f t="shared" ca="1" si="30"/>
        <v>125.54143753659777</v>
      </c>
      <c r="E676" s="85">
        <f t="shared" ca="1" si="31"/>
        <v>711.74957970975959</v>
      </c>
      <c r="I676" s="42"/>
      <c r="J676" s="42"/>
      <c r="K676" s="42"/>
      <c r="L676" s="42"/>
      <c r="M676" s="42"/>
      <c r="N676" s="42"/>
    </row>
    <row r="677" spans="1:14" hidden="1" x14ac:dyDescent="0.25">
      <c r="A677" s="18">
        <f t="shared" si="32"/>
        <v>672</v>
      </c>
      <c r="B677" s="28">
        <f t="shared" ca="1" si="30"/>
        <v>-1040.1736011577786</v>
      </c>
      <c r="C677" s="113">
        <f t="shared" ca="1" si="30"/>
        <v>165.50258074134231</v>
      </c>
      <c r="D677" s="110">
        <f t="shared" ca="1" si="30"/>
        <v>807.46787009957552</v>
      </c>
      <c r="E677" s="85">
        <f t="shared" ca="1" si="31"/>
        <v>972.97045084091781</v>
      </c>
      <c r="I677" s="42"/>
      <c r="J677" s="42"/>
      <c r="K677" s="42"/>
      <c r="L677" s="42"/>
      <c r="M677" s="42"/>
      <c r="N677" s="42"/>
    </row>
    <row r="678" spans="1:14" hidden="1" x14ac:dyDescent="0.25">
      <c r="A678" s="18">
        <f t="shared" si="32"/>
        <v>673</v>
      </c>
      <c r="B678" s="28">
        <f t="shared" ca="1" si="30"/>
        <v>1481.8736272113731</v>
      </c>
      <c r="C678" s="113">
        <f t="shared" ca="1" si="30"/>
        <v>740.39855016540787</v>
      </c>
      <c r="D678" s="110">
        <f t="shared" ca="1" si="30"/>
        <v>770.45493641885855</v>
      </c>
      <c r="E678" s="85">
        <f t="shared" ca="1" si="31"/>
        <v>1510.8534865842664</v>
      </c>
      <c r="I678" s="42"/>
      <c r="J678" s="42"/>
      <c r="K678" s="42"/>
      <c r="L678" s="42"/>
      <c r="M678" s="42"/>
      <c r="N678" s="42"/>
    </row>
    <row r="679" spans="1:14" hidden="1" x14ac:dyDescent="0.25">
      <c r="A679" s="18">
        <f t="shared" si="32"/>
        <v>674</v>
      </c>
      <c r="B679" s="28">
        <f t="shared" ca="1" si="30"/>
        <v>139.02196207518244</v>
      </c>
      <c r="C679" s="113">
        <f t="shared" ca="1" si="30"/>
        <v>87.252612831299899</v>
      </c>
      <c r="D679" s="110">
        <f t="shared" ca="1" si="30"/>
        <v>-179.59114682576632</v>
      </c>
      <c r="E679" s="85">
        <f t="shared" ca="1" si="31"/>
        <v>-92.338533994466417</v>
      </c>
      <c r="I679" s="42"/>
      <c r="J679" s="42"/>
      <c r="K679" s="42"/>
      <c r="L679" s="42"/>
      <c r="M679" s="42"/>
      <c r="N679" s="42"/>
    </row>
    <row r="680" spans="1:14" hidden="1" x14ac:dyDescent="0.25">
      <c r="A680" s="18">
        <f t="shared" si="32"/>
        <v>675</v>
      </c>
      <c r="B680" s="28">
        <f t="shared" ca="1" si="30"/>
        <v>1170.9975477125831</v>
      </c>
      <c r="C680" s="113">
        <f t="shared" ca="1" si="30"/>
        <v>404.90926383568888</v>
      </c>
      <c r="D680" s="110">
        <f t="shared" ca="1" si="30"/>
        <v>-274.72865505838496</v>
      </c>
      <c r="E680" s="85">
        <f t="shared" ca="1" si="31"/>
        <v>130.18060877730392</v>
      </c>
      <c r="I680" s="42"/>
      <c r="J680" s="42"/>
      <c r="K680" s="42"/>
      <c r="L680" s="42"/>
      <c r="M680" s="42"/>
      <c r="N680" s="42"/>
    </row>
    <row r="681" spans="1:14" hidden="1" x14ac:dyDescent="0.25">
      <c r="A681" s="18">
        <f t="shared" si="32"/>
        <v>676</v>
      </c>
      <c r="B681" s="28">
        <f t="shared" ca="1" si="30"/>
        <v>-763.30609383307797</v>
      </c>
      <c r="C681" s="113">
        <f t="shared" ca="1" si="30"/>
        <v>897.99721083724558</v>
      </c>
      <c r="D681" s="110">
        <f t="shared" ca="1" si="30"/>
        <v>-430.33858796577533</v>
      </c>
      <c r="E681" s="85">
        <f t="shared" ca="1" si="31"/>
        <v>467.65862287147024</v>
      </c>
      <c r="I681" s="42"/>
      <c r="J681" s="42"/>
      <c r="K681" s="42"/>
      <c r="L681" s="42"/>
      <c r="M681" s="42"/>
      <c r="N681" s="42"/>
    </row>
    <row r="682" spans="1:14" hidden="1" x14ac:dyDescent="0.25">
      <c r="A682" s="18">
        <f t="shared" si="32"/>
        <v>677</v>
      </c>
      <c r="B682" s="28">
        <f t="shared" ca="1" si="30"/>
        <v>-947.33808316351895</v>
      </c>
      <c r="C682" s="113">
        <f t="shared" ca="1" si="30"/>
        <v>857.72095789946388</v>
      </c>
      <c r="D682" s="110">
        <f t="shared" ca="1" si="30"/>
        <v>138.10454264245882</v>
      </c>
      <c r="E682" s="85">
        <f t="shared" ca="1" si="31"/>
        <v>995.82550054192268</v>
      </c>
      <c r="I682" s="42"/>
      <c r="J682" s="42"/>
      <c r="K682" s="42"/>
      <c r="L682" s="42"/>
      <c r="M682" s="42"/>
      <c r="N682" s="42"/>
    </row>
    <row r="683" spans="1:14" hidden="1" x14ac:dyDescent="0.25">
      <c r="A683" s="18">
        <f t="shared" si="32"/>
        <v>678</v>
      </c>
      <c r="B683" s="28">
        <f t="shared" ca="1" si="30"/>
        <v>1283.144873384977</v>
      </c>
      <c r="C683" s="113">
        <f t="shared" ca="1" si="30"/>
        <v>458.82268625902083</v>
      </c>
      <c r="D683" s="110">
        <f t="shared" ca="1" si="30"/>
        <v>41.244369597197363</v>
      </c>
      <c r="E683" s="85">
        <f t="shared" ca="1" si="31"/>
        <v>500.06705585621819</v>
      </c>
      <c r="I683" s="42"/>
      <c r="J683" s="42"/>
      <c r="K683" s="42"/>
      <c r="L683" s="42"/>
      <c r="M683" s="42"/>
      <c r="N683" s="42"/>
    </row>
    <row r="684" spans="1:14" hidden="1" x14ac:dyDescent="0.25">
      <c r="A684" s="18">
        <f t="shared" si="32"/>
        <v>679</v>
      </c>
      <c r="B684" s="28">
        <f t="shared" ca="1" si="30"/>
        <v>2459.5774419726922</v>
      </c>
      <c r="C684" s="113">
        <f t="shared" ca="1" si="30"/>
        <v>628.79735629186018</v>
      </c>
      <c r="D684" s="110">
        <f t="shared" ca="1" si="30"/>
        <v>234.60102900854508</v>
      </c>
      <c r="E684" s="85">
        <f t="shared" ca="1" si="31"/>
        <v>863.39838530040527</v>
      </c>
      <c r="I684" s="42"/>
      <c r="J684" s="42"/>
      <c r="K684" s="42"/>
      <c r="L684" s="42"/>
      <c r="M684" s="42"/>
      <c r="N684" s="42"/>
    </row>
    <row r="685" spans="1:14" hidden="1" x14ac:dyDescent="0.25">
      <c r="A685" s="18">
        <f t="shared" si="32"/>
        <v>680</v>
      </c>
      <c r="B685" s="28">
        <f t="shared" ca="1" si="30"/>
        <v>3073.7675696924448</v>
      </c>
      <c r="C685" s="113">
        <f t="shared" ca="1" si="30"/>
        <v>803.56331906085359</v>
      </c>
      <c r="D685" s="110">
        <f t="shared" ca="1" si="30"/>
        <v>588.13018871785914</v>
      </c>
      <c r="E685" s="85">
        <f t="shared" ca="1" si="31"/>
        <v>1391.6935077787127</v>
      </c>
      <c r="I685" s="42"/>
      <c r="J685" s="42"/>
      <c r="K685" s="42"/>
      <c r="L685" s="42"/>
      <c r="M685" s="42"/>
      <c r="N685" s="42"/>
    </row>
    <row r="686" spans="1:14" hidden="1" x14ac:dyDescent="0.25">
      <c r="A686" s="18">
        <f t="shared" si="32"/>
        <v>681</v>
      </c>
      <c r="B686" s="28">
        <f t="shared" ca="1" si="30"/>
        <v>2983.636983460789</v>
      </c>
      <c r="C686" s="113">
        <f t="shared" ca="1" si="30"/>
        <v>-392.86018052148876</v>
      </c>
      <c r="D686" s="110">
        <f t="shared" ca="1" si="30"/>
        <v>1117.7382340282632</v>
      </c>
      <c r="E686" s="85">
        <f t="shared" ca="1" si="31"/>
        <v>724.87805350677445</v>
      </c>
      <c r="I686" s="42"/>
      <c r="J686" s="42"/>
      <c r="K686" s="42"/>
      <c r="L686" s="42"/>
      <c r="M686" s="42"/>
      <c r="N686" s="42"/>
    </row>
    <row r="687" spans="1:14" hidden="1" x14ac:dyDescent="0.25">
      <c r="A687" s="18">
        <f t="shared" si="32"/>
        <v>682</v>
      </c>
      <c r="B687" s="28">
        <f t="shared" ca="1" si="30"/>
        <v>2075.992404471705</v>
      </c>
      <c r="C687" s="113">
        <f t="shared" ca="1" si="30"/>
        <v>540.59137134265859</v>
      </c>
      <c r="D687" s="110">
        <f t="shared" ca="1" si="30"/>
        <v>760.36074843514734</v>
      </c>
      <c r="E687" s="85">
        <f t="shared" ca="1" si="31"/>
        <v>1300.9521197778058</v>
      </c>
      <c r="I687" s="42"/>
      <c r="J687" s="42"/>
      <c r="K687" s="42"/>
      <c r="L687" s="42"/>
      <c r="M687" s="42"/>
      <c r="N687" s="42"/>
    </row>
    <row r="688" spans="1:14" hidden="1" x14ac:dyDescent="0.25">
      <c r="A688" s="18">
        <f t="shared" si="32"/>
        <v>683</v>
      </c>
      <c r="B688" s="28">
        <f t="shared" ca="1" si="30"/>
        <v>900.80466252279018</v>
      </c>
      <c r="C688" s="113">
        <f t="shared" ca="1" si="30"/>
        <v>548.65415996001479</v>
      </c>
      <c r="D688" s="110">
        <f t="shared" ca="1" si="30"/>
        <v>665.36977003799416</v>
      </c>
      <c r="E688" s="85">
        <f t="shared" ca="1" si="31"/>
        <v>1214.023929998009</v>
      </c>
      <c r="I688" s="42"/>
      <c r="J688" s="42"/>
      <c r="K688" s="42"/>
      <c r="L688" s="42"/>
      <c r="M688" s="42"/>
      <c r="N688" s="42"/>
    </row>
    <row r="689" spans="1:14" hidden="1" x14ac:dyDescent="0.25">
      <c r="A689" s="18">
        <f t="shared" si="32"/>
        <v>684</v>
      </c>
      <c r="B689" s="28">
        <f t="shared" ca="1" si="30"/>
        <v>-1524.926572386818</v>
      </c>
      <c r="C689" s="113">
        <f t="shared" ca="1" si="30"/>
        <v>679.7788441649094</v>
      </c>
      <c r="D689" s="110">
        <f t="shared" ca="1" si="30"/>
        <v>898.32324550500084</v>
      </c>
      <c r="E689" s="85">
        <f t="shared" ca="1" si="31"/>
        <v>1578.1020896699101</v>
      </c>
      <c r="I689" s="42"/>
      <c r="J689" s="42"/>
      <c r="K689" s="42"/>
      <c r="L689" s="42"/>
      <c r="M689" s="42"/>
      <c r="N689" s="42"/>
    </row>
    <row r="690" spans="1:14" hidden="1" x14ac:dyDescent="0.25">
      <c r="A690" s="18">
        <f t="shared" si="32"/>
        <v>685</v>
      </c>
      <c r="B690" s="28">
        <f t="shared" ca="1" si="30"/>
        <v>734.13910249108756</v>
      </c>
      <c r="C690" s="113">
        <f t="shared" ca="1" si="30"/>
        <v>788.86140483557165</v>
      </c>
      <c r="D690" s="110">
        <f t="shared" ca="1" si="30"/>
        <v>-91.840937182100305</v>
      </c>
      <c r="E690" s="85">
        <f t="shared" ca="1" si="31"/>
        <v>697.02046765347131</v>
      </c>
      <c r="I690" s="42"/>
      <c r="J690" s="42"/>
      <c r="K690" s="42"/>
      <c r="L690" s="42"/>
      <c r="M690" s="42"/>
      <c r="N690" s="42"/>
    </row>
    <row r="691" spans="1:14" hidden="1" x14ac:dyDescent="0.25">
      <c r="A691" s="18">
        <f t="shared" si="32"/>
        <v>686</v>
      </c>
      <c r="B691" s="28">
        <f t="shared" ca="1" si="30"/>
        <v>749.57952828163923</v>
      </c>
      <c r="C691" s="113">
        <f t="shared" ca="1" si="30"/>
        <v>-4.0789164064912455</v>
      </c>
      <c r="D691" s="110">
        <f t="shared" ca="1" si="30"/>
        <v>-384.4369094713723</v>
      </c>
      <c r="E691" s="85">
        <f t="shared" ca="1" si="31"/>
        <v>-388.51582587786356</v>
      </c>
      <c r="I691" s="42"/>
      <c r="J691" s="42"/>
      <c r="K691" s="42"/>
      <c r="L691" s="42"/>
      <c r="M691" s="42"/>
      <c r="N691" s="42"/>
    </row>
    <row r="692" spans="1:14" hidden="1" x14ac:dyDescent="0.25">
      <c r="A692" s="18">
        <f t="shared" si="32"/>
        <v>687</v>
      </c>
      <c r="B692" s="28">
        <f t="shared" ca="1" si="30"/>
        <v>1707.9950853966402</v>
      </c>
      <c r="C692" s="113">
        <f t="shared" ca="1" si="30"/>
        <v>650.79057821859487</v>
      </c>
      <c r="D692" s="110">
        <f t="shared" ca="1" si="30"/>
        <v>1386.9471347318474</v>
      </c>
      <c r="E692" s="85">
        <f t="shared" ca="1" si="31"/>
        <v>2037.7377129504423</v>
      </c>
      <c r="I692" s="42"/>
      <c r="J692" s="42"/>
      <c r="K692" s="42"/>
      <c r="L692" s="42"/>
      <c r="M692" s="42"/>
      <c r="N692" s="42"/>
    </row>
    <row r="693" spans="1:14" hidden="1" x14ac:dyDescent="0.25">
      <c r="A693" s="18">
        <f t="shared" si="32"/>
        <v>688</v>
      </c>
      <c r="B693" s="28">
        <f t="shared" ca="1" si="30"/>
        <v>2067.1509389762259</v>
      </c>
      <c r="C693" s="113">
        <f t="shared" ca="1" si="30"/>
        <v>398.60952998534623</v>
      </c>
      <c r="D693" s="110">
        <f t="shared" ca="1" si="30"/>
        <v>435.60129572149708</v>
      </c>
      <c r="E693" s="85">
        <f t="shared" ca="1" si="31"/>
        <v>834.21082570684325</v>
      </c>
      <c r="I693" s="42"/>
      <c r="J693" s="42"/>
      <c r="K693" s="42"/>
      <c r="L693" s="42"/>
      <c r="M693" s="42"/>
      <c r="N693" s="42"/>
    </row>
    <row r="694" spans="1:14" hidden="1" x14ac:dyDescent="0.25">
      <c r="A694" s="18">
        <f t="shared" si="32"/>
        <v>689</v>
      </c>
      <c r="B694" s="28">
        <f t="shared" ca="1" si="30"/>
        <v>1645.8808052230002</v>
      </c>
      <c r="C694" s="113">
        <f t="shared" ca="1" si="30"/>
        <v>498.02071720996156</v>
      </c>
      <c r="D694" s="110">
        <f t="shared" ca="1" si="30"/>
        <v>735.21191598202529</v>
      </c>
      <c r="E694" s="85">
        <f t="shared" ca="1" si="31"/>
        <v>1233.2326331919869</v>
      </c>
      <c r="I694" s="42"/>
      <c r="J694" s="42"/>
      <c r="K694" s="42"/>
      <c r="L694" s="42"/>
      <c r="M694" s="42"/>
      <c r="N694" s="42"/>
    </row>
    <row r="695" spans="1:14" hidden="1" x14ac:dyDescent="0.25">
      <c r="A695" s="18">
        <f t="shared" si="32"/>
        <v>690</v>
      </c>
      <c r="B695" s="28">
        <f t="shared" ca="1" si="30"/>
        <v>2052.7981918880619</v>
      </c>
      <c r="C695" s="113">
        <f t="shared" ca="1" si="30"/>
        <v>-218.38923534931928</v>
      </c>
      <c r="D695" s="110">
        <f t="shared" ca="1" si="30"/>
        <v>-345.84324910814962</v>
      </c>
      <c r="E695" s="85">
        <f t="shared" ca="1" si="31"/>
        <v>-564.2324844574689</v>
      </c>
      <c r="I695" s="42"/>
      <c r="J695" s="42"/>
      <c r="K695" s="42"/>
      <c r="L695" s="42"/>
      <c r="M695" s="42"/>
      <c r="N695" s="42"/>
    </row>
    <row r="696" spans="1:14" hidden="1" x14ac:dyDescent="0.25">
      <c r="A696" s="18">
        <f t="shared" si="32"/>
        <v>691</v>
      </c>
      <c r="B696" s="28">
        <f t="shared" ca="1" si="30"/>
        <v>621.72181299601061</v>
      </c>
      <c r="C696" s="113">
        <f t="shared" ca="1" si="30"/>
        <v>773.98329234851622</v>
      </c>
      <c r="D696" s="110">
        <f t="shared" ca="1" si="30"/>
        <v>307.36969615864513</v>
      </c>
      <c r="E696" s="85">
        <f t="shared" ca="1" si="31"/>
        <v>1081.3529885071614</v>
      </c>
      <c r="I696" s="42"/>
      <c r="J696" s="42"/>
      <c r="K696" s="42"/>
      <c r="L696" s="42"/>
      <c r="M696" s="42"/>
      <c r="N696" s="42"/>
    </row>
    <row r="697" spans="1:14" hidden="1" x14ac:dyDescent="0.25">
      <c r="A697" s="18">
        <f t="shared" si="32"/>
        <v>692</v>
      </c>
      <c r="B697" s="28">
        <f t="shared" ca="1" si="30"/>
        <v>307.83331107556558</v>
      </c>
      <c r="C697" s="113">
        <f t="shared" ca="1" si="30"/>
        <v>-131.55755187303427</v>
      </c>
      <c r="D697" s="110">
        <f t="shared" ca="1" si="30"/>
        <v>297.69507644267628</v>
      </c>
      <c r="E697" s="85">
        <f t="shared" ca="1" si="31"/>
        <v>166.13752456964201</v>
      </c>
      <c r="I697" s="42"/>
      <c r="J697" s="42"/>
      <c r="K697" s="42"/>
      <c r="L697" s="42"/>
      <c r="M697" s="42"/>
      <c r="N697" s="42"/>
    </row>
    <row r="698" spans="1:14" hidden="1" x14ac:dyDescent="0.25">
      <c r="A698" s="18">
        <f t="shared" si="32"/>
        <v>693</v>
      </c>
      <c r="B698" s="28">
        <f t="shared" ca="1" si="30"/>
        <v>1358.6015329151146</v>
      </c>
      <c r="C698" s="113">
        <f t="shared" ca="1" si="30"/>
        <v>633.00129727689682</v>
      </c>
      <c r="D698" s="110">
        <f t="shared" ca="1" si="30"/>
        <v>1581.3682902919236</v>
      </c>
      <c r="E698" s="85">
        <f t="shared" ca="1" si="31"/>
        <v>2214.3695875688204</v>
      </c>
      <c r="I698" s="42"/>
      <c r="J698" s="42"/>
      <c r="K698" s="42"/>
      <c r="L698" s="42"/>
      <c r="M698" s="42"/>
      <c r="N698" s="42"/>
    </row>
    <row r="699" spans="1:14" hidden="1" x14ac:dyDescent="0.25">
      <c r="A699" s="18">
        <f t="shared" si="32"/>
        <v>694</v>
      </c>
      <c r="B699" s="28">
        <f t="shared" ca="1" si="30"/>
        <v>1429.7276187330237</v>
      </c>
      <c r="C699" s="113">
        <f t="shared" ca="1" si="30"/>
        <v>715.82621132733232</v>
      </c>
      <c r="D699" s="110">
        <f t="shared" ca="1" si="30"/>
        <v>1067.4869068540729</v>
      </c>
      <c r="E699" s="85">
        <f t="shared" ca="1" si="31"/>
        <v>1783.3131181814051</v>
      </c>
      <c r="I699" s="42"/>
      <c r="J699" s="42"/>
      <c r="K699" s="42"/>
      <c r="L699" s="42"/>
      <c r="M699" s="42"/>
      <c r="N699" s="42"/>
    </row>
    <row r="700" spans="1:14" hidden="1" x14ac:dyDescent="0.25">
      <c r="A700" s="18">
        <f t="shared" si="32"/>
        <v>695</v>
      </c>
      <c r="B700" s="28">
        <f t="shared" ca="1" si="30"/>
        <v>646.77672610643071</v>
      </c>
      <c r="C700" s="113">
        <f t="shared" ca="1" si="30"/>
        <v>-272.25190747950643</v>
      </c>
      <c r="D700" s="110">
        <f t="shared" ca="1" si="30"/>
        <v>1245.0195916942123</v>
      </c>
      <c r="E700" s="85">
        <f t="shared" ca="1" si="31"/>
        <v>972.76768421470592</v>
      </c>
      <c r="I700" s="42"/>
      <c r="J700" s="42"/>
      <c r="K700" s="42"/>
      <c r="L700" s="42"/>
      <c r="M700" s="42"/>
      <c r="N700" s="42"/>
    </row>
    <row r="701" spans="1:14" hidden="1" x14ac:dyDescent="0.25">
      <c r="A701" s="18">
        <f t="shared" si="32"/>
        <v>696</v>
      </c>
      <c r="B701" s="28">
        <f t="shared" ca="1" si="30"/>
        <v>2126.9368091081205</v>
      </c>
      <c r="C701" s="113">
        <f t="shared" ca="1" si="30"/>
        <v>-85.944309823288151</v>
      </c>
      <c r="D701" s="110">
        <f t="shared" ca="1" si="30"/>
        <v>417.6028058566904</v>
      </c>
      <c r="E701" s="85">
        <f t="shared" ca="1" si="31"/>
        <v>331.65849603340223</v>
      </c>
      <c r="I701" s="42"/>
      <c r="J701" s="42"/>
      <c r="K701" s="42"/>
      <c r="L701" s="42"/>
      <c r="M701" s="42"/>
      <c r="N701" s="42"/>
    </row>
    <row r="702" spans="1:14" hidden="1" x14ac:dyDescent="0.25">
      <c r="A702" s="18">
        <f t="shared" si="32"/>
        <v>697</v>
      </c>
      <c r="B702" s="28">
        <f t="shared" ca="1" si="30"/>
        <v>1367.6167201467749</v>
      </c>
      <c r="C702" s="113">
        <f t="shared" ca="1" si="30"/>
        <v>344.51499493867738</v>
      </c>
      <c r="D702" s="110">
        <f t="shared" ca="1" si="30"/>
        <v>200.66105462770119</v>
      </c>
      <c r="E702" s="85">
        <f t="shared" ca="1" si="31"/>
        <v>545.17604956637854</v>
      </c>
      <c r="I702" s="42"/>
      <c r="J702" s="42"/>
      <c r="K702" s="42"/>
      <c r="L702" s="42"/>
      <c r="M702" s="42"/>
      <c r="N702" s="42"/>
    </row>
    <row r="703" spans="1:14" hidden="1" x14ac:dyDescent="0.25">
      <c r="A703" s="18">
        <f t="shared" si="32"/>
        <v>698</v>
      </c>
      <c r="B703" s="28">
        <f t="shared" ca="1" si="30"/>
        <v>3636.5755958348154</v>
      </c>
      <c r="C703" s="113">
        <f t="shared" ca="1" si="30"/>
        <v>966.55476874388035</v>
      </c>
      <c r="D703" s="110">
        <f t="shared" ca="1" si="30"/>
        <v>992.6497025537966</v>
      </c>
      <c r="E703" s="85">
        <f t="shared" ca="1" si="31"/>
        <v>1959.2044712976769</v>
      </c>
      <c r="I703" s="42"/>
      <c r="J703" s="42"/>
      <c r="K703" s="42"/>
      <c r="L703" s="42"/>
      <c r="M703" s="42"/>
      <c r="N703" s="42"/>
    </row>
    <row r="704" spans="1:14" hidden="1" x14ac:dyDescent="0.25">
      <c r="A704" s="18">
        <f t="shared" si="32"/>
        <v>699</v>
      </c>
      <c r="B704" s="28">
        <f t="shared" ca="1" si="30"/>
        <v>2409.8811338170158</v>
      </c>
      <c r="C704" s="113">
        <f t="shared" ca="1" si="30"/>
        <v>-405.84945499528044</v>
      </c>
      <c r="D704" s="110">
        <f t="shared" ca="1" si="30"/>
        <v>906.67526322589595</v>
      </c>
      <c r="E704" s="85">
        <f t="shared" ca="1" si="31"/>
        <v>500.82580823061551</v>
      </c>
      <c r="I704" s="42"/>
      <c r="J704" s="42"/>
      <c r="K704" s="42"/>
      <c r="L704" s="42"/>
      <c r="M704" s="42"/>
      <c r="N704" s="42"/>
    </row>
    <row r="705" spans="1:14" hidden="1" x14ac:dyDescent="0.25">
      <c r="A705" s="18">
        <f t="shared" si="32"/>
        <v>700</v>
      </c>
      <c r="B705" s="28">
        <f t="shared" ca="1" si="30"/>
        <v>2481.4736992604294</v>
      </c>
      <c r="C705" s="113">
        <f t="shared" ca="1" si="30"/>
        <v>532.16714354595706</v>
      </c>
      <c r="D705" s="110">
        <f t="shared" ca="1" si="30"/>
        <v>597.52721549791295</v>
      </c>
      <c r="E705" s="85">
        <f t="shared" ca="1" si="31"/>
        <v>1129.69435904387</v>
      </c>
      <c r="I705" s="42"/>
      <c r="J705" s="42"/>
      <c r="K705" s="42"/>
      <c r="L705" s="42"/>
      <c r="M705" s="42"/>
      <c r="N705" s="42"/>
    </row>
    <row r="706" spans="1:14" hidden="1" x14ac:dyDescent="0.25">
      <c r="A706" s="18">
        <f t="shared" si="32"/>
        <v>701</v>
      </c>
      <c r="B706" s="28">
        <f t="shared" ca="1" si="30"/>
        <v>1071.573752505079</v>
      </c>
      <c r="C706" s="113">
        <f t="shared" ca="1" si="30"/>
        <v>-178.28205442839959</v>
      </c>
      <c r="D706" s="110">
        <f t="shared" ca="1" si="30"/>
        <v>911.36304352246918</v>
      </c>
      <c r="E706" s="85">
        <f t="shared" ca="1" si="31"/>
        <v>733.08098909406954</v>
      </c>
      <c r="I706" s="42"/>
      <c r="J706" s="42"/>
      <c r="K706" s="42"/>
      <c r="L706" s="42"/>
      <c r="M706" s="42"/>
      <c r="N706" s="42"/>
    </row>
    <row r="707" spans="1:14" hidden="1" x14ac:dyDescent="0.25">
      <c r="A707" s="18">
        <f t="shared" si="32"/>
        <v>702</v>
      </c>
      <c r="B707" s="28">
        <f t="shared" ca="1" si="30"/>
        <v>1661.9356883983628</v>
      </c>
      <c r="C707" s="113">
        <f t="shared" ca="1" si="30"/>
        <v>323.83742397125809</v>
      </c>
      <c r="D707" s="110">
        <f t="shared" ca="1" si="30"/>
        <v>384.82627190651874</v>
      </c>
      <c r="E707" s="85">
        <f t="shared" ca="1" si="31"/>
        <v>708.66369587777683</v>
      </c>
      <c r="I707" s="42"/>
      <c r="J707" s="42"/>
      <c r="K707" s="42"/>
      <c r="L707" s="42"/>
      <c r="M707" s="42"/>
      <c r="N707" s="42"/>
    </row>
    <row r="708" spans="1:14" hidden="1" x14ac:dyDescent="0.25">
      <c r="A708" s="18">
        <f t="shared" si="32"/>
        <v>703</v>
      </c>
      <c r="B708" s="28">
        <f t="shared" ca="1" si="30"/>
        <v>761.6854418334774</v>
      </c>
      <c r="C708" s="113">
        <f t="shared" ca="1" si="30"/>
        <v>584.697502191328</v>
      </c>
      <c r="D708" s="110">
        <f t="shared" ca="1" si="30"/>
        <v>377.3033388443547</v>
      </c>
      <c r="E708" s="85">
        <f t="shared" ca="1" si="31"/>
        <v>962.0008410356827</v>
      </c>
      <c r="I708" s="42"/>
      <c r="J708" s="42"/>
      <c r="K708" s="42"/>
      <c r="L708" s="42"/>
      <c r="M708" s="42"/>
      <c r="N708" s="42"/>
    </row>
    <row r="709" spans="1:14" hidden="1" x14ac:dyDescent="0.25">
      <c r="A709" s="18">
        <f t="shared" si="32"/>
        <v>704</v>
      </c>
      <c r="B709" s="28">
        <f t="shared" ca="1" si="30"/>
        <v>1772.3646070010127</v>
      </c>
      <c r="C709" s="113">
        <f t="shared" ca="1" si="30"/>
        <v>538.61140286661646</v>
      </c>
      <c r="D709" s="110">
        <f t="shared" ca="1" si="30"/>
        <v>799.34539710267666</v>
      </c>
      <c r="E709" s="85">
        <f t="shared" ca="1" si="31"/>
        <v>1337.9567999692931</v>
      </c>
      <c r="I709" s="42"/>
      <c r="J709" s="42"/>
      <c r="K709" s="42"/>
      <c r="L709" s="42"/>
      <c r="M709" s="42"/>
      <c r="N709" s="42"/>
    </row>
    <row r="710" spans="1:14" hidden="1" x14ac:dyDescent="0.25">
      <c r="A710" s="18">
        <f t="shared" si="32"/>
        <v>705</v>
      </c>
      <c r="B710" s="28">
        <f t="shared" ca="1" si="30"/>
        <v>1205.986015256286</v>
      </c>
      <c r="C710" s="113">
        <f t="shared" ca="1" si="30"/>
        <v>889.31646967018889</v>
      </c>
      <c r="D710" s="110">
        <f t="shared" ca="1" si="30"/>
        <v>561.77798337816193</v>
      </c>
      <c r="E710" s="85">
        <f t="shared" ca="1" si="31"/>
        <v>1451.0944530483507</v>
      </c>
      <c r="I710" s="42"/>
      <c r="J710" s="42"/>
      <c r="K710" s="42"/>
      <c r="L710" s="42"/>
      <c r="M710" s="42"/>
      <c r="N710" s="42"/>
    </row>
    <row r="711" spans="1:14" hidden="1" x14ac:dyDescent="0.25">
      <c r="A711" s="18">
        <f t="shared" si="32"/>
        <v>706</v>
      </c>
      <c r="B711" s="28">
        <f t="shared" ref="B711:D774" ca="1" si="33">B$5*(_xlfn.NORM.INV(RAND(),$I$1,$H$2))</f>
        <v>-1028.6018029363568</v>
      </c>
      <c r="C711" s="113">
        <f t="shared" ca="1" si="33"/>
        <v>465.64801713481887</v>
      </c>
      <c r="D711" s="110">
        <f t="shared" ca="1" si="33"/>
        <v>194.95528924762286</v>
      </c>
      <c r="E711" s="85">
        <f t="shared" ref="E711:E774" ca="1" si="34">SUM(C711:D711)</f>
        <v>660.6033063824417</v>
      </c>
      <c r="I711" s="42"/>
      <c r="J711" s="42"/>
      <c r="K711" s="42"/>
      <c r="L711" s="42"/>
      <c r="M711" s="42"/>
      <c r="N711" s="42"/>
    </row>
    <row r="712" spans="1:14" hidden="1" x14ac:dyDescent="0.25">
      <c r="A712" s="18">
        <f t="shared" ref="A712:A775" si="35">1+A711</f>
        <v>707</v>
      </c>
      <c r="B712" s="28">
        <f t="shared" ca="1" si="33"/>
        <v>511.84557932540287</v>
      </c>
      <c r="C712" s="113">
        <f t="shared" ca="1" si="33"/>
        <v>990.79610511899386</v>
      </c>
      <c r="D712" s="110">
        <f t="shared" ca="1" si="33"/>
        <v>227.98390601793631</v>
      </c>
      <c r="E712" s="85">
        <f t="shared" ca="1" si="34"/>
        <v>1218.7800111369302</v>
      </c>
      <c r="I712" s="42"/>
      <c r="J712" s="42"/>
      <c r="K712" s="42"/>
      <c r="L712" s="42"/>
      <c r="M712" s="42"/>
      <c r="N712" s="42"/>
    </row>
    <row r="713" spans="1:14" hidden="1" x14ac:dyDescent="0.25">
      <c r="A713" s="18">
        <f t="shared" si="35"/>
        <v>708</v>
      </c>
      <c r="B713" s="28">
        <f t="shared" ca="1" si="33"/>
        <v>1124.849873676859</v>
      </c>
      <c r="C713" s="113">
        <f t="shared" ca="1" si="33"/>
        <v>728.67093566079859</v>
      </c>
      <c r="D713" s="110">
        <f t="shared" ca="1" si="33"/>
        <v>-3.5366332761038732</v>
      </c>
      <c r="E713" s="85">
        <f t="shared" ca="1" si="34"/>
        <v>725.13430238469471</v>
      </c>
      <c r="I713" s="42"/>
      <c r="J713" s="42"/>
      <c r="K713" s="42"/>
      <c r="L713" s="42"/>
      <c r="M713" s="42"/>
      <c r="N713" s="42"/>
    </row>
    <row r="714" spans="1:14" hidden="1" x14ac:dyDescent="0.25">
      <c r="A714" s="18">
        <f t="shared" si="35"/>
        <v>709</v>
      </c>
      <c r="B714" s="28">
        <f t="shared" ca="1" si="33"/>
        <v>1550.1563932433644</v>
      </c>
      <c r="C714" s="113">
        <f t="shared" ca="1" si="33"/>
        <v>961.92207160001044</v>
      </c>
      <c r="D714" s="110">
        <f t="shared" ca="1" si="33"/>
        <v>-82.482840677808312</v>
      </c>
      <c r="E714" s="85">
        <f t="shared" ca="1" si="34"/>
        <v>879.43923092220211</v>
      </c>
      <c r="I714" s="42"/>
      <c r="J714" s="42"/>
      <c r="K714" s="42"/>
      <c r="L714" s="42"/>
      <c r="M714" s="42"/>
      <c r="N714" s="42"/>
    </row>
    <row r="715" spans="1:14" hidden="1" x14ac:dyDescent="0.25">
      <c r="A715" s="18">
        <f t="shared" si="35"/>
        <v>710</v>
      </c>
      <c r="B715" s="28">
        <f t="shared" ca="1" si="33"/>
        <v>730.46588854167908</v>
      </c>
      <c r="C715" s="113">
        <f t="shared" ca="1" si="33"/>
        <v>68.362047018004148</v>
      </c>
      <c r="D715" s="110">
        <f t="shared" ca="1" si="33"/>
        <v>308.93343715124269</v>
      </c>
      <c r="E715" s="85">
        <f t="shared" ca="1" si="34"/>
        <v>377.29548416924683</v>
      </c>
      <c r="I715" s="42"/>
      <c r="J715" s="42"/>
      <c r="K715" s="42"/>
      <c r="L715" s="42"/>
      <c r="M715" s="42"/>
      <c r="N715" s="42"/>
    </row>
    <row r="716" spans="1:14" hidden="1" x14ac:dyDescent="0.25">
      <c r="A716" s="18">
        <f t="shared" si="35"/>
        <v>711</v>
      </c>
      <c r="B716" s="28">
        <f t="shared" ca="1" si="33"/>
        <v>1737.4839949400832</v>
      </c>
      <c r="C716" s="113">
        <f t="shared" ca="1" si="33"/>
        <v>1498.0031099499633</v>
      </c>
      <c r="D716" s="110">
        <f t="shared" ca="1" si="33"/>
        <v>905.89217855763548</v>
      </c>
      <c r="E716" s="85">
        <f t="shared" ca="1" si="34"/>
        <v>2403.8952885075987</v>
      </c>
      <c r="I716" s="42"/>
      <c r="J716" s="42"/>
      <c r="K716" s="42"/>
      <c r="L716" s="42"/>
      <c r="M716" s="42"/>
      <c r="N716" s="42"/>
    </row>
    <row r="717" spans="1:14" hidden="1" x14ac:dyDescent="0.25">
      <c r="A717" s="18">
        <f t="shared" si="35"/>
        <v>712</v>
      </c>
      <c r="B717" s="28">
        <f t="shared" ca="1" si="33"/>
        <v>2394.5047698820972</v>
      </c>
      <c r="C717" s="113">
        <f t="shared" ca="1" si="33"/>
        <v>979.00391775976414</v>
      </c>
      <c r="D717" s="110">
        <f t="shared" ca="1" si="33"/>
        <v>575.41008588645366</v>
      </c>
      <c r="E717" s="85">
        <f t="shared" ca="1" si="34"/>
        <v>1554.4140036462177</v>
      </c>
      <c r="I717" s="42"/>
      <c r="J717" s="42"/>
      <c r="K717" s="42"/>
      <c r="L717" s="42"/>
      <c r="M717" s="42"/>
      <c r="N717" s="42"/>
    </row>
    <row r="718" spans="1:14" hidden="1" x14ac:dyDescent="0.25">
      <c r="A718" s="18">
        <f t="shared" si="35"/>
        <v>713</v>
      </c>
      <c r="B718" s="28">
        <f t="shared" ca="1" si="33"/>
        <v>707.35624183864695</v>
      </c>
      <c r="C718" s="113">
        <f t="shared" ca="1" si="33"/>
        <v>1686.2977511606437</v>
      </c>
      <c r="D718" s="110">
        <f t="shared" ca="1" si="33"/>
        <v>1020.8229093449513</v>
      </c>
      <c r="E718" s="85">
        <f t="shared" ca="1" si="34"/>
        <v>2707.120660505595</v>
      </c>
      <c r="I718" s="42"/>
      <c r="J718" s="42"/>
      <c r="K718" s="42"/>
      <c r="L718" s="42"/>
      <c r="M718" s="42"/>
      <c r="N718" s="42"/>
    </row>
    <row r="719" spans="1:14" hidden="1" x14ac:dyDescent="0.25">
      <c r="A719" s="18">
        <f t="shared" si="35"/>
        <v>714</v>
      </c>
      <c r="B719" s="28">
        <f t="shared" ca="1" si="33"/>
        <v>42.738050724298319</v>
      </c>
      <c r="C719" s="113">
        <f t="shared" ca="1" si="33"/>
        <v>1271.5621890411239</v>
      </c>
      <c r="D719" s="110">
        <f t="shared" ca="1" si="33"/>
        <v>293.95138628507567</v>
      </c>
      <c r="E719" s="85">
        <f t="shared" ca="1" si="34"/>
        <v>1565.5135753261995</v>
      </c>
      <c r="I719" s="42"/>
      <c r="J719" s="42"/>
      <c r="K719" s="42"/>
      <c r="L719" s="42"/>
      <c r="M719" s="42"/>
      <c r="N719" s="42"/>
    </row>
    <row r="720" spans="1:14" hidden="1" x14ac:dyDescent="0.25">
      <c r="A720" s="18">
        <f t="shared" si="35"/>
        <v>715</v>
      </c>
      <c r="B720" s="28">
        <f t="shared" ca="1" si="33"/>
        <v>2144.4694021296364</v>
      </c>
      <c r="C720" s="113">
        <f t="shared" ca="1" si="33"/>
        <v>518.62760524708312</v>
      </c>
      <c r="D720" s="110">
        <f t="shared" ca="1" si="33"/>
        <v>178.86450557957968</v>
      </c>
      <c r="E720" s="85">
        <f t="shared" ca="1" si="34"/>
        <v>697.49211082666284</v>
      </c>
      <c r="I720" s="42"/>
      <c r="J720" s="42"/>
      <c r="K720" s="42"/>
      <c r="L720" s="42"/>
      <c r="M720" s="42"/>
      <c r="N720" s="42"/>
    </row>
    <row r="721" spans="1:14" hidden="1" x14ac:dyDescent="0.25">
      <c r="A721" s="18">
        <f t="shared" si="35"/>
        <v>716</v>
      </c>
      <c r="B721" s="28">
        <f t="shared" ca="1" si="33"/>
        <v>1101.9454427940623</v>
      </c>
      <c r="C721" s="113">
        <f t="shared" ca="1" si="33"/>
        <v>353.3196143233576</v>
      </c>
      <c r="D721" s="110">
        <f t="shared" ca="1" si="33"/>
        <v>-11.399418699202037</v>
      </c>
      <c r="E721" s="85">
        <f t="shared" ca="1" si="34"/>
        <v>341.92019562415555</v>
      </c>
      <c r="I721" s="42"/>
      <c r="J721" s="42"/>
      <c r="K721" s="42"/>
      <c r="L721" s="42"/>
      <c r="M721" s="42"/>
      <c r="N721" s="42"/>
    </row>
    <row r="722" spans="1:14" hidden="1" x14ac:dyDescent="0.25">
      <c r="A722" s="18">
        <f t="shared" si="35"/>
        <v>717</v>
      </c>
      <c r="B722" s="28">
        <f t="shared" ca="1" si="33"/>
        <v>735.46076101221524</v>
      </c>
      <c r="C722" s="113">
        <f t="shared" ca="1" si="33"/>
        <v>1007.6501358085958</v>
      </c>
      <c r="D722" s="110">
        <f t="shared" ca="1" si="33"/>
        <v>453.66117496447288</v>
      </c>
      <c r="E722" s="85">
        <f t="shared" ca="1" si="34"/>
        <v>1461.3113107730687</v>
      </c>
      <c r="I722" s="42"/>
      <c r="J722" s="42"/>
      <c r="K722" s="42"/>
      <c r="L722" s="42"/>
      <c r="M722" s="42"/>
      <c r="N722" s="42"/>
    </row>
    <row r="723" spans="1:14" hidden="1" x14ac:dyDescent="0.25">
      <c r="A723" s="18">
        <f t="shared" si="35"/>
        <v>718</v>
      </c>
      <c r="B723" s="28">
        <f t="shared" ca="1" si="33"/>
        <v>1953.4699419929741</v>
      </c>
      <c r="C723" s="113">
        <f t="shared" ca="1" si="33"/>
        <v>989.72029040913253</v>
      </c>
      <c r="D723" s="110">
        <f t="shared" ca="1" si="33"/>
        <v>655.34784503467381</v>
      </c>
      <c r="E723" s="85">
        <f t="shared" ca="1" si="34"/>
        <v>1645.0681354438063</v>
      </c>
      <c r="I723" s="42"/>
      <c r="J723" s="42"/>
      <c r="K723" s="42"/>
      <c r="L723" s="42"/>
      <c r="M723" s="42"/>
      <c r="N723" s="42"/>
    </row>
    <row r="724" spans="1:14" hidden="1" x14ac:dyDescent="0.25">
      <c r="A724" s="18">
        <f t="shared" si="35"/>
        <v>719</v>
      </c>
      <c r="B724" s="28">
        <f t="shared" ca="1" si="33"/>
        <v>2084.932875943869</v>
      </c>
      <c r="C724" s="113">
        <f t="shared" ca="1" si="33"/>
        <v>497.8567855308367</v>
      </c>
      <c r="D724" s="110">
        <f t="shared" ca="1" si="33"/>
        <v>781.0822439850815</v>
      </c>
      <c r="E724" s="85">
        <f t="shared" ca="1" si="34"/>
        <v>1278.9390295159183</v>
      </c>
      <c r="I724" s="42"/>
      <c r="J724" s="42"/>
      <c r="K724" s="42"/>
      <c r="L724" s="42"/>
      <c r="M724" s="42"/>
      <c r="N724" s="42"/>
    </row>
    <row r="725" spans="1:14" hidden="1" x14ac:dyDescent="0.25">
      <c r="A725" s="18">
        <f t="shared" si="35"/>
        <v>720</v>
      </c>
      <c r="B725" s="28">
        <f t="shared" ca="1" si="33"/>
        <v>3039.6386364209361</v>
      </c>
      <c r="C725" s="113">
        <f t="shared" ca="1" si="33"/>
        <v>-60.994392456099263</v>
      </c>
      <c r="D725" s="110">
        <f t="shared" ca="1" si="33"/>
        <v>925.80051443753416</v>
      </c>
      <c r="E725" s="85">
        <f t="shared" ca="1" si="34"/>
        <v>864.8061219814349</v>
      </c>
      <c r="I725" s="42"/>
      <c r="J725" s="42"/>
      <c r="K725" s="42"/>
      <c r="L725" s="42"/>
      <c r="M725" s="42"/>
      <c r="N725" s="42"/>
    </row>
    <row r="726" spans="1:14" hidden="1" x14ac:dyDescent="0.25">
      <c r="A726" s="18">
        <f t="shared" si="35"/>
        <v>721</v>
      </c>
      <c r="B726" s="28">
        <f t="shared" ca="1" si="33"/>
        <v>1323.7091686998715</v>
      </c>
      <c r="C726" s="113">
        <f t="shared" ca="1" si="33"/>
        <v>781.53970348677296</v>
      </c>
      <c r="D726" s="110">
        <f t="shared" ca="1" si="33"/>
        <v>852.65811697128322</v>
      </c>
      <c r="E726" s="85">
        <f t="shared" ca="1" si="34"/>
        <v>1634.1978204580562</v>
      </c>
      <c r="I726" s="42"/>
      <c r="J726" s="42"/>
      <c r="K726" s="42"/>
      <c r="L726" s="42"/>
      <c r="M726" s="42"/>
      <c r="N726" s="42"/>
    </row>
    <row r="727" spans="1:14" hidden="1" x14ac:dyDescent="0.25">
      <c r="A727" s="18">
        <f t="shared" si="35"/>
        <v>722</v>
      </c>
      <c r="B727" s="28">
        <f t="shared" ca="1" si="33"/>
        <v>-505.27210730992283</v>
      </c>
      <c r="C727" s="113">
        <f t="shared" ca="1" si="33"/>
        <v>1490.0857606115874</v>
      </c>
      <c r="D727" s="110">
        <f t="shared" ca="1" si="33"/>
        <v>159.01040162494064</v>
      </c>
      <c r="E727" s="85">
        <f t="shared" ca="1" si="34"/>
        <v>1649.096162236528</v>
      </c>
      <c r="I727" s="42"/>
      <c r="J727" s="42"/>
      <c r="K727" s="42"/>
      <c r="L727" s="42"/>
      <c r="M727" s="42"/>
      <c r="N727" s="42"/>
    </row>
    <row r="728" spans="1:14" hidden="1" x14ac:dyDescent="0.25">
      <c r="A728" s="18">
        <f t="shared" si="35"/>
        <v>723</v>
      </c>
      <c r="B728" s="28">
        <f t="shared" ca="1" si="33"/>
        <v>992.78901326004541</v>
      </c>
      <c r="C728" s="113">
        <f t="shared" ca="1" si="33"/>
        <v>384.06534513320941</v>
      </c>
      <c r="D728" s="110">
        <f t="shared" ca="1" si="33"/>
        <v>889.4835067428844</v>
      </c>
      <c r="E728" s="85">
        <f t="shared" ca="1" si="34"/>
        <v>1273.5488518760937</v>
      </c>
      <c r="I728" s="42"/>
      <c r="J728" s="42"/>
      <c r="K728" s="42"/>
      <c r="L728" s="42"/>
      <c r="M728" s="42"/>
      <c r="N728" s="42"/>
    </row>
    <row r="729" spans="1:14" hidden="1" x14ac:dyDescent="0.25">
      <c r="A729" s="18">
        <f t="shared" si="35"/>
        <v>724</v>
      </c>
      <c r="B729" s="28">
        <f t="shared" ca="1" si="33"/>
        <v>1959.6664757912779</v>
      </c>
      <c r="C729" s="113">
        <f t="shared" ca="1" si="33"/>
        <v>139.00772686320903</v>
      </c>
      <c r="D729" s="110">
        <f t="shared" ca="1" si="33"/>
        <v>-516.79232955885379</v>
      </c>
      <c r="E729" s="85">
        <f t="shared" ca="1" si="34"/>
        <v>-377.78460269564476</v>
      </c>
      <c r="I729" s="42"/>
      <c r="J729" s="42"/>
      <c r="K729" s="42"/>
      <c r="L729" s="42"/>
      <c r="M729" s="42"/>
      <c r="N729" s="42"/>
    </row>
    <row r="730" spans="1:14" hidden="1" x14ac:dyDescent="0.25">
      <c r="A730" s="18">
        <f t="shared" si="35"/>
        <v>725</v>
      </c>
      <c r="B730" s="28">
        <f t="shared" ca="1" si="33"/>
        <v>984.85710116266682</v>
      </c>
      <c r="C730" s="113">
        <f t="shared" ca="1" si="33"/>
        <v>818.57892026222794</v>
      </c>
      <c r="D730" s="110">
        <f t="shared" ca="1" si="33"/>
        <v>-31.790476247264067</v>
      </c>
      <c r="E730" s="85">
        <f t="shared" ca="1" si="34"/>
        <v>786.78844401496383</v>
      </c>
      <c r="I730" s="42"/>
      <c r="J730" s="42"/>
      <c r="K730" s="42"/>
      <c r="L730" s="42"/>
      <c r="M730" s="42"/>
      <c r="N730" s="42"/>
    </row>
    <row r="731" spans="1:14" hidden="1" x14ac:dyDescent="0.25">
      <c r="A731" s="18">
        <f t="shared" si="35"/>
        <v>726</v>
      </c>
      <c r="B731" s="28">
        <f t="shared" ca="1" si="33"/>
        <v>620.0452612381381</v>
      </c>
      <c r="C731" s="113">
        <f t="shared" ca="1" si="33"/>
        <v>669.67724104256467</v>
      </c>
      <c r="D731" s="110">
        <f t="shared" ca="1" si="33"/>
        <v>515.97668790833666</v>
      </c>
      <c r="E731" s="85">
        <f t="shared" ca="1" si="34"/>
        <v>1185.6539289509014</v>
      </c>
      <c r="I731" s="42"/>
      <c r="J731" s="42"/>
      <c r="K731" s="42"/>
      <c r="L731" s="42"/>
      <c r="M731" s="42"/>
      <c r="N731" s="42"/>
    </row>
    <row r="732" spans="1:14" hidden="1" x14ac:dyDescent="0.25">
      <c r="A732" s="18">
        <f t="shared" si="35"/>
        <v>727</v>
      </c>
      <c r="B732" s="28">
        <f t="shared" ca="1" si="33"/>
        <v>819.98855016346852</v>
      </c>
      <c r="C732" s="113">
        <f t="shared" ca="1" si="33"/>
        <v>657.61636472964403</v>
      </c>
      <c r="D732" s="110">
        <f t="shared" ca="1" si="33"/>
        <v>942.72389073220165</v>
      </c>
      <c r="E732" s="85">
        <f t="shared" ca="1" si="34"/>
        <v>1600.3402554618456</v>
      </c>
      <c r="I732" s="42"/>
      <c r="J732" s="42"/>
      <c r="K732" s="42"/>
      <c r="L732" s="42"/>
      <c r="M732" s="42"/>
      <c r="N732" s="42"/>
    </row>
    <row r="733" spans="1:14" hidden="1" x14ac:dyDescent="0.25">
      <c r="A733" s="18">
        <f t="shared" si="35"/>
        <v>728</v>
      </c>
      <c r="B733" s="28">
        <f t="shared" ca="1" si="33"/>
        <v>298.17556728076357</v>
      </c>
      <c r="C733" s="113">
        <f t="shared" ca="1" si="33"/>
        <v>-11.538841864658783</v>
      </c>
      <c r="D733" s="110">
        <f t="shared" ca="1" si="33"/>
        <v>1199.7785095445545</v>
      </c>
      <c r="E733" s="85">
        <f t="shared" ca="1" si="34"/>
        <v>1188.2396676798958</v>
      </c>
      <c r="I733" s="42"/>
      <c r="J733" s="42"/>
      <c r="K733" s="42"/>
      <c r="L733" s="42"/>
      <c r="M733" s="42"/>
      <c r="N733" s="42"/>
    </row>
    <row r="734" spans="1:14" hidden="1" x14ac:dyDescent="0.25">
      <c r="A734" s="18">
        <f t="shared" si="35"/>
        <v>729</v>
      </c>
      <c r="B734" s="28">
        <f t="shared" ca="1" si="33"/>
        <v>267.99205143745161</v>
      </c>
      <c r="C734" s="113">
        <f t="shared" ca="1" si="33"/>
        <v>875.72410928183865</v>
      </c>
      <c r="D734" s="110">
        <f t="shared" ca="1" si="33"/>
        <v>750.17480364666312</v>
      </c>
      <c r="E734" s="85">
        <f t="shared" ca="1" si="34"/>
        <v>1625.8989129285019</v>
      </c>
      <c r="I734" s="42"/>
      <c r="J734" s="42"/>
      <c r="K734" s="42"/>
      <c r="L734" s="42"/>
      <c r="M734" s="42"/>
      <c r="N734" s="42"/>
    </row>
    <row r="735" spans="1:14" hidden="1" x14ac:dyDescent="0.25">
      <c r="A735" s="18">
        <f t="shared" si="35"/>
        <v>730</v>
      </c>
      <c r="B735" s="28">
        <f t="shared" ca="1" si="33"/>
        <v>-669.27035883246253</v>
      </c>
      <c r="C735" s="113">
        <f t="shared" ca="1" si="33"/>
        <v>85.987632705545948</v>
      </c>
      <c r="D735" s="110">
        <f t="shared" ca="1" si="33"/>
        <v>1718.1793672437095</v>
      </c>
      <c r="E735" s="85">
        <f t="shared" ca="1" si="34"/>
        <v>1804.1669999492556</v>
      </c>
      <c r="I735" s="42"/>
      <c r="J735" s="42"/>
      <c r="K735" s="42"/>
      <c r="L735" s="42"/>
      <c r="M735" s="42"/>
      <c r="N735" s="42"/>
    </row>
    <row r="736" spans="1:14" hidden="1" x14ac:dyDescent="0.25">
      <c r="A736" s="18">
        <f t="shared" si="35"/>
        <v>731</v>
      </c>
      <c r="B736" s="28">
        <f t="shared" ca="1" si="33"/>
        <v>-284.11716134534362</v>
      </c>
      <c r="C736" s="113">
        <f t="shared" ca="1" si="33"/>
        <v>954.60182717211933</v>
      </c>
      <c r="D736" s="110">
        <f t="shared" ca="1" si="33"/>
        <v>577.03895984545147</v>
      </c>
      <c r="E736" s="85">
        <f t="shared" ca="1" si="34"/>
        <v>1531.6407870175708</v>
      </c>
      <c r="I736" s="42"/>
      <c r="J736" s="42"/>
      <c r="K736" s="42"/>
      <c r="L736" s="42"/>
      <c r="M736" s="42"/>
      <c r="N736" s="42"/>
    </row>
    <row r="737" spans="1:14" hidden="1" x14ac:dyDescent="0.25">
      <c r="A737" s="18">
        <f t="shared" si="35"/>
        <v>732</v>
      </c>
      <c r="B737" s="28">
        <f t="shared" ca="1" si="33"/>
        <v>181.72842437721798</v>
      </c>
      <c r="C737" s="113">
        <f t="shared" ca="1" si="33"/>
        <v>353.68311977161659</v>
      </c>
      <c r="D737" s="110">
        <f t="shared" ca="1" si="33"/>
        <v>881.3687120401878</v>
      </c>
      <c r="E737" s="85">
        <f t="shared" ca="1" si="34"/>
        <v>1235.0518318118043</v>
      </c>
      <c r="I737" s="42"/>
      <c r="J737" s="42"/>
      <c r="K737" s="42"/>
      <c r="L737" s="42"/>
      <c r="M737" s="42"/>
      <c r="N737" s="42"/>
    </row>
    <row r="738" spans="1:14" hidden="1" x14ac:dyDescent="0.25">
      <c r="A738" s="18">
        <f t="shared" si="35"/>
        <v>733</v>
      </c>
      <c r="B738" s="28">
        <f t="shared" ca="1" si="33"/>
        <v>24.516354292082461</v>
      </c>
      <c r="C738" s="113">
        <f t="shared" ca="1" si="33"/>
        <v>99.860457961413189</v>
      </c>
      <c r="D738" s="110">
        <f t="shared" ca="1" si="33"/>
        <v>-60.171758630876631</v>
      </c>
      <c r="E738" s="85">
        <f t="shared" ca="1" si="34"/>
        <v>39.688699330536558</v>
      </c>
      <c r="I738" s="42"/>
      <c r="J738" s="42"/>
      <c r="K738" s="42"/>
      <c r="L738" s="42"/>
      <c r="M738" s="42"/>
      <c r="N738" s="42"/>
    </row>
    <row r="739" spans="1:14" hidden="1" x14ac:dyDescent="0.25">
      <c r="A739" s="18">
        <f t="shared" si="35"/>
        <v>734</v>
      </c>
      <c r="B739" s="28">
        <f t="shared" ca="1" si="33"/>
        <v>142.85976964797359</v>
      </c>
      <c r="C739" s="113">
        <f t="shared" ca="1" si="33"/>
        <v>-18.292300664674993</v>
      </c>
      <c r="D739" s="110">
        <f t="shared" ca="1" si="33"/>
        <v>1029.6003117062278</v>
      </c>
      <c r="E739" s="85">
        <f t="shared" ca="1" si="34"/>
        <v>1011.3080110415528</v>
      </c>
      <c r="I739" s="42"/>
      <c r="J739" s="42"/>
      <c r="K739" s="42"/>
      <c r="L739" s="42"/>
      <c r="M739" s="42"/>
      <c r="N739" s="42"/>
    </row>
    <row r="740" spans="1:14" hidden="1" x14ac:dyDescent="0.25">
      <c r="A740" s="18">
        <f t="shared" si="35"/>
        <v>735</v>
      </c>
      <c r="B740" s="28">
        <f t="shared" ca="1" si="33"/>
        <v>1755.0824430618122</v>
      </c>
      <c r="C740" s="113">
        <f t="shared" ca="1" si="33"/>
        <v>214.51714887636138</v>
      </c>
      <c r="D740" s="110">
        <f t="shared" ca="1" si="33"/>
        <v>306.80433135619381</v>
      </c>
      <c r="E740" s="85">
        <f t="shared" ca="1" si="34"/>
        <v>521.32148023255513</v>
      </c>
      <c r="I740" s="42"/>
      <c r="J740" s="42"/>
      <c r="K740" s="42"/>
      <c r="L740" s="42"/>
      <c r="M740" s="42"/>
      <c r="N740" s="42"/>
    </row>
    <row r="741" spans="1:14" hidden="1" x14ac:dyDescent="0.25">
      <c r="A741" s="18">
        <f t="shared" si="35"/>
        <v>736</v>
      </c>
      <c r="B741" s="28">
        <f t="shared" ca="1" si="33"/>
        <v>2050.4828569226206</v>
      </c>
      <c r="C741" s="113">
        <f t="shared" ca="1" si="33"/>
        <v>1100.7971984515573</v>
      </c>
      <c r="D741" s="110">
        <f t="shared" ca="1" si="33"/>
        <v>723.40363303212507</v>
      </c>
      <c r="E741" s="85">
        <f t="shared" ca="1" si="34"/>
        <v>1824.2008314836824</v>
      </c>
      <c r="I741" s="42"/>
      <c r="J741" s="42"/>
      <c r="K741" s="42"/>
      <c r="L741" s="42"/>
      <c r="M741" s="42"/>
      <c r="N741" s="42"/>
    </row>
    <row r="742" spans="1:14" hidden="1" x14ac:dyDescent="0.25">
      <c r="A742" s="18">
        <f t="shared" si="35"/>
        <v>737</v>
      </c>
      <c r="B742" s="28">
        <f t="shared" ca="1" si="33"/>
        <v>789.80752169865195</v>
      </c>
      <c r="C742" s="113">
        <f t="shared" ca="1" si="33"/>
        <v>525.61513379061171</v>
      </c>
      <c r="D742" s="110">
        <f t="shared" ca="1" si="33"/>
        <v>-254.91931593874889</v>
      </c>
      <c r="E742" s="85">
        <f t="shared" ca="1" si="34"/>
        <v>270.69581785186278</v>
      </c>
      <c r="I742" s="42"/>
      <c r="J742" s="42"/>
      <c r="K742" s="42"/>
      <c r="L742" s="42"/>
      <c r="M742" s="42"/>
      <c r="N742" s="42"/>
    </row>
    <row r="743" spans="1:14" hidden="1" x14ac:dyDescent="0.25">
      <c r="A743" s="18">
        <f t="shared" si="35"/>
        <v>738</v>
      </c>
      <c r="B743" s="28">
        <f t="shared" ca="1" si="33"/>
        <v>1715.6036764932767</v>
      </c>
      <c r="C743" s="113">
        <f t="shared" ca="1" si="33"/>
        <v>1124.573442793454</v>
      </c>
      <c r="D743" s="110">
        <f t="shared" ca="1" si="33"/>
        <v>820.21526393477598</v>
      </c>
      <c r="E743" s="85">
        <f t="shared" ca="1" si="34"/>
        <v>1944.78870672823</v>
      </c>
      <c r="I743" s="42"/>
      <c r="J743" s="42"/>
      <c r="K743" s="42"/>
      <c r="L743" s="42"/>
      <c r="M743" s="42"/>
      <c r="N743" s="42"/>
    </row>
    <row r="744" spans="1:14" hidden="1" x14ac:dyDescent="0.25">
      <c r="A744" s="18">
        <f t="shared" si="35"/>
        <v>739</v>
      </c>
      <c r="B744" s="28">
        <f t="shared" ca="1" si="33"/>
        <v>-250.92739599548469</v>
      </c>
      <c r="C744" s="113">
        <f t="shared" ca="1" si="33"/>
        <v>734.13611324769408</v>
      </c>
      <c r="D744" s="110">
        <f t="shared" ca="1" si="33"/>
        <v>739.77894606835548</v>
      </c>
      <c r="E744" s="85">
        <f t="shared" ca="1" si="34"/>
        <v>1473.9150593160496</v>
      </c>
      <c r="I744" s="42"/>
      <c r="J744" s="42"/>
      <c r="K744" s="42"/>
      <c r="L744" s="42"/>
      <c r="M744" s="42"/>
      <c r="N744" s="42"/>
    </row>
    <row r="745" spans="1:14" hidden="1" x14ac:dyDescent="0.25">
      <c r="A745" s="18">
        <f t="shared" si="35"/>
        <v>740</v>
      </c>
      <c r="B745" s="28">
        <f t="shared" ca="1" si="33"/>
        <v>1262.9974220841273</v>
      </c>
      <c r="C745" s="113">
        <f t="shared" ca="1" si="33"/>
        <v>456.76545730289649</v>
      </c>
      <c r="D745" s="110">
        <f t="shared" ca="1" si="33"/>
        <v>-12.840781402696095</v>
      </c>
      <c r="E745" s="85">
        <f t="shared" ca="1" si="34"/>
        <v>443.92467590020038</v>
      </c>
      <c r="I745" s="42"/>
      <c r="J745" s="42"/>
      <c r="K745" s="42"/>
      <c r="L745" s="42"/>
      <c r="M745" s="42"/>
      <c r="N745" s="42"/>
    </row>
    <row r="746" spans="1:14" hidden="1" x14ac:dyDescent="0.25">
      <c r="A746" s="18">
        <f t="shared" si="35"/>
        <v>741</v>
      </c>
      <c r="B746" s="28">
        <f t="shared" ca="1" si="33"/>
        <v>374.07401404138659</v>
      </c>
      <c r="C746" s="113">
        <f t="shared" ca="1" si="33"/>
        <v>-626.66380455544424</v>
      </c>
      <c r="D746" s="110">
        <f t="shared" ca="1" si="33"/>
        <v>252.15842694850429</v>
      </c>
      <c r="E746" s="85">
        <f t="shared" ca="1" si="34"/>
        <v>-374.50537760693999</v>
      </c>
      <c r="I746" s="42"/>
      <c r="J746" s="42"/>
      <c r="K746" s="42"/>
      <c r="L746" s="42"/>
      <c r="M746" s="42"/>
      <c r="N746" s="42"/>
    </row>
    <row r="747" spans="1:14" hidden="1" x14ac:dyDescent="0.25">
      <c r="A747" s="18">
        <f t="shared" si="35"/>
        <v>742</v>
      </c>
      <c r="B747" s="28">
        <f t="shared" ca="1" si="33"/>
        <v>2046.7473994957472</v>
      </c>
      <c r="C747" s="113">
        <f t="shared" ca="1" si="33"/>
        <v>1418.0665826672939</v>
      </c>
      <c r="D747" s="110">
        <f t="shared" ca="1" si="33"/>
        <v>1282.1044257162259</v>
      </c>
      <c r="E747" s="85">
        <f t="shared" ca="1" si="34"/>
        <v>2700.1710083835196</v>
      </c>
      <c r="I747" s="42"/>
      <c r="J747" s="42"/>
      <c r="K747" s="42"/>
      <c r="L747" s="42"/>
      <c r="M747" s="42"/>
      <c r="N747" s="42"/>
    </row>
    <row r="748" spans="1:14" hidden="1" x14ac:dyDescent="0.25">
      <c r="A748" s="18">
        <f t="shared" si="35"/>
        <v>743</v>
      </c>
      <c r="B748" s="28">
        <f t="shared" ca="1" si="33"/>
        <v>2266.0836245586506</v>
      </c>
      <c r="C748" s="113">
        <f t="shared" ca="1" si="33"/>
        <v>632.04089314683654</v>
      </c>
      <c r="D748" s="110">
        <f t="shared" ca="1" si="33"/>
        <v>1030.1844494216905</v>
      </c>
      <c r="E748" s="85">
        <f t="shared" ca="1" si="34"/>
        <v>1662.2253425685271</v>
      </c>
      <c r="I748" s="42"/>
      <c r="J748" s="42"/>
      <c r="K748" s="42"/>
      <c r="L748" s="42"/>
      <c r="M748" s="42"/>
      <c r="N748" s="42"/>
    </row>
    <row r="749" spans="1:14" hidden="1" x14ac:dyDescent="0.25">
      <c r="A749" s="18">
        <f t="shared" si="35"/>
        <v>744</v>
      </c>
      <c r="B749" s="28">
        <f t="shared" ca="1" si="33"/>
        <v>1453.0234780025851</v>
      </c>
      <c r="C749" s="113">
        <f t="shared" ca="1" si="33"/>
        <v>-300.42770881510904</v>
      </c>
      <c r="D749" s="110">
        <f t="shared" ca="1" si="33"/>
        <v>1353.4998687898419</v>
      </c>
      <c r="E749" s="85">
        <f t="shared" ca="1" si="34"/>
        <v>1053.0721599747328</v>
      </c>
      <c r="I749" s="42"/>
      <c r="J749" s="42"/>
      <c r="K749" s="42"/>
      <c r="L749" s="42"/>
      <c r="M749" s="42"/>
      <c r="N749" s="42"/>
    </row>
    <row r="750" spans="1:14" hidden="1" x14ac:dyDescent="0.25">
      <c r="A750" s="18">
        <f t="shared" si="35"/>
        <v>745</v>
      </c>
      <c r="B750" s="28">
        <f t="shared" ca="1" si="33"/>
        <v>862.48088256239441</v>
      </c>
      <c r="C750" s="113">
        <f t="shared" ca="1" si="33"/>
        <v>32.640779348842784</v>
      </c>
      <c r="D750" s="110">
        <f t="shared" ca="1" si="33"/>
        <v>212.5399219057575</v>
      </c>
      <c r="E750" s="85">
        <f t="shared" ca="1" si="34"/>
        <v>245.18070125460028</v>
      </c>
      <c r="I750" s="42"/>
      <c r="J750" s="42"/>
      <c r="K750" s="42"/>
      <c r="L750" s="42"/>
      <c r="M750" s="42"/>
      <c r="N750" s="42"/>
    </row>
    <row r="751" spans="1:14" hidden="1" x14ac:dyDescent="0.25">
      <c r="A751" s="18">
        <f t="shared" si="35"/>
        <v>746</v>
      </c>
      <c r="B751" s="28">
        <f t="shared" ca="1" si="33"/>
        <v>641.8919556444464</v>
      </c>
      <c r="C751" s="113">
        <f t="shared" ca="1" si="33"/>
        <v>1314.7981666438568</v>
      </c>
      <c r="D751" s="110">
        <f t="shared" ca="1" si="33"/>
        <v>738.5675875185832</v>
      </c>
      <c r="E751" s="85">
        <f t="shared" ca="1" si="34"/>
        <v>2053.3657541624398</v>
      </c>
      <c r="I751" s="42"/>
      <c r="J751" s="42"/>
      <c r="K751" s="42"/>
      <c r="L751" s="42"/>
      <c r="M751" s="42"/>
      <c r="N751" s="42"/>
    </row>
    <row r="752" spans="1:14" hidden="1" x14ac:dyDescent="0.25">
      <c r="A752" s="18">
        <f t="shared" si="35"/>
        <v>747</v>
      </c>
      <c r="B752" s="28">
        <f t="shared" ca="1" si="33"/>
        <v>1520.4751893242824</v>
      </c>
      <c r="C752" s="113">
        <f t="shared" ca="1" si="33"/>
        <v>693.24956607007664</v>
      </c>
      <c r="D752" s="110">
        <f t="shared" ca="1" si="33"/>
        <v>1446.2677488828485</v>
      </c>
      <c r="E752" s="85">
        <f t="shared" ca="1" si="34"/>
        <v>2139.5173149529251</v>
      </c>
      <c r="I752" s="42"/>
      <c r="J752" s="42"/>
      <c r="K752" s="42"/>
      <c r="L752" s="42"/>
      <c r="M752" s="42"/>
      <c r="N752" s="42"/>
    </row>
    <row r="753" spans="1:14" hidden="1" x14ac:dyDescent="0.25">
      <c r="A753" s="18">
        <f t="shared" si="35"/>
        <v>748</v>
      </c>
      <c r="B753" s="28">
        <f t="shared" ca="1" si="33"/>
        <v>2109.6655244436647</v>
      </c>
      <c r="C753" s="113">
        <f t="shared" ca="1" si="33"/>
        <v>1146.136552041613</v>
      </c>
      <c r="D753" s="110">
        <f t="shared" ca="1" si="33"/>
        <v>1609.6225568203595</v>
      </c>
      <c r="E753" s="85">
        <f t="shared" ca="1" si="34"/>
        <v>2755.7591088619724</v>
      </c>
      <c r="I753" s="42"/>
      <c r="J753" s="42"/>
      <c r="K753" s="42"/>
      <c r="L753" s="42"/>
      <c r="M753" s="42"/>
      <c r="N753" s="42"/>
    </row>
    <row r="754" spans="1:14" hidden="1" x14ac:dyDescent="0.25">
      <c r="A754" s="18">
        <f t="shared" si="35"/>
        <v>749</v>
      </c>
      <c r="B754" s="28">
        <f t="shared" ca="1" si="33"/>
        <v>2773.3428012972076</v>
      </c>
      <c r="C754" s="113">
        <f t="shared" ca="1" si="33"/>
        <v>863.49424221407446</v>
      </c>
      <c r="D754" s="110">
        <f t="shared" ca="1" si="33"/>
        <v>372.07005464667964</v>
      </c>
      <c r="E754" s="85">
        <f t="shared" ca="1" si="34"/>
        <v>1235.564296860754</v>
      </c>
      <c r="I754" s="42"/>
      <c r="J754" s="42"/>
      <c r="K754" s="42"/>
      <c r="L754" s="42"/>
      <c r="M754" s="42"/>
      <c r="N754" s="42"/>
    </row>
    <row r="755" spans="1:14" hidden="1" x14ac:dyDescent="0.25">
      <c r="A755" s="18">
        <f t="shared" si="35"/>
        <v>750</v>
      </c>
      <c r="B755" s="28">
        <f t="shared" ca="1" si="33"/>
        <v>399.61611102658037</v>
      </c>
      <c r="C755" s="113">
        <f t="shared" ca="1" si="33"/>
        <v>-150.9885730969998</v>
      </c>
      <c r="D755" s="110">
        <f t="shared" ca="1" si="33"/>
        <v>211.45547796463381</v>
      </c>
      <c r="E755" s="85">
        <f t="shared" ca="1" si="34"/>
        <v>60.466904867634014</v>
      </c>
      <c r="I755" s="42"/>
      <c r="J755" s="42"/>
      <c r="K755" s="42"/>
      <c r="L755" s="42"/>
      <c r="M755" s="42"/>
      <c r="N755" s="42"/>
    </row>
    <row r="756" spans="1:14" hidden="1" x14ac:dyDescent="0.25">
      <c r="A756" s="18">
        <f t="shared" si="35"/>
        <v>751</v>
      </c>
      <c r="B756" s="28">
        <f t="shared" ca="1" si="33"/>
        <v>-118.0086385121748</v>
      </c>
      <c r="C756" s="113">
        <f t="shared" ca="1" si="33"/>
        <v>-92.958195139523426</v>
      </c>
      <c r="D756" s="110">
        <f t="shared" ca="1" si="33"/>
        <v>1488.0702994239452</v>
      </c>
      <c r="E756" s="85">
        <f t="shared" ca="1" si="34"/>
        <v>1395.1121042844218</v>
      </c>
      <c r="I756" s="42"/>
      <c r="J756" s="42"/>
      <c r="K756" s="42"/>
      <c r="L756" s="42"/>
      <c r="M756" s="42"/>
      <c r="N756" s="42"/>
    </row>
    <row r="757" spans="1:14" hidden="1" x14ac:dyDescent="0.25">
      <c r="A757" s="18">
        <f t="shared" si="35"/>
        <v>752</v>
      </c>
      <c r="B757" s="28">
        <f t="shared" ca="1" si="33"/>
        <v>3229.0442423873651</v>
      </c>
      <c r="C757" s="113">
        <f t="shared" ca="1" si="33"/>
        <v>494.37721536125503</v>
      </c>
      <c r="D757" s="110">
        <f t="shared" ca="1" si="33"/>
        <v>1228.085484738097</v>
      </c>
      <c r="E757" s="85">
        <f t="shared" ca="1" si="34"/>
        <v>1722.4627000993519</v>
      </c>
      <c r="I757" s="42"/>
      <c r="J757" s="42"/>
      <c r="K757" s="42"/>
      <c r="L757" s="42"/>
      <c r="M757" s="42"/>
      <c r="N757" s="42"/>
    </row>
    <row r="758" spans="1:14" hidden="1" x14ac:dyDescent="0.25">
      <c r="A758" s="18">
        <f t="shared" si="35"/>
        <v>753</v>
      </c>
      <c r="B758" s="28">
        <f t="shared" ca="1" si="33"/>
        <v>106.65904782349536</v>
      </c>
      <c r="C758" s="113">
        <f t="shared" ca="1" si="33"/>
        <v>15.121055893584783</v>
      </c>
      <c r="D758" s="110">
        <f t="shared" ca="1" si="33"/>
        <v>569.38392962773855</v>
      </c>
      <c r="E758" s="85">
        <f t="shared" ca="1" si="34"/>
        <v>584.50498552132331</v>
      </c>
      <c r="I758" s="42"/>
      <c r="J758" s="42"/>
      <c r="K758" s="42"/>
      <c r="L758" s="42"/>
      <c r="M758" s="42"/>
      <c r="N758" s="42"/>
    </row>
    <row r="759" spans="1:14" hidden="1" x14ac:dyDescent="0.25">
      <c r="A759" s="18">
        <f t="shared" si="35"/>
        <v>754</v>
      </c>
      <c r="B759" s="28">
        <f t="shared" ca="1" si="33"/>
        <v>118.78233287864387</v>
      </c>
      <c r="C759" s="113">
        <f t="shared" ca="1" si="33"/>
        <v>826.85801255326407</v>
      </c>
      <c r="D759" s="110">
        <f t="shared" ca="1" si="33"/>
        <v>1492.8983899721341</v>
      </c>
      <c r="E759" s="85">
        <f t="shared" ca="1" si="34"/>
        <v>2319.7564025253982</v>
      </c>
      <c r="I759" s="42"/>
      <c r="J759" s="42"/>
      <c r="K759" s="42"/>
      <c r="L759" s="42"/>
      <c r="M759" s="42"/>
      <c r="N759" s="42"/>
    </row>
    <row r="760" spans="1:14" hidden="1" x14ac:dyDescent="0.25">
      <c r="A760" s="18">
        <f t="shared" si="35"/>
        <v>755</v>
      </c>
      <c r="B760" s="28">
        <f t="shared" ca="1" si="33"/>
        <v>-1617.4909727755469</v>
      </c>
      <c r="C760" s="113">
        <f t="shared" ca="1" si="33"/>
        <v>209.65517473474321</v>
      </c>
      <c r="D760" s="110">
        <f t="shared" ca="1" si="33"/>
        <v>999.06923249097144</v>
      </c>
      <c r="E760" s="85">
        <f t="shared" ca="1" si="34"/>
        <v>1208.7244072257147</v>
      </c>
      <c r="I760" s="42"/>
      <c r="J760" s="42"/>
      <c r="K760" s="42"/>
      <c r="L760" s="42"/>
      <c r="M760" s="42"/>
      <c r="N760" s="42"/>
    </row>
    <row r="761" spans="1:14" hidden="1" x14ac:dyDescent="0.25">
      <c r="A761" s="18">
        <f t="shared" si="35"/>
        <v>756</v>
      </c>
      <c r="B761" s="28">
        <f t="shared" ca="1" si="33"/>
        <v>1819.0215555559794</v>
      </c>
      <c r="C761" s="113">
        <f t="shared" ca="1" si="33"/>
        <v>561.79480833471166</v>
      </c>
      <c r="D761" s="110">
        <f t="shared" ca="1" si="33"/>
        <v>370.04375632729261</v>
      </c>
      <c r="E761" s="85">
        <f t="shared" ca="1" si="34"/>
        <v>931.83856466200427</v>
      </c>
      <c r="I761" s="42"/>
      <c r="J761" s="42"/>
      <c r="K761" s="42"/>
      <c r="L761" s="42"/>
      <c r="M761" s="42"/>
      <c r="N761" s="42"/>
    </row>
    <row r="762" spans="1:14" hidden="1" x14ac:dyDescent="0.25">
      <c r="A762" s="18">
        <f t="shared" si="35"/>
        <v>757</v>
      </c>
      <c r="B762" s="28">
        <f t="shared" ca="1" si="33"/>
        <v>651.71904084094263</v>
      </c>
      <c r="C762" s="113">
        <f t="shared" ca="1" si="33"/>
        <v>651.59754580275239</v>
      </c>
      <c r="D762" s="110">
        <f t="shared" ca="1" si="33"/>
        <v>820.66386475383774</v>
      </c>
      <c r="E762" s="85">
        <f t="shared" ca="1" si="34"/>
        <v>1472.2614105565901</v>
      </c>
      <c r="I762" s="42"/>
      <c r="J762" s="42"/>
      <c r="K762" s="42"/>
      <c r="L762" s="42"/>
      <c r="M762" s="42"/>
      <c r="N762" s="42"/>
    </row>
    <row r="763" spans="1:14" hidden="1" x14ac:dyDescent="0.25">
      <c r="A763" s="18">
        <f t="shared" si="35"/>
        <v>758</v>
      </c>
      <c r="B763" s="28">
        <f t="shared" ca="1" si="33"/>
        <v>1015.6055702928924</v>
      </c>
      <c r="C763" s="113">
        <f t="shared" ca="1" si="33"/>
        <v>1446.4051977632548</v>
      </c>
      <c r="D763" s="110">
        <f t="shared" ca="1" si="33"/>
        <v>1317.1663672373911</v>
      </c>
      <c r="E763" s="85">
        <f t="shared" ca="1" si="34"/>
        <v>2763.5715650006459</v>
      </c>
      <c r="I763" s="42"/>
      <c r="J763" s="42"/>
      <c r="K763" s="42"/>
      <c r="L763" s="42"/>
      <c r="M763" s="42"/>
      <c r="N763" s="42"/>
    </row>
    <row r="764" spans="1:14" hidden="1" x14ac:dyDescent="0.25">
      <c r="A764" s="18">
        <f t="shared" si="35"/>
        <v>759</v>
      </c>
      <c r="B764" s="28">
        <f t="shared" ca="1" si="33"/>
        <v>-807.88247386417959</v>
      </c>
      <c r="C764" s="113">
        <f t="shared" ca="1" si="33"/>
        <v>179.53976125508191</v>
      </c>
      <c r="D764" s="110">
        <f t="shared" ca="1" si="33"/>
        <v>1276.1941747679796</v>
      </c>
      <c r="E764" s="85">
        <f t="shared" ca="1" si="34"/>
        <v>1455.7339360230615</v>
      </c>
      <c r="I764" s="42"/>
      <c r="J764" s="42"/>
      <c r="K764" s="42"/>
      <c r="L764" s="42"/>
      <c r="M764" s="42"/>
      <c r="N764" s="42"/>
    </row>
    <row r="765" spans="1:14" hidden="1" x14ac:dyDescent="0.25">
      <c r="A765" s="18">
        <f t="shared" si="35"/>
        <v>760</v>
      </c>
      <c r="B765" s="28">
        <f t="shared" ca="1" si="33"/>
        <v>-425.79198359735034</v>
      </c>
      <c r="C765" s="113">
        <f t="shared" ca="1" si="33"/>
        <v>177.79606500754241</v>
      </c>
      <c r="D765" s="110">
        <f t="shared" ca="1" si="33"/>
        <v>926.3529242880486</v>
      </c>
      <c r="E765" s="85">
        <f t="shared" ca="1" si="34"/>
        <v>1104.148989295591</v>
      </c>
      <c r="I765" s="42"/>
      <c r="J765" s="42"/>
      <c r="K765" s="42"/>
      <c r="L765" s="42"/>
      <c r="M765" s="42"/>
      <c r="N765" s="42"/>
    </row>
    <row r="766" spans="1:14" hidden="1" x14ac:dyDescent="0.25">
      <c r="A766" s="18">
        <f t="shared" si="35"/>
        <v>761</v>
      </c>
      <c r="B766" s="28">
        <f t="shared" ca="1" si="33"/>
        <v>1859.8340768565859</v>
      </c>
      <c r="C766" s="113">
        <f t="shared" ca="1" si="33"/>
        <v>1096.6721174077597</v>
      </c>
      <c r="D766" s="110">
        <f t="shared" ca="1" si="33"/>
        <v>-144.09488832398148</v>
      </c>
      <c r="E766" s="85">
        <f t="shared" ca="1" si="34"/>
        <v>952.57722908377832</v>
      </c>
      <c r="I766" s="42"/>
      <c r="J766" s="42"/>
      <c r="K766" s="42"/>
      <c r="L766" s="42"/>
      <c r="M766" s="42"/>
      <c r="N766" s="42"/>
    </row>
    <row r="767" spans="1:14" hidden="1" x14ac:dyDescent="0.25">
      <c r="A767" s="18">
        <f t="shared" si="35"/>
        <v>762</v>
      </c>
      <c r="B767" s="28">
        <f t="shared" ca="1" si="33"/>
        <v>1191.9442802633657</v>
      </c>
      <c r="C767" s="113">
        <f t="shared" ca="1" si="33"/>
        <v>207.86991189723256</v>
      </c>
      <c r="D767" s="110">
        <f t="shared" ca="1" si="33"/>
        <v>856.15539431420552</v>
      </c>
      <c r="E767" s="85">
        <f t="shared" ca="1" si="34"/>
        <v>1064.025306211438</v>
      </c>
      <c r="I767" s="42"/>
      <c r="J767" s="42"/>
      <c r="K767" s="42"/>
      <c r="L767" s="42"/>
      <c r="M767" s="42"/>
      <c r="N767" s="42"/>
    </row>
    <row r="768" spans="1:14" hidden="1" x14ac:dyDescent="0.25">
      <c r="A768" s="18">
        <f t="shared" si="35"/>
        <v>763</v>
      </c>
      <c r="B768" s="28">
        <f t="shared" ca="1" si="33"/>
        <v>615.43463420712817</v>
      </c>
      <c r="C768" s="113">
        <f t="shared" ca="1" si="33"/>
        <v>405.51048584669849</v>
      </c>
      <c r="D768" s="110">
        <f t="shared" ca="1" si="33"/>
        <v>388.93998435283072</v>
      </c>
      <c r="E768" s="85">
        <f t="shared" ca="1" si="34"/>
        <v>794.45047019952926</v>
      </c>
      <c r="I768" s="42"/>
      <c r="J768" s="42"/>
      <c r="K768" s="42"/>
      <c r="L768" s="42"/>
      <c r="M768" s="42"/>
      <c r="N768" s="42"/>
    </row>
    <row r="769" spans="1:14" hidden="1" x14ac:dyDescent="0.25">
      <c r="A769" s="18">
        <f t="shared" si="35"/>
        <v>764</v>
      </c>
      <c r="B769" s="28">
        <f t="shared" ca="1" si="33"/>
        <v>963.14761563956949</v>
      </c>
      <c r="C769" s="113">
        <f t="shared" ca="1" si="33"/>
        <v>855.18997745284901</v>
      </c>
      <c r="D769" s="110">
        <f t="shared" ca="1" si="33"/>
        <v>943.88781045240762</v>
      </c>
      <c r="E769" s="85">
        <f t="shared" ca="1" si="34"/>
        <v>1799.0777879052566</v>
      </c>
      <c r="I769" s="42"/>
      <c r="J769" s="42"/>
      <c r="K769" s="42"/>
      <c r="L769" s="42"/>
      <c r="M769" s="42"/>
      <c r="N769" s="42"/>
    </row>
    <row r="770" spans="1:14" hidden="1" x14ac:dyDescent="0.25">
      <c r="A770" s="18">
        <f t="shared" si="35"/>
        <v>765</v>
      </c>
      <c r="B770" s="28">
        <f t="shared" ca="1" si="33"/>
        <v>1461.2773643116282</v>
      </c>
      <c r="C770" s="113">
        <f t="shared" ca="1" si="33"/>
        <v>775.95531888912797</v>
      </c>
      <c r="D770" s="110">
        <f t="shared" ca="1" si="33"/>
        <v>572.42877363081607</v>
      </c>
      <c r="E770" s="85">
        <f t="shared" ca="1" si="34"/>
        <v>1348.384092519944</v>
      </c>
      <c r="I770" s="42"/>
      <c r="J770" s="42"/>
      <c r="K770" s="42"/>
      <c r="L770" s="42"/>
      <c r="M770" s="42"/>
      <c r="N770" s="42"/>
    </row>
    <row r="771" spans="1:14" hidden="1" x14ac:dyDescent="0.25">
      <c r="A771" s="18">
        <f t="shared" si="35"/>
        <v>766</v>
      </c>
      <c r="B771" s="28">
        <f t="shared" ca="1" si="33"/>
        <v>795.91225908898855</v>
      </c>
      <c r="C771" s="113">
        <f t="shared" ca="1" si="33"/>
        <v>-234.1115016254758</v>
      </c>
      <c r="D771" s="110">
        <f t="shared" ca="1" si="33"/>
        <v>-345.9285406569511</v>
      </c>
      <c r="E771" s="85">
        <f t="shared" ca="1" si="34"/>
        <v>-580.04004228242684</v>
      </c>
      <c r="I771" s="42"/>
      <c r="J771" s="42"/>
      <c r="K771" s="42"/>
      <c r="L771" s="42"/>
      <c r="M771" s="42"/>
      <c r="N771" s="42"/>
    </row>
    <row r="772" spans="1:14" hidden="1" x14ac:dyDescent="0.25">
      <c r="A772" s="18">
        <f t="shared" si="35"/>
        <v>767</v>
      </c>
      <c r="B772" s="28">
        <f t="shared" ca="1" si="33"/>
        <v>-864.04534968864073</v>
      </c>
      <c r="C772" s="113">
        <f t="shared" ca="1" si="33"/>
        <v>1057.0863222887035</v>
      </c>
      <c r="D772" s="110">
        <f t="shared" ca="1" si="33"/>
        <v>-428.25276967944649</v>
      </c>
      <c r="E772" s="85">
        <f t="shared" ca="1" si="34"/>
        <v>628.83355260925703</v>
      </c>
      <c r="I772" s="42"/>
      <c r="J772" s="42"/>
      <c r="K772" s="42"/>
      <c r="L772" s="42"/>
      <c r="M772" s="42"/>
      <c r="N772" s="42"/>
    </row>
    <row r="773" spans="1:14" hidden="1" x14ac:dyDescent="0.25">
      <c r="A773" s="18">
        <f t="shared" si="35"/>
        <v>768</v>
      </c>
      <c r="B773" s="28">
        <f t="shared" ca="1" si="33"/>
        <v>2155.3520569819266</v>
      </c>
      <c r="C773" s="113">
        <f t="shared" ca="1" si="33"/>
        <v>438.17323295509249</v>
      </c>
      <c r="D773" s="110">
        <f t="shared" ca="1" si="33"/>
        <v>61.722758691104552</v>
      </c>
      <c r="E773" s="85">
        <f t="shared" ca="1" si="34"/>
        <v>499.89599164619705</v>
      </c>
      <c r="I773" s="42"/>
      <c r="J773" s="42"/>
      <c r="K773" s="42"/>
      <c r="L773" s="42"/>
      <c r="M773" s="42"/>
      <c r="N773" s="42"/>
    </row>
    <row r="774" spans="1:14" hidden="1" x14ac:dyDescent="0.25">
      <c r="A774" s="18">
        <f t="shared" si="35"/>
        <v>769</v>
      </c>
      <c r="B774" s="28">
        <f t="shared" ca="1" si="33"/>
        <v>1880.5748940635567</v>
      </c>
      <c r="C774" s="113">
        <f t="shared" ca="1" si="33"/>
        <v>1119.9933475802736</v>
      </c>
      <c r="D774" s="110">
        <f t="shared" ca="1" si="33"/>
        <v>735.8780418075396</v>
      </c>
      <c r="E774" s="85">
        <f t="shared" ca="1" si="34"/>
        <v>1855.8713893878132</v>
      </c>
      <c r="I774" s="42"/>
      <c r="J774" s="42"/>
      <c r="K774" s="42"/>
      <c r="L774" s="42"/>
      <c r="M774" s="42"/>
      <c r="N774" s="42"/>
    </row>
    <row r="775" spans="1:14" hidden="1" x14ac:dyDescent="0.25">
      <c r="A775" s="18">
        <f t="shared" si="35"/>
        <v>770</v>
      </c>
      <c r="B775" s="28">
        <f t="shared" ref="B775:D838" ca="1" si="36">B$5*(_xlfn.NORM.INV(RAND(),$I$1,$H$2))</f>
        <v>1237.8011125811927</v>
      </c>
      <c r="C775" s="113">
        <f t="shared" ca="1" si="36"/>
        <v>90.131342615272018</v>
      </c>
      <c r="D775" s="110">
        <f t="shared" ca="1" si="36"/>
        <v>287.78801772758629</v>
      </c>
      <c r="E775" s="85">
        <f t="shared" ref="E775:E838" ca="1" si="37">SUM(C775:D775)</f>
        <v>377.91936034285834</v>
      </c>
      <c r="I775" s="42"/>
      <c r="J775" s="42"/>
      <c r="K775" s="42"/>
      <c r="L775" s="42"/>
      <c r="M775" s="42"/>
      <c r="N775" s="42"/>
    </row>
    <row r="776" spans="1:14" hidden="1" x14ac:dyDescent="0.25">
      <c r="A776" s="18">
        <f t="shared" ref="A776:A839" si="38">1+A775</f>
        <v>771</v>
      </c>
      <c r="B776" s="28">
        <f t="shared" ca="1" si="36"/>
        <v>1902.9788078736956</v>
      </c>
      <c r="C776" s="113">
        <f t="shared" ca="1" si="36"/>
        <v>1.6611288183143724</v>
      </c>
      <c r="D776" s="110">
        <f t="shared" ca="1" si="36"/>
        <v>-268.41692567593293</v>
      </c>
      <c r="E776" s="85">
        <f t="shared" ca="1" si="37"/>
        <v>-266.75579685761858</v>
      </c>
      <c r="I776" s="42"/>
      <c r="J776" s="42"/>
      <c r="K776" s="42"/>
      <c r="L776" s="42"/>
      <c r="M776" s="42"/>
      <c r="N776" s="42"/>
    </row>
    <row r="777" spans="1:14" hidden="1" x14ac:dyDescent="0.25">
      <c r="A777" s="18">
        <f t="shared" si="38"/>
        <v>772</v>
      </c>
      <c r="B777" s="28">
        <f t="shared" ca="1" si="36"/>
        <v>1831.4653076198508</v>
      </c>
      <c r="C777" s="113">
        <f t="shared" ca="1" si="36"/>
        <v>1185.053689907915</v>
      </c>
      <c r="D777" s="110">
        <f t="shared" ca="1" si="36"/>
        <v>401.43390528818003</v>
      </c>
      <c r="E777" s="85">
        <f t="shared" ca="1" si="37"/>
        <v>1586.4875951960951</v>
      </c>
      <c r="I777" s="42"/>
      <c r="J777" s="42"/>
      <c r="K777" s="42"/>
      <c r="L777" s="42"/>
      <c r="M777" s="42"/>
      <c r="N777" s="42"/>
    </row>
    <row r="778" spans="1:14" hidden="1" x14ac:dyDescent="0.25">
      <c r="A778" s="18">
        <f t="shared" si="38"/>
        <v>773</v>
      </c>
      <c r="B778" s="28">
        <f t="shared" ca="1" si="36"/>
        <v>1295.4626864106876</v>
      </c>
      <c r="C778" s="113">
        <f t="shared" ca="1" si="36"/>
        <v>418.53909982275638</v>
      </c>
      <c r="D778" s="110">
        <f t="shared" ca="1" si="36"/>
        <v>442.00411697963506</v>
      </c>
      <c r="E778" s="85">
        <f t="shared" ca="1" si="37"/>
        <v>860.5432168023915</v>
      </c>
      <c r="I778" s="42"/>
      <c r="J778" s="42"/>
      <c r="K778" s="42"/>
      <c r="L778" s="42"/>
      <c r="M778" s="42"/>
      <c r="N778" s="42"/>
    </row>
    <row r="779" spans="1:14" hidden="1" x14ac:dyDescent="0.25">
      <c r="A779" s="18">
        <f t="shared" si="38"/>
        <v>774</v>
      </c>
      <c r="B779" s="28">
        <f t="shared" ca="1" si="36"/>
        <v>-511.82533619232225</v>
      </c>
      <c r="C779" s="113">
        <f t="shared" ca="1" si="36"/>
        <v>-79.781222170864154</v>
      </c>
      <c r="D779" s="110">
        <f t="shared" ca="1" si="36"/>
        <v>116.09122072234655</v>
      </c>
      <c r="E779" s="85">
        <f t="shared" ca="1" si="37"/>
        <v>36.309998551482394</v>
      </c>
      <c r="I779" s="42"/>
      <c r="J779" s="42"/>
      <c r="K779" s="42"/>
      <c r="L779" s="42"/>
      <c r="M779" s="42"/>
      <c r="N779" s="42"/>
    </row>
    <row r="780" spans="1:14" hidden="1" x14ac:dyDescent="0.25">
      <c r="A780" s="18">
        <f t="shared" si="38"/>
        <v>775</v>
      </c>
      <c r="B780" s="28">
        <f t="shared" ca="1" si="36"/>
        <v>1246.6557670739019</v>
      </c>
      <c r="C780" s="113">
        <f t="shared" ca="1" si="36"/>
        <v>-678.16301657427346</v>
      </c>
      <c r="D780" s="110">
        <f t="shared" ca="1" si="36"/>
        <v>-232.28461198979005</v>
      </c>
      <c r="E780" s="85">
        <f t="shared" ca="1" si="37"/>
        <v>-910.44762856406351</v>
      </c>
      <c r="I780" s="42"/>
      <c r="J780" s="42"/>
      <c r="K780" s="42"/>
      <c r="L780" s="42"/>
      <c r="M780" s="42"/>
      <c r="N780" s="42"/>
    </row>
    <row r="781" spans="1:14" hidden="1" x14ac:dyDescent="0.25">
      <c r="A781" s="18">
        <f t="shared" si="38"/>
        <v>776</v>
      </c>
      <c r="B781" s="28">
        <f t="shared" ca="1" si="36"/>
        <v>-1067.7966525909369</v>
      </c>
      <c r="C781" s="113">
        <f t="shared" ca="1" si="36"/>
        <v>1001.3679440406439</v>
      </c>
      <c r="D781" s="110">
        <f t="shared" ca="1" si="36"/>
        <v>134.0434002694669</v>
      </c>
      <c r="E781" s="85">
        <f t="shared" ca="1" si="37"/>
        <v>1135.4113443101107</v>
      </c>
      <c r="I781" s="42"/>
      <c r="J781" s="42"/>
      <c r="K781" s="42"/>
      <c r="L781" s="42"/>
      <c r="M781" s="42"/>
      <c r="N781" s="42"/>
    </row>
    <row r="782" spans="1:14" hidden="1" x14ac:dyDescent="0.25">
      <c r="A782" s="18">
        <f t="shared" si="38"/>
        <v>777</v>
      </c>
      <c r="B782" s="28">
        <f t="shared" ca="1" si="36"/>
        <v>-141.0277486719333</v>
      </c>
      <c r="C782" s="113">
        <f t="shared" ca="1" si="36"/>
        <v>218.54879808453146</v>
      </c>
      <c r="D782" s="110">
        <f t="shared" ca="1" si="36"/>
        <v>461.18538092461512</v>
      </c>
      <c r="E782" s="85">
        <f t="shared" ca="1" si="37"/>
        <v>679.7341790091466</v>
      </c>
      <c r="I782" s="42"/>
      <c r="J782" s="42"/>
      <c r="K782" s="42"/>
      <c r="L782" s="42"/>
      <c r="M782" s="42"/>
      <c r="N782" s="42"/>
    </row>
    <row r="783" spans="1:14" hidden="1" x14ac:dyDescent="0.25">
      <c r="A783" s="18">
        <f t="shared" si="38"/>
        <v>778</v>
      </c>
      <c r="B783" s="28">
        <f t="shared" ca="1" si="36"/>
        <v>-797.85357043344743</v>
      </c>
      <c r="C783" s="113">
        <f t="shared" ca="1" si="36"/>
        <v>294.71051566359199</v>
      </c>
      <c r="D783" s="110">
        <f t="shared" ca="1" si="36"/>
        <v>-373.56853522734696</v>
      </c>
      <c r="E783" s="85">
        <f t="shared" ca="1" si="37"/>
        <v>-78.858019563754965</v>
      </c>
      <c r="I783" s="42"/>
      <c r="J783" s="42"/>
      <c r="K783" s="42"/>
      <c r="L783" s="42"/>
      <c r="M783" s="42"/>
      <c r="N783" s="42"/>
    </row>
    <row r="784" spans="1:14" hidden="1" x14ac:dyDescent="0.25">
      <c r="A784" s="18">
        <f t="shared" si="38"/>
        <v>779</v>
      </c>
      <c r="B784" s="28">
        <f t="shared" ca="1" si="36"/>
        <v>504.74581207255682</v>
      </c>
      <c r="C784" s="113">
        <f t="shared" ca="1" si="36"/>
        <v>311.77495672312085</v>
      </c>
      <c r="D784" s="110">
        <f t="shared" ca="1" si="36"/>
        <v>595.41134716897125</v>
      </c>
      <c r="E784" s="85">
        <f t="shared" ca="1" si="37"/>
        <v>907.18630389209216</v>
      </c>
      <c r="I784" s="42"/>
      <c r="J784" s="42"/>
      <c r="K784" s="42"/>
      <c r="L784" s="42"/>
      <c r="M784" s="42"/>
      <c r="N784" s="42"/>
    </row>
    <row r="785" spans="1:14" hidden="1" x14ac:dyDescent="0.25">
      <c r="A785" s="18">
        <f t="shared" si="38"/>
        <v>780</v>
      </c>
      <c r="B785" s="28">
        <f t="shared" ca="1" si="36"/>
        <v>636.89306830805288</v>
      </c>
      <c r="C785" s="113">
        <f t="shared" ca="1" si="36"/>
        <v>-506.99350335300085</v>
      </c>
      <c r="D785" s="110">
        <f t="shared" ca="1" si="36"/>
        <v>152.84117241391914</v>
      </c>
      <c r="E785" s="85">
        <f t="shared" ca="1" si="37"/>
        <v>-354.15233093908171</v>
      </c>
      <c r="I785" s="42"/>
      <c r="J785" s="42"/>
      <c r="K785" s="42"/>
      <c r="L785" s="42"/>
      <c r="M785" s="42"/>
      <c r="N785" s="42"/>
    </row>
    <row r="786" spans="1:14" hidden="1" x14ac:dyDescent="0.25">
      <c r="A786" s="18">
        <f t="shared" si="38"/>
        <v>781</v>
      </c>
      <c r="B786" s="28">
        <f t="shared" ca="1" si="36"/>
        <v>1380.2745589877618</v>
      </c>
      <c r="C786" s="113">
        <f t="shared" ca="1" si="36"/>
        <v>-286.87200598817435</v>
      </c>
      <c r="D786" s="110">
        <f t="shared" ca="1" si="36"/>
        <v>280.07664430449711</v>
      </c>
      <c r="E786" s="85">
        <f t="shared" ca="1" si="37"/>
        <v>-6.7953616836772426</v>
      </c>
      <c r="I786" s="42"/>
      <c r="J786" s="42"/>
      <c r="K786" s="42"/>
      <c r="L786" s="42"/>
      <c r="M786" s="42"/>
      <c r="N786" s="42"/>
    </row>
    <row r="787" spans="1:14" hidden="1" x14ac:dyDescent="0.25">
      <c r="A787" s="18">
        <f t="shared" si="38"/>
        <v>782</v>
      </c>
      <c r="B787" s="28">
        <f t="shared" ca="1" si="36"/>
        <v>1944.8659673381303</v>
      </c>
      <c r="C787" s="113">
        <f t="shared" ca="1" si="36"/>
        <v>615.46052982269475</v>
      </c>
      <c r="D787" s="110">
        <f t="shared" ca="1" si="36"/>
        <v>295.49618304353788</v>
      </c>
      <c r="E787" s="85">
        <f t="shared" ca="1" si="37"/>
        <v>910.95671286623269</v>
      </c>
      <c r="I787" s="42"/>
      <c r="J787" s="42"/>
      <c r="K787" s="42"/>
      <c r="L787" s="42"/>
      <c r="M787" s="42"/>
      <c r="N787" s="42"/>
    </row>
    <row r="788" spans="1:14" hidden="1" x14ac:dyDescent="0.25">
      <c r="A788" s="18">
        <f t="shared" si="38"/>
        <v>783</v>
      </c>
      <c r="B788" s="28">
        <f t="shared" ca="1" si="36"/>
        <v>1769.6475173921442</v>
      </c>
      <c r="C788" s="113">
        <f t="shared" ca="1" si="36"/>
        <v>-147.4800956956733</v>
      </c>
      <c r="D788" s="110">
        <f t="shared" ca="1" si="36"/>
        <v>219.88758116732461</v>
      </c>
      <c r="E788" s="85">
        <f t="shared" ca="1" si="37"/>
        <v>72.407485471651313</v>
      </c>
      <c r="I788" s="42"/>
      <c r="J788" s="42"/>
      <c r="K788" s="42"/>
      <c r="L788" s="42"/>
      <c r="M788" s="42"/>
      <c r="N788" s="42"/>
    </row>
    <row r="789" spans="1:14" hidden="1" x14ac:dyDescent="0.25">
      <c r="A789" s="18">
        <f t="shared" si="38"/>
        <v>784</v>
      </c>
      <c r="B789" s="28">
        <f t="shared" ca="1" si="36"/>
        <v>2657.9409996573099</v>
      </c>
      <c r="C789" s="113">
        <f t="shared" ca="1" si="36"/>
        <v>893.77012888595243</v>
      </c>
      <c r="D789" s="110">
        <f t="shared" ca="1" si="36"/>
        <v>495.38565233767974</v>
      </c>
      <c r="E789" s="85">
        <f t="shared" ca="1" si="37"/>
        <v>1389.1557812236322</v>
      </c>
      <c r="I789" s="42"/>
      <c r="J789" s="42"/>
      <c r="K789" s="42"/>
      <c r="L789" s="42"/>
      <c r="M789" s="42"/>
      <c r="N789" s="42"/>
    </row>
    <row r="790" spans="1:14" hidden="1" x14ac:dyDescent="0.25">
      <c r="A790" s="18">
        <f t="shared" si="38"/>
        <v>785</v>
      </c>
      <c r="B790" s="28">
        <f t="shared" ca="1" si="36"/>
        <v>1231.2023752652544</v>
      </c>
      <c r="C790" s="113">
        <f t="shared" ca="1" si="36"/>
        <v>313.70534943551922</v>
      </c>
      <c r="D790" s="110">
        <f t="shared" ca="1" si="36"/>
        <v>16.655803205401153</v>
      </c>
      <c r="E790" s="85">
        <f t="shared" ca="1" si="37"/>
        <v>330.36115264092035</v>
      </c>
      <c r="I790" s="42"/>
      <c r="J790" s="42"/>
      <c r="K790" s="42"/>
      <c r="L790" s="42"/>
      <c r="M790" s="42"/>
      <c r="N790" s="42"/>
    </row>
    <row r="791" spans="1:14" hidden="1" x14ac:dyDescent="0.25">
      <c r="A791" s="18">
        <f t="shared" si="38"/>
        <v>786</v>
      </c>
      <c r="B791" s="28">
        <f t="shared" ca="1" si="36"/>
        <v>688.28542266428042</v>
      </c>
      <c r="C791" s="113">
        <f t="shared" ca="1" si="36"/>
        <v>503.22779934478581</v>
      </c>
      <c r="D791" s="110">
        <f t="shared" ca="1" si="36"/>
        <v>443.78682002026932</v>
      </c>
      <c r="E791" s="85">
        <f t="shared" ca="1" si="37"/>
        <v>947.01461936505507</v>
      </c>
      <c r="I791" s="42"/>
      <c r="J791" s="42"/>
      <c r="K791" s="42"/>
      <c r="L791" s="42"/>
      <c r="M791" s="42"/>
      <c r="N791" s="42"/>
    </row>
    <row r="792" spans="1:14" hidden="1" x14ac:dyDescent="0.25">
      <c r="A792" s="18">
        <f t="shared" si="38"/>
        <v>787</v>
      </c>
      <c r="B792" s="28">
        <f t="shared" ca="1" si="36"/>
        <v>-575.25635748177092</v>
      </c>
      <c r="C792" s="113">
        <f t="shared" ca="1" si="36"/>
        <v>1484.4859046080667</v>
      </c>
      <c r="D792" s="110">
        <f t="shared" ca="1" si="36"/>
        <v>-145.71404132042039</v>
      </c>
      <c r="E792" s="85">
        <f t="shared" ca="1" si="37"/>
        <v>1338.7718632876463</v>
      </c>
      <c r="I792" s="42"/>
      <c r="J792" s="42"/>
      <c r="K792" s="42"/>
      <c r="L792" s="42"/>
      <c r="M792" s="42"/>
      <c r="N792" s="42"/>
    </row>
    <row r="793" spans="1:14" hidden="1" x14ac:dyDescent="0.25">
      <c r="A793" s="18">
        <f t="shared" si="38"/>
        <v>788</v>
      </c>
      <c r="B793" s="28">
        <f t="shared" ca="1" si="36"/>
        <v>655.50763558222843</v>
      </c>
      <c r="C793" s="113">
        <f t="shared" ca="1" si="36"/>
        <v>792.61671706571178</v>
      </c>
      <c r="D793" s="110">
        <f t="shared" ca="1" si="36"/>
        <v>889.26666528444696</v>
      </c>
      <c r="E793" s="85">
        <f t="shared" ca="1" si="37"/>
        <v>1681.8833823501586</v>
      </c>
      <c r="I793" s="42"/>
      <c r="J793" s="42"/>
      <c r="K793" s="42"/>
      <c r="L793" s="42"/>
      <c r="M793" s="42"/>
      <c r="N793" s="42"/>
    </row>
    <row r="794" spans="1:14" hidden="1" x14ac:dyDescent="0.25">
      <c r="A794" s="18">
        <f t="shared" si="38"/>
        <v>789</v>
      </c>
      <c r="B794" s="28">
        <f t="shared" ca="1" si="36"/>
        <v>367.80515242513258</v>
      </c>
      <c r="C794" s="113">
        <f t="shared" ca="1" si="36"/>
        <v>168.25450887247558</v>
      </c>
      <c r="D794" s="110">
        <f t="shared" ca="1" si="36"/>
        <v>423.77235286594271</v>
      </c>
      <c r="E794" s="85">
        <f t="shared" ca="1" si="37"/>
        <v>592.02686173841835</v>
      </c>
      <c r="I794" s="42"/>
      <c r="J794" s="42"/>
      <c r="K794" s="42"/>
      <c r="L794" s="42"/>
      <c r="M794" s="42"/>
      <c r="N794" s="42"/>
    </row>
    <row r="795" spans="1:14" hidden="1" x14ac:dyDescent="0.25">
      <c r="A795" s="18">
        <f t="shared" si="38"/>
        <v>790</v>
      </c>
      <c r="B795" s="28">
        <f t="shared" ca="1" si="36"/>
        <v>1342.5385712026073</v>
      </c>
      <c r="C795" s="113">
        <f t="shared" ca="1" si="36"/>
        <v>1143.5568962132943</v>
      </c>
      <c r="D795" s="110">
        <f t="shared" ca="1" si="36"/>
        <v>1679.0892104181437</v>
      </c>
      <c r="E795" s="85">
        <f t="shared" ca="1" si="37"/>
        <v>2822.6461066314378</v>
      </c>
      <c r="I795" s="42"/>
      <c r="J795" s="42"/>
      <c r="K795" s="42"/>
      <c r="L795" s="42"/>
      <c r="M795" s="42"/>
      <c r="N795" s="42"/>
    </row>
    <row r="796" spans="1:14" hidden="1" x14ac:dyDescent="0.25">
      <c r="A796" s="18">
        <f t="shared" si="38"/>
        <v>791</v>
      </c>
      <c r="B796" s="28">
        <f t="shared" ca="1" si="36"/>
        <v>1220.5923783613534</v>
      </c>
      <c r="C796" s="113">
        <f t="shared" ca="1" si="36"/>
        <v>890.67654094096895</v>
      </c>
      <c r="D796" s="110">
        <f t="shared" ca="1" si="36"/>
        <v>984.50420348735315</v>
      </c>
      <c r="E796" s="85">
        <f t="shared" ca="1" si="37"/>
        <v>1875.1807444283222</v>
      </c>
      <c r="I796" s="42"/>
      <c r="J796" s="42"/>
      <c r="K796" s="42"/>
      <c r="L796" s="42"/>
      <c r="M796" s="42"/>
      <c r="N796" s="42"/>
    </row>
    <row r="797" spans="1:14" hidden="1" x14ac:dyDescent="0.25">
      <c r="A797" s="18">
        <f t="shared" si="38"/>
        <v>792</v>
      </c>
      <c r="B797" s="28">
        <f t="shared" ca="1" si="36"/>
        <v>86.525609116738934</v>
      </c>
      <c r="C797" s="113">
        <f t="shared" ca="1" si="36"/>
        <v>-140.59410849744296</v>
      </c>
      <c r="D797" s="110">
        <f t="shared" ca="1" si="36"/>
        <v>477.35483990409398</v>
      </c>
      <c r="E797" s="85">
        <f t="shared" ca="1" si="37"/>
        <v>336.76073140665102</v>
      </c>
      <c r="I797" s="42"/>
      <c r="J797" s="42"/>
      <c r="K797" s="42"/>
      <c r="L797" s="42"/>
      <c r="M797" s="42"/>
      <c r="N797" s="42"/>
    </row>
    <row r="798" spans="1:14" hidden="1" x14ac:dyDescent="0.25">
      <c r="A798" s="18">
        <f t="shared" si="38"/>
        <v>793</v>
      </c>
      <c r="B798" s="28">
        <f t="shared" ca="1" si="36"/>
        <v>963.26535397672274</v>
      </c>
      <c r="C798" s="113">
        <f t="shared" ca="1" si="36"/>
        <v>782.64754046613803</v>
      </c>
      <c r="D798" s="110">
        <f t="shared" ca="1" si="36"/>
        <v>-295.09529979052525</v>
      </c>
      <c r="E798" s="85">
        <f t="shared" ca="1" si="37"/>
        <v>487.55224067561278</v>
      </c>
      <c r="I798" s="42"/>
      <c r="J798" s="42"/>
      <c r="K798" s="42"/>
      <c r="L798" s="42"/>
      <c r="M798" s="42"/>
      <c r="N798" s="42"/>
    </row>
    <row r="799" spans="1:14" hidden="1" x14ac:dyDescent="0.25">
      <c r="A799" s="18">
        <f t="shared" si="38"/>
        <v>794</v>
      </c>
      <c r="B799" s="28">
        <f t="shared" ca="1" si="36"/>
        <v>1025.8961406923959</v>
      </c>
      <c r="C799" s="113">
        <f t="shared" ca="1" si="36"/>
        <v>583.11326759202632</v>
      </c>
      <c r="D799" s="110">
        <f t="shared" ca="1" si="36"/>
        <v>644.46983789506567</v>
      </c>
      <c r="E799" s="85">
        <f t="shared" ca="1" si="37"/>
        <v>1227.5831054870919</v>
      </c>
      <c r="I799" s="42"/>
      <c r="J799" s="42"/>
      <c r="K799" s="42"/>
      <c r="L799" s="42"/>
      <c r="M799" s="42"/>
      <c r="N799" s="42"/>
    </row>
    <row r="800" spans="1:14" hidden="1" x14ac:dyDescent="0.25">
      <c r="A800" s="18">
        <f t="shared" si="38"/>
        <v>795</v>
      </c>
      <c r="B800" s="28">
        <f t="shared" ca="1" si="36"/>
        <v>1043.9081300163118</v>
      </c>
      <c r="C800" s="113">
        <f t="shared" ca="1" si="36"/>
        <v>1050.7540740410113</v>
      </c>
      <c r="D800" s="110">
        <f t="shared" ca="1" si="36"/>
        <v>411.19741299896037</v>
      </c>
      <c r="E800" s="85">
        <f t="shared" ca="1" si="37"/>
        <v>1461.9514870399717</v>
      </c>
      <c r="I800" s="42"/>
      <c r="J800" s="42"/>
      <c r="K800" s="42"/>
      <c r="L800" s="42"/>
      <c r="M800" s="42"/>
      <c r="N800" s="42"/>
    </row>
    <row r="801" spans="1:14" hidden="1" x14ac:dyDescent="0.25">
      <c r="A801" s="18">
        <f t="shared" si="38"/>
        <v>796</v>
      </c>
      <c r="B801" s="28">
        <f t="shared" ca="1" si="36"/>
        <v>1700.9458219161156</v>
      </c>
      <c r="C801" s="113">
        <f t="shared" ca="1" si="36"/>
        <v>168.10301361198785</v>
      </c>
      <c r="D801" s="110">
        <f t="shared" ca="1" si="36"/>
        <v>564.04541067291427</v>
      </c>
      <c r="E801" s="85">
        <f t="shared" ca="1" si="37"/>
        <v>732.14842428490215</v>
      </c>
      <c r="I801" s="42"/>
      <c r="J801" s="42"/>
      <c r="K801" s="42"/>
      <c r="L801" s="42"/>
      <c r="M801" s="42"/>
      <c r="N801" s="42"/>
    </row>
    <row r="802" spans="1:14" hidden="1" x14ac:dyDescent="0.25">
      <c r="A802" s="18">
        <f t="shared" si="38"/>
        <v>797</v>
      </c>
      <c r="B802" s="28">
        <f t="shared" ca="1" si="36"/>
        <v>2589.0880481879976</v>
      </c>
      <c r="C802" s="113">
        <f t="shared" ca="1" si="36"/>
        <v>286.81803207571875</v>
      </c>
      <c r="D802" s="110">
        <f t="shared" ca="1" si="36"/>
        <v>701.57029596618122</v>
      </c>
      <c r="E802" s="85">
        <f t="shared" ca="1" si="37"/>
        <v>988.38832804189997</v>
      </c>
      <c r="I802" s="42"/>
      <c r="J802" s="42"/>
      <c r="K802" s="42"/>
      <c r="L802" s="42"/>
      <c r="M802" s="42"/>
      <c r="N802" s="42"/>
    </row>
    <row r="803" spans="1:14" hidden="1" x14ac:dyDescent="0.25">
      <c r="A803" s="18">
        <f t="shared" si="38"/>
        <v>798</v>
      </c>
      <c r="B803" s="28">
        <f t="shared" ca="1" si="36"/>
        <v>924.31359092440994</v>
      </c>
      <c r="C803" s="113">
        <f t="shared" ca="1" si="36"/>
        <v>361.4087390929995</v>
      </c>
      <c r="D803" s="110">
        <f t="shared" ca="1" si="36"/>
        <v>839.87350970207194</v>
      </c>
      <c r="E803" s="85">
        <f t="shared" ca="1" si="37"/>
        <v>1201.2822487950714</v>
      </c>
      <c r="I803" s="42"/>
      <c r="J803" s="42"/>
      <c r="K803" s="42"/>
      <c r="L803" s="42"/>
      <c r="M803" s="42"/>
      <c r="N803" s="42"/>
    </row>
    <row r="804" spans="1:14" hidden="1" x14ac:dyDescent="0.25">
      <c r="A804" s="18">
        <f t="shared" si="38"/>
        <v>799</v>
      </c>
      <c r="B804" s="28">
        <f t="shared" ca="1" si="36"/>
        <v>1119.0174666624209</v>
      </c>
      <c r="C804" s="113">
        <f t="shared" ca="1" si="36"/>
        <v>-270.80664088252479</v>
      </c>
      <c r="D804" s="110">
        <f t="shared" ca="1" si="36"/>
        <v>161.48380320048852</v>
      </c>
      <c r="E804" s="85">
        <f t="shared" ca="1" si="37"/>
        <v>-109.32283768203627</v>
      </c>
      <c r="I804" s="42"/>
      <c r="J804" s="42"/>
      <c r="K804" s="42"/>
      <c r="L804" s="42"/>
      <c r="M804" s="42"/>
      <c r="N804" s="42"/>
    </row>
    <row r="805" spans="1:14" hidden="1" x14ac:dyDescent="0.25">
      <c r="A805" s="18">
        <f t="shared" si="38"/>
        <v>800</v>
      </c>
      <c r="B805" s="28">
        <f t="shared" ca="1" si="36"/>
        <v>-458.81596713908067</v>
      </c>
      <c r="C805" s="113">
        <f t="shared" ca="1" si="36"/>
        <v>7.1858107769317421</v>
      </c>
      <c r="D805" s="110">
        <f t="shared" ca="1" si="36"/>
        <v>369.65829846058034</v>
      </c>
      <c r="E805" s="85">
        <f t="shared" ca="1" si="37"/>
        <v>376.8441092375121</v>
      </c>
      <c r="I805" s="42"/>
      <c r="J805" s="42"/>
      <c r="K805" s="42"/>
      <c r="L805" s="42"/>
      <c r="M805" s="42"/>
      <c r="N805" s="42"/>
    </row>
    <row r="806" spans="1:14" hidden="1" x14ac:dyDescent="0.25">
      <c r="A806" s="18">
        <f t="shared" si="38"/>
        <v>801</v>
      </c>
      <c r="B806" s="28">
        <f t="shared" ca="1" si="36"/>
        <v>-839.50270192004768</v>
      </c>
      <c r="C806" s="113">
        <f t="shared" ca="1" si="36"/>
        <v>258.85118279474199</v>
      </c>
      <c r="D806" s="110">
        <f t="shared" ca="1" si="36"/>
        <v>173.77754039100975</v>
      </c>
      <c r="E806" s="85">
        <f t="shared" ca="1" si="37"/>
        <v>432.62872318575171</v>
      </c>
      <c r="I806" s="42"/>
      <c r="J806" s="42"/>
      <c r="K806" s="42"/>
      <c r="L806" s="42"/>
      <c r="M806" s="42"/>
      <c r="N806" s="42"/>
    </row>
    <row r="807" spans="1:14" hidden="1" x14ac:dyDescent="0.25">
      <c r="A807" s="18">
        <f t="shared" si="38"/>
        <v>802</v>
      </c>
      <c r="B807" s="28">
        <f t="shared" ca="1" si="36"/>
        <v>1087.6836088690795</v>
      </c>
      <c r="C807" s="113">
        <f t="shared" ca="1" si="36"/>
        <v>463.52493976142392</v>
      </c>
      <c r="D807" s="110">
        <f t="shared" ca="1" si="36"/>
        <v>642.08454180837532</v>
      </c>
      <c r="E807" s="85">
        <f t="shared" ca="1" si="37"/>
        <v>1105.6094815697993</v>
      </c>
      <c r="I807" s="42"/>
      <c r="J807" s="42"/>
      <c r="K807" s="42"/>
      <c r="L807" s="42"/>
      <c r="M807" s="42"/>
      <c r="N807" s="42"/>
    </row>
    <row r="808" spans="1:14" hidden="1" x14ac:dyDescent="0.25">
      <c r="A808" s="18">
        <f t="shared" si="38"/>
        <v>803</v>
      </c>
      <c r="B808" s="28">
        <f t="shared" ca="1" si="36"/>
        <v>-755.36008243651008</v>
      </c>
      <c r="C808" s="113">
        <f t="shared" ca="1" si="36"/>
        <v>-209.18194016400298</v>
      </c>
      <c r="D808" s="110">
        <f t="shared" ca="1" si="36"/>
        <v>979.14856264800324</v>
      </c>
      <c r="E808" s="85">
        <f t="shared" ca="1" si="37"/>
        <v>769.96662248400025</v>
      </c>
      <c r="I808" s="42"/>
      <c r="J808" s="42"/>
      <c r="K808" s="42"/>
      <c r="L808" s="42"/>
      <c r="M808" s="42"/>
      <c r="N808" s="42"/>
    </row>
    <row r="809" spans="1:14" hidden="1" x14ac:dyDescent="0.25">
      <c r="A809" s="18">
        <f t="shared" si="38"/>
        <v>804</v>
      </c>
      <c r="B809" s="28">
        <f t="shared" ca="1" si="36"/>
        <v>-21.465436761740342</v>
      </c>
      <c r="C809" s="113">
        <f t="shared" ca="1" si="36"/>
        <v>772.82118976911147</v>
      </c>
      <c r="D809" s="110">
        <f t="shared" ca="1" si="36"/>
        <v>85.430803452478244</v>
      </c>
      <c r="E809" s="85">
        <f t="shared" ca="1" si="37"/>
        <v>858.25199322158971</v>
      </c>
      <c r="I809" s="42"/>
      <c r="J809" s="42"/>
      <c r="K809" s="42"/>
      <c r="L809" s="42"/>
      <c r="M809" s="42"/>
      <c r="N809" s="42"/>
    </row>
    <row r="810" spans="1:14" hidden="1" x14ac:dyDescent="0.25">
      <c r="A810" s="18">
        <f t="shared" si="38"/>
        <v>805</v>
      </c>
      <c r="B810" s="28">
        <f t="shared" ca="1" si="36"/>
        <v>607.70189267811668</v>
      </c>
      <c r="C810" s="113">
        <f t="shared" ca="1" si="36"/>
        <v>374.03284507374582</v>
      </c>
      <c r="D810" s="110">
        <f t="shared" ca="1" si="36"/>
        <v>1103.4224926513307</v>
      </c>
      <c r="E810" s="85">
        <f t="shared" ca="1" si="37"/>
        <v>1477.4553377250766</v>
      </c>
      <c r="I810" s="42"/>
      <c r="J810" s="42"/>
      <c r="K810" s="42"/>
      <c r="L810" s="42"/>
      <c r="M810" s="42"/>
      <c r="N810" s="42"/>
    </row>
    <row r="811" spans="1:14" hidden="1" x14ac:dyDescent="0.25">
      <c r="A811" s="18">
        <f t="shared" si="38"/>
        <v>806</v>
      </c>
      <c r="B811" s="28">
        <f t="shared" ca="1" si="36"/>
        <v>2350.7078207865216</v>
      </c>
      <c r="C811" s="113">
        <f t="shared" ca="1" si="36"/>
        <v>332.62983825695608</v>
      </c>
      <c r="D811" s="110">
        <f t="shared" ca="1" si="36"/>
        <v>821.35870613586394</v>
      </c>
      <c r="E811" s="85">
        <f t="shared" ca="1" si="37"/>
        <v>1153.9885443928201</v>
      </c>
      <c r="I811" s="42"/>
      <c r="J811" s="42"/>
      <c r="K811" s="42"/>
      <c r="L811" s="42"/>
      <c r="M811" s="42"/>
      <c r="N811" s="42"/>
    </row>
    <row r="812" spans="1:14" hidden="1" x14ac:dyDescent="0.25">
      <c r="A812" s="18">
        <f t="shared" si="38"/>
        <v>807</v>
      </c>
      <c r="B812" s="28">
        <f t="shared" ca="1" si="36"/>
        <v>-150.44965970980635</v>
      </c>
      <c r="C812" s="113">
        <f t="shared" ca="1" si="36"/>
        <v>888.67560763044662</v>
      </c>
      <c r="D812" s="110">
        <f t="shared" ca="1" si="36"/>
        <v>-371.84788620818932</v>
      </c>
      <c r="E812" s="85">
        <f t="shared" ca="1" si="37"/>
        <v>516.82772142225735</v>
      </c>
      <c r="I812" s="42"/>
      <c r="J812" s="42"/>
      <c r="K812" s="42"/>
      <c r="L812" s="42"/>
      <c r="M812" s="42"/>
      <c r="N812" s="42"/>
    </row>
    <row r="813" spans="1:14" hidden="1" x14ac:dyDescent="0.25">
      <c r="A813" s="18">
        <f t="shared" si="38"/>
        <v>808</v>
      </c>
      <c r="B813" s="28">
        <f t="shared" ca="1" si="36"/>
        <v>1846.585955617679</v>
      </c>
      <c r="C813" s="113">
        <f t="shared" ca="1" si="36"/>
        <v>1550.7082521052357</v>
      </c>
      <c r="D813" s="110">
        <f t="shared" ca="1" si="36"/>
        <v>417.25919756634903</v>
      </c>
      <c r="E813" s="85">
        <f t="shared" ca="1" si="37"/>
        <v>1967.9674496715847</v>
      </c>
      <c r="I813" s="42"/>
      <c r="J813" s="42"/>
      <c r="K813" s="42"/>
      <c r="L813" s="42"/>
      <c r="M813" s="42"/>
      <c r="N813" s="42"/>
    </row>
    <row r="814" spans="1:14" hidden="1" x14ac:dyDescent="0.25">
      <c r="A814" s="18">
        <f t="shared" si="38"/>
        <v>809</v>
      </c>
      <c r="B814" s="28">
        <f t="shared" ca="1" si="36"/>
        <v>688.13288573728823</v>
      </c>
      <c r="C814" s="113">
        <f t="shared" ca="1" si="36"/>
        <v>393.28974157097713</v>
      </c>
      <c r="D814" s="110">
        <f t="shared" ca="1" si="36"/>
        <v>1172.9532596733923</v>
      </c>
      <c r="E814" s="85">
        <f t="shared" ca="1" si="37"/>
        <v>1566.2430012443695</v>
      </c>
      <c r="I814" s="42"/>
      <c r="J814" s="42"/>
      <c r="K814" s="42"/>
      <c r="L814" s="42"/>
      <c r="M814" s="42"/>
      <c r="N814" s="42"/>
    </row>
    <row r="815" spans="1:14" hidden="1" x14ac:dyDescent="0.25">
      <c r="A815" s="18">
        <f t="shared" si="38"/>
        <v>810</v>
      </c>
      <c r="B815" s="28">
        <f t="shared" ca="1" si="36"/>
        <v>-119.66500621457654</v>
      </c>
      <c r="C815" s="113">
        <f t="shared" ca="1" si="36"/>
        <v>1409.9682899743959</v>
      </c>
      <c r="D815" s="110">
        <f t="shared" ca="1" si="36"/>
        <v>207.57727402449356</v>
      </c>
      <c r="E815" s="85">
        <f t="shared" ca="1" si="37"/>
        <v>1617.5455639988895</v>
      </c>
      <c r="I815" s="42"/>
      <c r="J815" s="42"/>
      <c r="K815" s="42"/>
      <c r="L815" s="42"/>
      <c r="M815" s="42"/>
      <c r="N815" s="42"/>
    </row>
    <row r="816" spans="1:14" hidden="1" x14ac:dyDescent="0.25">
      <c r="A816" s="18">
        <f t="shared" si="38"/>
        <v>811</v>
      </c>
      <c r="B816" s="28">
        <f t="shared" ca="1" si="36"/>
        <v>1790.2556196913695</v>
      </c>
      <c r="C816" s="113">
        <f t="shared" ca="1" si="36"/>
        <v>-912.05697090112494</v>
      </c>
      <c r="D816" s="110">
        <f t="shared" ca="1" si="36"/>
        <v>1002.7288735173504</v>
      </c>
      <c r="E816" s="85">
        <f t="shared" ca="1" si="37"/>
        <v>90.671902616225452</v>
      </c>
      <c r="I816" s="42"/>
      <c r="J816" s="42"/>
      <c r="K816" s="42"/>
      <c r="L816" s="42"/>
      <c r="M816" s="42"/>
      <c r="N816" s="42"/>
    </row>
    <row r="817" spans="1:14" hidden="1" x14ac:dyDescent="0.25">
      <c r="A817" s="18">
        <f t="shared" si="38"/>
        <v>812</v>
      </c>
      <c r="B817" s="28">
        <f t="shared" ca="1" si="36"/>
        <v>1327.8598376587786</v>
      </c>
      <c r="C817" s="113">
        <f t="shared" ca="1" si="36"/>
        <v>726.26987552945241</v>
      </c>
      <c r="D817" s="110">
        <f t="shared" ca="1" si="36"/>
        <v>197.21677948507894</v>
      </c>
      <c r="E817" s="85">
        <f t="shared" ca="1" si="37"/>
        <v>923.48665501453138</v>
      </c>
      <c r="I817" s="42"/>
      <c r="J817" s="42"/>
      <c r="K817" s="42"/>
      <c r="L817" s="42"/>
      <c r="M817" s="42"/>
      <c r="N817" s="42"/>
    </row>
    <row r="818" spans="1:14" hidden="1" x14ac:dyDescent="0.25">
      <c r="A818" s="18">
        <f t="shared" si="38"/>
        <v>813</v>
      </c>
      <c r="B818" s="28">
        <f t="shared" ca="1" si="36"/>
        <v>773.11342487851164</v>
      </c>
      <c r="C818" s="113">
        <f t="shared" ca="1" si="36"/>
        <v>-178.45199685417131</v>
      </c>
      <c r="D818" s="110">
        <f t="shared" ca="1" si="36"/>
        <v>1015.5885889166648</v>
      </c>
      <c r="E818" s="85">
        <f t="shared" ca="1" si="37"/>
        <v>837.13659206249349</v>
      </c>
      <c r="I818" s="42"/>
      <c r="J818" s="42"/>
      <c r="K818" s="42"/>
      <c r="L818" s="42"/>
      <c r="M818" s="42"/>
      <c r="N818" s="42"/>
    </row>
    <row r="819" spans="1:14" hidden="1" x14ac:dyDescent="0.25">
      <c r="A819" s="18">
        <f t="shared" si="38"/>
        <v>814</v>
      </c>
      <c r="B819" s="28">
        <f t="shared" ca="1" si="36"/>
        <v>317.5800723314033</v>
      </c>
      <c r="C819" s="113">
        <f t="shared" ca="1" si="36"/>
        <v>62.80088011221423</v>
      </c>
      <c r="D819" s="110">
        <f t="shared" ca="1" si="36"/>
        <v>-141.21341152013329</v>
      </c>
      <c r="E819" s="85">
        <f t="shared" ca="1" si="37"/>
        <v>-78.412531407919062</v>
      </c>
      <c r="I819" s="42"/>
      <c r="J819" s="42"/>
      <c r="K819" s="42"/>
      <c r="L819" s="42"/>
      <c r="M819" s="42"/>
      <c r="N819" s="42"/>
    </row>
    <row r="820" spans="1:14" hidden="1" x14ac:dyDescent="0.25">
      <c r="A820" s="18">
        <f t="shared" si="38"/>
        <v>815</v>
      </c>
      <c r="B820" s="28">
        <f t="shared" ca="1" si="36"/>
        <v>1744.7276612383203</v>
      </c>
      <c r="C820" s="113">
        <f t="shared" ca="1" si="36"/>
        <v>569.63732004252313</v>
      </c>
      <c r="D820" s="110">
        <f t="shared" ca="1" si="36"/>
        <v>-518.31152718548833</v>
      </c>
      <c r="E820" s="85">
        <f t="shared" ca="1" si="37"/>
        <v>51.325792857034799</v>
      </c>
      <c r="I820" s="42"/>
      <c r="J820" s="42"/>
      <c r="K820" s="42"/>
      <c r="L820" s="42"/>
      <c r="M820" s="42"/>
      <c r="N820" s="42"/>
    </row>
    <row r="821" spans="1:14" hidden="1" x14ac:dyDescent="0.25">
      <c r="A821" s="18">
        <f t="shared" si="38"/>
        <v>816</v>
      </c>
      <c r="B821" s="28">
        <f t="shared" ca="1" si="36"/>
        <v>861.83871694774382</v>
      </c>
      <c r="C821" s="113">
        <f t="shared" ca="1" si="36"/>
        <v>1550.5757962261546</v>
      </c>
      <c r="D821" s="110">
        <f t="shared" ca="1" si="36"/>
        <v>449.33097930867513</v>
      </c>
      <c r="E821" s="85">
        <f t="shared" ca="1" si="37"/>
        <v>1999.9067755348296</v>
      </c>
      <c r="I821" s="42"/>
      <c r="J821" s="42"/>
      <c r="K821" s="42"/>
      <c r="L821" s="42"/>
      <c r="M821" s="42"/>
      <c r="N821" s="42"/>
    </row>
    <row r="822" spans="1:14" hidden="1" x14ac:dyDescent="0.25">
      <c r="A822" s="18">
        <f t="shared" si="38"/>
        <v>817</v>
      </c>
      <c r="B822" s="28">
        <f t="shared" ca="1" si="36"/>
        <v>595.54026259181398</v>
      </c>
      <c r="C822" s="113">
        <f t="shared" ca="1" si="36"/>
        <v>930.8975342673848</v>
      </c>
      <c r="D822" s="110">
        <f t="shared" ca="1" si="36"/>
        <v>824.58549228193374</v>
      </c>
      <c r="E822" s="85">
        <f t="shared" ca="1" si="37"/>
        <v>1755.4830265493185</v>
      </c>
      <c r="I822" s="42"/>
      <c r="J822" s="42"/>
      <c r="K822" s="42"/>
      <c r="L822" s="42"/>
      <c r="M822" s="42"/>
      <c r="N822" s="42"/>
    </row>
    <row r="823" spans="1:14" hidden="1" x14ac:dyDescent="0.25">
      <c r="A823" s="18">
        <f t="shared" si="38"/>
        <v>818</v>
      </c>
      <c r="B823" s="28">
        <f t="shared" ca="1" si="36"/>
        <v>1866.1338609446798</v>
      </c>
      <c r="C823" s="113">
        <f t="shared" ca="1" si="36"/>
        <v>-28.459387001865537</v>
      </c>
      <c r="D823" s="110">
        <f t="shared" ca="1" si="36"/>
        <v>592.59946570701811</v>
      </c>
      <c r="E823" s="85">
        <f t="shared" ca="1" si="37"/>
        <v>564.14007870515252</v>
      </c>
      <c r="I823" s="42"/>
      <c r="J823" s="42"/>
      <c r="K823" s="42"/>
      <c r="L823" s="42"/>
      <c r="M823" s="42"/>
      <c r="N823" s="42"/>
    </row>
    <row r="824" spans="1:14" hidden="1" x14ac:dyDescent="0.25">
      <c r="A824" s="18">
        <f t="shared" si="38"/>
        <v>819</v>
      </c>
      <c r="B824" s="28">
        <f t="shared" ca="1" si="36"/>
        <v>1121.0989542944517</v>
      </c>
      <c r="C824" s="113">
        <f t="shared" ca="1" si="36"/>
        <v>43.132719057997271</v>
      </c>
      <c r="D824" s="110">
        <f t="shared" ca="1" si="36"/>
        <v>578.4739230637482</v>
      </c>
      <c r="E824" s="85">
        <f t="shared" ca="1" si="37"/>
        <v>621.60664212174549</v>
      </c>
      <c r="I824" s="42"/>
      <c r="J824" s="42"/>
      <c r="K824" s="42"/>
      <c r="L824" s="42"/>
      <c r="M824" s="42"/>
      <c r="N824" s="42"/>
    </row>
    <row r="825" spans="1:14" hidden="1" x14ac:dyDescent="0.25">
      <c r="A825" s="18">
        <f t="shared" si="38"/>
        <v>820</v>
      </c>
      <c r="B825" s="28">
        <f t="shared" ca="1" si="36"/>
        <v>1493.3967562546738</v>
      </c>
      <c r="C825" s="113">
        <f t="shared" ca="1" si="36"/>
        <v>1406.4776613222652</v>
      </c>
      <c r="D825" s="110">
        <f t="shared" ca="1" si="36"/>
        <v>657.7662529582783</v>
      </c>
      <c r="E825" s="85">
        <f t="shared" ca="1" si="37"/>
        <v>2064.2439142805433</v>
      </c>
      <c r="I825" s="42"/>
      <c r="J825" s="42"/>
      <c r="K825" s="42"/>
      <c r="L825" s="42"/>
      <c r="M825" s="42"/>
      <c r="N825" s="42"/>
    </row>
    <row r="826" spans="1:14" hidden="1" x14ac:dyDescent="0.25">
      <c r="A826" s="18">
        <f t="shared" si="38"/>
        <v>821</v>
      </c>
      <c r="B826" s="28">
        <f t="shared" ca="1" si="36"/>
        <v>2667.3676222137155</v>
      </c>
      <c r="C826" s="113">
        <f t="shared" ca="1" si="36"/>
        <v>308.09914359195494</v>
      </c>
      <c r="D826" s="110">
        <f t="shared" ca="1" si="36"/>
        <v>837.64693230597709</v>
      </c>
      <c r="E826" s="85">
        <f t="shared" ca="1" si="37"/>
        <v>1145.7460758979321</v>
      </c>
      <c r="I826" s="42"/>
      <c r="J826" s="42"/>
      <c r="K826" s="42"/>
      <c r="L826" s="42"/>
      <c r="M826" s="42"/>
      <c r="N826" s="42"/>
    </row>
    <row r="827" spans="1:14" hidden="1" x14ac:dyDescent="0.25">
      <c r="A827" s="18">
        <f t="shared" si="38"/>
        <v>822</v>
      </c>
      <c r="B827" s="28">
        <f t="shared" ca="1" si="36"/>
        <v>515.30118549834947</v>
      </c>
      <c r="C827" s="113">
        <f t="shared" ca="1" si="36"/>
        <v>875.12238355579223</v>
      </c>
      <c r="D827" s="110">
        <f t="shared" ca="1" si="36"/>
        <v>1009.0377815964099</v>
      </c>
      <c r="E827" s="85">
        <f t="shared" ca="1" si="37"/>
        <v>1884.1601651522021</v>
      </c>
      <c r="I827" s="42"/>
      <c r="J827" s="42"/>
      <c r="K827" s="42"/>
      <c r="L827" s="42"/>
      <c r="M827" s="42"/>
      <c r="N827" s="42"/>
    </row>
    <row r="828" spans="1:14" hidden="1" x14ac:dyDescent="0.25">
      <c r="A828" s="18">
        <f t="shared" si="38"/>
        <v>823</v>
      </c>
      <c r="B828" s="28">
        <f t="shared" ca="1" si="36"/>
        <v>2220.2188295486585</v>
      </c>
      <c r="C828" s="113">
        <f t="shared" ca="1" si="36"/>
        <v>1095.3155512995743</v>
      </c>
      <c r="D828" s="110">
        <f t="shared" ca="1" si="36"/>
        <v>1129.5476488056916</v>
      </c>
      <c r="E828" s="85">
        <f t="shared" ca="1" si="37"/>
        <v>2224.8632001052656</v>
      </c>
      <c r="I828" s="42"/>
      <c r="J828" s="42"/>
      <c r="K828" s="42"/>
      <c r="L828" s="42"/>
      <c r="M828" s="42"/>
      <c r="N828" s="42"/>
    </row>
    <row r="829" spans="1:14" hidden="1" x14ac:dyDescent="0.25">
      <c r="A829" s="18">
        <f t="shared" si="38"/>
        <v>824</v>
      </c>
      <c r="B829" s="28">
        <f t="shared" ca="1" si="36"/>
        <v>403.72755689023461</v>
      </c>
      <c r="C829" s="113">
        <f t="shared" ca="1" si="36"/>
        <v>496.88432455906752</v>
      </c>
      <c r="D829" s="110">
        <f t="shared" ca="1" si="36"/>
        <v>461.41598161110778</v>
      </c>
      <c r="E829" s="85">
        <f t="shared" ca="1" si="37"/>
        <v>958.3003061701753</v>
      </c>
      <c r="I829" s="42"/>
      <c r="J829" s="42"/>
      <c r="K829" s="42"/>
      <c r="L829" s="42"/>
      <c r="M829" s="42"/>
      <c r="N829" s="42"/>
    </row>
    <row r="830" spans="1:14" hidden="1" x14ac:dyDescent="0.25">
      <c r="A830" s="18">
        <f t="shared" si="38"/>
        <v>825</v>
      </c>
      <c r="B830" s="28">
        <f t="shared" ca="1" si="36"/>
        <v>558.13779827613325</v>
      </c>
      <c r="C830" s="113">
        <f t="shared" ca="1" si="36"/>
        <v>-82.442157080979271</v>
      </c>
      <c r="D830" s="110">
        <f t="shared" ca="1" si="36"/>
        <v>971.97389017924638</v>
      </c>
      <c r="E830" s="85">
        <f t="shared" ca="1" si="37"/>
        <v>889.53173309826707</v>
      </c>
      <c r="I830" s="42"/>
      <c r="J830" s="42"/>
      <c r="K830" s="42"/>
      <c r="L830" s="42"/>
      <c r="M830" s="42"/>
      <c r="N830" s="42"/>
    </row>
    <row r="831" spans="1:14" hidden="1" x14ac:dyDescent="0.25">
      <c r="A831" s="18">
        <f t="shared" si="38"/>
        <v>826</v>
      </c>
      <c r="B831" s="28">
        <f t="shared" ca="1" si="36"/>
        <v>1879.5190999446984</v>
      </c>
      <c r="C831" s="113">
        <f t="shared" ca="1" si="36"/>
        <v>628.58122177598977</v>
      </c>
      <c r="D831" s="110">
        <f t="shared" ca="1" si="36"/>
        <v>1459.7585425872578</v>
      </c>
      <c r="E831" s="85">
        <f t="shared" ca="1" si="37"/>
        <v>2088.3397643632475</v>
      </c>
      <c r="I831" s="42"/>
      <c r="J831" s="42"/>
      <c r="K831" s="42"/>
      <c r="L831" s="42"/>
      <c r="M831" s="42"/>
      <c r="N831" s="42"/>
    </row>
    <row r="832" spans="1:14" hidden="1" x14ac:dyDescent="0.25">
      <c r="A832" s="18">
        <f t="shared" si="38"/>
        <v>827</v>
      </c>
      <c r="B832" s="28">
        <f t="shared" ca="1" si="36"/>
        <v>709.42499001251383</v>
      </c>
      <c r="C832" s="113">
        <f t="shared" ca="1" si="36"/>
        <v>786.80527256650669</v>
      </c>
      <c r="D832" s="110">
        <f t="shared" ca="1" si="36"/>
        <v>581.27269627107637</v>
      </c>
      <c r="E832" s="85">
        <f t="shared" ca="1" si="37"/>
        <v>1368.0779688375831</v>
      </c>
      <c r="I832" s="42"/>
      <c r="J832" s="42"/>
      <c r="K832" s="42"/>
      <c r="L832" s="42"/>
      <c r="M832" s="42"/>
      <c r="N832" s="42"/>
    </row>
    <row r="833" spans="1:14" hidden="1" x14ac:dyDescent="0.25">
      <c r="A833" s="18">
        <f t="shared" si="38"/>
        <v>828</v>
      </c>
      <c r="B833" s="28">
        <f t="shared" ca="1" si="36"/>
        <v>2271.3017530346901</v>
      </c>
      <c r="C833" s="113">
        <f t="shared" ca="1" si="36"/>
        <v>685.63031115545073</v>
      </c>
      <c r="D833" s="110">
        <f t="shared" ca="1" si="36"/>
        <v>805.66427479642527</v>
      </c>
      <c r="E833" s="85">
        <f t="shared" ca="1" si="37"/>
        <v>1491.2945859518759</v>
      </c>
      <c r="I833" s="42"/>
      <c r="J833" s="42"/>
      <c r="K833" s="42"/>
      <c r="L833" s="42"/>
      <c r="M833" s="42"/>
      <c r="N833" s="42"/>
    </row>
    <row r="834" spans="1:14" hidden="1" x14ac:dyDescent="0.25">
      <c r="A834" s="18">
        <f t="shared" si="38"/>
        <v>829</v>
      </c>
      <c r="B834" s="28">
        <f t="shared" ca="1" si="36"/>
        <v>564.34709719685077</v>
      </c>
      <c r="C834" s="113">
        <f t="shared" ca="1" si="36"/>
        <v>443.12936316073649</v>
      </c>
      <c r="D834" s="110">
        <f t="shared" ca="1" si="36"/>
        <v>1209.6045323455539</v>
      </c>
      <c r="E834" s="85">
        <f t="shared" ca="1" si="37"/>
        <v>1652.7338955062905</v>
      </c>
      <c r="I834" s="42"/>
      <c r="J834" s="42"/>
      <c r="K834" s="42"/>
      <c r="L834" s="42"/>
      <c r="M834" s="42"/>
      <c r="N834" s="42"/>
    </row>
    <row r="835" spans="1:14" hidden="1" x14ac:dyDescent="0.25">
      <c r="A835" s="18">
        <f t="shared" si="38"/>
        <v>830</v>
      </c>
      <c r="B835" s="28">
        <f t="shared" ca="1" si="36"/>
        <v>1341.9747182020419</v>
      </c>
      <c r="C835" s="113">
        <f t="shared" ca="1" si="36"/>
        <v>976.02796758314742</v>
      </c>
      <c r="D835" s="110">
        <f t="shared" ca="1" si="36"/>
        <v>745.81185240609216</v>
      </c>
      <c r="E835" s="85">
        <f t="shared" ca="1" si="37"/>
        <v>1721.8398199892395</v>
      </c>
      <c r="I835" s="42"/>
      <c r="J835" s="42"/>
      <c r="K835" s="42"/>
      <c r="L835" s="42"/>
      <c r="M835" s="42"/>
      <c r="N835" s="42"/>
    </row>
    <row r="836" spans="1:14" hidden="1" x14ac:dyDescent="0.25">
      <c r="A836" s="18">
        <f t="shared" si="38"/>
        <v>831</v>
      </c>
      <c r="B836" s="28">
        <f t="shared" ca="1" si="36"/>
        <v>863.2265680084505</v>
      </c>
      <c r="C836" s="113">
        <f t="shared" ca="1" si="36"/>
        <v>752.1853712611379</v>
      </c>
      <c r="D836" s="110">
        <f t="shared" ca="1" si="36"/>
        <v>143.19942324479641</v>
      </c>
      <c r="E836" s="85">
        <f t="shared" ca="1" si="37"/>
        <v>895.38479450593434</v>
      </c>
      <c r="I836" s="42"/>
      <c r="J836" s="42"/>
      <c r="K836" s="42"/>
      <c r="L836" s="42"/>
      <c r="M836" s="42"/>
      <c r="N836" s="42"/>
    </row>
    <row r="837" spans="1:14" hidden="1" x14ac:dyDescent="0.25">
      <c r="A837" s="18">
        <f t="shared" si="38"/>
        <v>832</v>
      </c>
      <c r="B837" s="28">
        <f t="shared" ca="1" si="36"/>
        <v>1366.8910950104168</v>
      </c>
      <c r="C837" s="113">
        <f t="shared" ca="1" si="36"/>
        <v>376.92934359639867</v>
      </c>
      <c r="D837" s="110">
        <f t="shared" ca="1" si="36"/>
        <v>157.90112585717497</v>
      </c>
      <c r="E837" s="85">
        <f t="shared" ca="1" si="37"/>
        <v>534.83046945357364</v>
      </c>
      <c r="I837" s="42"/>
      <c r="J837" s="42"/>
      <c r="K837" s="42"/>
      <c r="L837" s="42"/>
      <c r="M837" s="42"/>
      <c r="N837" s="42"/>
    </row>
    <row r="838" spans="1:14" hidden="1" x14ac:dyDescent="0.25">
      <c r="A838" s="18">
        <f t="shared" si="38"/>
        <v>833</v>
      </c>
      <c r="B838" s="28">
        <f t="shared" ca="1" si="36"/>
        <v>2813.8851163109666</v>
      </c>
      <c r="C838" s="113">
        <f t="shared" ca="1" si="36"/>
        <v>-432.06580239805004</v>
      </c>
      <c r="D838" s="110">
        <f t="shared" ca="1" si="36"/>
        <v>-171.29803683886087</v>
      </c>
      <c r="E838" s="85">
        <f t="shared" ca="1" si="37"/>
        <v>-603.36383923691096</v>
      </c>
      <c r="I838" s="42"/>
      <c r="J838" s="42"/>
      <c r="K838" s="42"/>
      <c r="L838" s="42"/>
      <c r="M838" s="42"/>
      <c r="N838" s="42"/>
    </row>
    <row r="839" spans="1:14" hidden="1" x14ac:dyDescent="0.25">
      <c r="A839" s="18">
        <f t="shared" si="38"/>
        <v>834</v>
      </c>
      <c r="B839" s="28">
        <f t="shared" ref="B839:D902" ca="1" si="39">B$5*(_xlfn.NORM.INV(RAND(),$I$1,$H$2))</f>
        <v>805.16726303234088</v>
      </c>
      <c r="C839" s="113">
        <f t="shared" ca="1" si="39"/>
        <v>150.78517834916616</v>
      </c>
      <c r="D839" s="110">
        <f t="shared" ca="1" si="39"/>
        <v>341.3507636960461</v>
      </c>
      <c r="E839" s="85">
        <f t="shared" ref="E839:E902" ca="1" si="40">SUM(C839:D839)</f>
        <v>492.13594204521223</v>
      </c>
      <c r="I839" s="42"/>
      <c r="J839" s="42"/>
      <c r="K839" s="42"/>
      <c r="L839" s="42"/>
      <c r="M839" s="42"/>
      <c r="N839" s="42"/>
    </row>
    <row r="840" spans="1:14" hidden="1" x14ac:dyDescent="0.25">
      <c r="A840" s="18">
        <f t="shared" ref="A840:A903" si="41">1+A839</f>
        <v>835</v>
      </c>
      <c r="B840" s="28">
        <f t="shared" ca="1" si="39"/>
        <v>213.55077320048724</v>
      </c>
      <c r="C840" s="113">
        <f t="shared" ca="1" si="39"/>
        <v>353.29273881766233</v>
      </c>
      <c r="D840" s="110">
        <f t="shared" ca="1" si="39"/>
        <v>-36.681137057851601</v>
      </c>
      <c r="E840" s="85">
        <f t="shared" ca="1" si="40"/>
        <v>316.6116017598107</v>
      </c>
      <c r="I840" s="42"/>
      <c r="J840" s="42"/>
      <c r="K840" s="42"/>
      <c r="L840" s="42"/>
      <c r="M840" s="42"/>
      <c r="N840" s="42"/>
    </row>
    <row r="841" spans="1:14" hidden="1" x14ac:dyDescent="0.25">
      <c r="A841" s="18">
        <f t="shared" si="41"/>
        <v>836</v>
      </c>
      <c r="B841" s="28">
        <f t="shared" ca="1" si="39"/>
        <v>2930.5003413503382</v>
      </c>
      <c r="C841" s="113">
        <f t="shared" ca="1" si="39"/>
        <v>1056.7418699929215</v>
      </c>
      <c r="D841" s="110">
        <f t="shared" ca="1" si="39"/>
        <v>789.64644905597231</v>
      </c>
      <c r="E841" s="85">
        <f t="shared" ca="1" si="40"/>
        <v>1846.3883190488937</v>
      </c>
      <c r="I841" s="42"/>
      <c r="J841" s="42"/>
      <c r="K841" s="42"/>
      <c r="L841" s="42"/>
      <c r="M841" s="42"/>
      <c r="N841" s="42"/>
    </row>
    <row r="842" spans="1:14" hidden="1" x14ac:dyDescent="0.25">
      <c r="A842" s="18">
        <f t="shared" si="41"/>
        <v>837</v>
      </c>
      <c r="B842" s="28">
        <f t="shared" ca="1" si="39"/>
        <v>680.33385664191269</v>
      </c>
      <c r="C842" s="113">
        <f t="shared" ca="1" si="39"/>
        <v>328.08241588810642</v>
      </c>
      <c r="D842" s="110">
        <f t="shared" ca="1" si="39"/>
        <v>-275.19965624204752</v>
      </c>
      <c r="E842" s="85">
        <f t="shared" ca="1" si="40"/>
        <v>52.882759646058901</v>
      </c>
      <c r="I842" s="42"/>
      <c r="J842" s="42"/>
      <c r="K842" s="42"/>
      <c r="L842" s="42"/>
      <c r="M842" s="42"/>
      <c r="N842" s="42"/>
    </row>
    <row r="843" spans="1:14" hidden="1" x14ac:dyDescent="0.25">
      <c r="A843" s="18">
        <f t="shared" si="41"/>
        <v>838</v>
      </c>
      <c r="B843" s="28">
        <f t="shared" ca="1" si="39"/>
        <v>1947.1962347738008</v>
      </c>
      <c r="C843" s="113">
        <f t="shared" ca="1" si="39"/>
        <v>875.22923870832983</v>
      </c>
      <c r="D843" s="110">
        <f t="shared" ca="1" si="39"/>
        <v>747.76923177082551</v>
      </c>
      <c r="E843" s="85">
        <f t="shared" ca="1" si="40"/>
        <v>1622.9984704791555</v>
      </c>
      <c r="I843" s="42"/>
      <c r="J843" s="42"/>
      <c r="K843" s="42"/>
      <c r="L843" s="42"/>
      <c r="M843" s="42"/>
      <c r="N843" s="42"/>
    </row>
    <row r="844" spans="1:14" hidden="1" x14ac:dyDescent="0.25">
      <c r="A844" s="18">
        <f t="shared" si="41"/>
        <v>839</v>
      </c>
      <c r="B844" s="28">
        <f t="shared" ca="1" si="39"/>
        <v>2688.557875911376</v>
      </c>
      <c r="C844" s="113">
        <f t="shared" ca="1" si="39"/>
        <v>1370.9917007971155</v>
      </c>
      <c r="D844" s="110">
        <f t="shared" ca="1" si="39"/>
        <v>823.38799511198772</v>
      </c>
      <c r="E844" s="85">
        <f t="shared" ca="1" si="40"/>
        <v>2194.3796959091032</v>
      </c>
      <c r="I844" s="42"/>
      <c r="J844" s="42"/>
      <c r="K844" s="42"/>
      <c r="L844" s="42"/>
      <c r="M844" s="42"/>
      <c r="N844" s="42"/>
    </row>
    <row r="845" spans="1:14" hidden="1" x14ac:dyDescent="0.25">
      <c r="A845" s="18">
        <f t="shared" si="41"/>
        <v>840</v>
      </c>
      <c r="B845" s="28">
        <f t="shared" ca="1" si="39"/>
        <v>1332.2981360387741</v>
      </c>
      <c r="C845" s="113">
        <f t="shared" ca="1" si="39"/>
        <v>614.7543425558614</v>
      </c>
      <c r="D845" s="110">
        <f t="shared" ca="1" si="39"/>
        <v>1459.999368396363</v>
      </c>
      <c r="E845" s="85">
        <f t="shared" ca="1" si="40"/>
        <v>2074.7537109522245</v>
      </c>
      <c r="I845" s="42"/>
      <c r="J845" s="42"/>
      <c r="K845" s="42"/>
      <c r="L845" s="42"/>
      <c r="M845" s="42"/>
      <c r="N845" s="42"/>
    </row>
    <row r="846" spans="1:14" hidden="1" x14ac:dyDescent="0.25">
      <c r="A846" s="18">
        <f t="shared" si="41"/>
        <v>841</v>
      </c>
      <c r="B846" s="28">
        <f t="shared" ca="1" si="39"/>
        <v>941.1219192769488</v>
      </c>
      <c r="C846" s="113">
        <f t="shared" ca="1" si="39"/>
        <v>-138.38111695573988</v>
      </c>
      <c r="D846" s="110">
        <f t="shared" ca="1" si="39"/>
        <v>563.42463937086666</v>
      </c>
      <c r="E846" s="85">
        <f t="shared" ca="1" si="40"/>
        <v>425.04352241512674</v>
      </c>
      <c r="I846" s="42"/>
      <c r="J846" s="42"/>
      <c r="K846" s="42"/>
      <c r="L846" s="42"/>
      <c r="M846" s="42"/>
      <c r="N846" s="42"/>
    </row>
    <row r="847" spans="1:14" hidden="1" x14ac:dyDescent="0.25">
      <c r="A847" s="18">
        <f t="shared" si="41"/>
        <v>842</v>
      </c>
      <c r="B847" s="28">
        <f t="shared" ca="1" si="39"/>
        <v>384.98333806141494</v>
      </c>
      <c r="C847" s="113">
        <f t="shared" ca="1" si="39"/>
        <v>566.09535520339386</v>
      </c>
      <c r="D847" s="110">
        <f t="shared" ca="1" si="39"/>
        <v>-106.92987851451709</v>
      </c>
      <c r="E847" s="85">
        <f t="shared" ca="1" si="40"/>
        <v>459.16547668887677</v>
      </c>
      <c r="I847" s="42"/>
      <c r="J847" s="42"/>
      <c r="K847" s="42"/>
      <c r="L847" s="42"/>
      <c r="M847" s="42"/>
      <c r="N847" s="42"/>
    </row>
    <row r="848" spans="1:14" hidden="1" x14ac:dyDescent="0.25">
      <c r="A848" s="18">
        <f t="shared" si="41"/>
        <v>843</v>
      </c>
      <c r="B848" s="28">
        <f t="shared" ca="1" si="39"/>
        <v>561.37448308292471</v>
      </c>
      <c r="C848" s="113">
        <f t="shared" ca="1" si="39"/>
        <v>1924.1096879147417</v>
      </c>
      <c r="D848" s="110">
        <f t="shared" ca="1" si="39"/>
        <v>324.4528909013128</v>
      </c>
      <c r="E848" s="85">
        <f t="shared" ca="1" si="40"/>
        <v>2248.5625788160546</v>
      </c>
      <c r="I848" s="42"/>
      <c r="J848" s="42"/>
      <c r="K848" s="42"/>
      <c r="L848" s="42"/>
      <c r="M848" s="42"/>
      <c r="N848" s="42"/>
    </row>
    <row r="849" spans="1:14" hidden="1" x14ac:dyDescent="0.25">
      <c r="A849" s="18">
        <f t="shared" si="41"/>
        <v>844</v>
      </c>
      <c r="B849" s="28">
        <f t="shared" ca="1" si="39"/>
        <v>797.25800204572431</v>
      </c>
      <c r="C849" s="113">
        <f t="shared" ca="1" si="39"/>
        <v>229.49772917890149</v>
      </c>
      <c r="D849" s="110">
        <f t="shared" ca="1" si="39"/>
        <v>-474.90946375857044</v>
      </c>
      <c r="E849" s="85">
        <f t="shared" ca="1" si="40"/>
        <v>-245.41173457966894</v>
      </c>
      <c r="I849" s="42"/>
      <c r="J849" s="42"/>
      <c r="K849" s="42"/>
      <c r="L849" s="42"/>
      <c r="M849" s="42"/>
      <c r="N849" s="42"/>
    </row>
    <row r="850" spans="1:14" hidden="1" x14ac:dyDescent="0.25">
      <c r="A850" s="18">
        <f t="shared" si="41"/>
        <v>845</v>
      </c>
      <c r="B850" s="28">
        <f t="shared" ca="1" si="39"/>
        <v>725.97688201762298</v>
      </c>
      <c r="C850" s="113">
        <f t="shared" ca="1" si="39"/>
        <v>639.65110739162276</v>
      </c>
      <c r="D850" s="110">
        <f t="shared" ca="1" si="39"/>
        <v>1510.931160829279</v>
      </c>
      <c r="E850" s="85">
        <f t="shared" ca="1" si="40"/>
        <v>2150.5822682209018</v>
      </c>
      <c r="I850" s="42"/>
      <c r="J850" s="42"/>
      <c r="K850" s="42"/>
      <c r="L850" s="42"/>
      <c r="M850" s="42"/>
      <c r="N850" s="42"/>
    </row>
    <row r="851" spans="1:14" hidden="1" x14ac:dyDescent="0.25">
      <c r="A851" s="18">
        <f t="shared" si="41"/>
        <v>846</v>
      </c>
      <c r="B851" s="28">
        <f t="shared" ca="1" si="39"/>
        <v>-1224.6724543881833</v>
      </c>
      <c r="C851" s="113">
        <f t="shared" ca="1" si="39"/>
        <v>512.64128618384768</v>
      </c>
      <c r="D851" s="110">
        <f t="shared" ca="1" si="39"/>
        <v>329.55963476133957</v>
      </c>
      <c r="E851" s="85">
        <f t="shared" ca="1" si="40"/>
        <v>842.20092094518725</v>
      </c>
      <c r="I851" s="42"/>
      <c r="J851" s="42"/>
      <c r="K851" s="42"/>
      <c r="L851" s="42"/>
      <c r="M851" s="42"/>
      <c r="N851" s="42"/>
    </row>
    <row r="852" spans="1:14" hidden="1" x14ac:dyDescent="0.25">
      <c r="A852" s="18">
        <f t="shared" si="41"/>
        <v>847</v>
      </c>
      <c r="B852" s="28">
        <f t="shared" ca="1" si="39"/>
        <v>1138.9820667398528</v>
      </c>
      <c r="C852" s="113">
        <f t="shared" ca="1" si="39"/>
        <v>1374.6285856947893</v>
      </c>
      <c r="D852" s="110">
        <f t="shared" ca="1" si="39"/>
        <v>416.20587143799577</v>
      </c>
      <c r="E852" s="85">
        <f t="shared" ca="1" si="40"/>
        <v>1790.834457132785</v>
      </c>
      <c r="I852" s="42"/>
      <c r="J852" s="42"/>
      <c r="K852" s="42"/>
      <c r="L852" s="42"/>
      <c r="M852" s="42"/>
      <c r="N852" s="42"/>
    </row>
    <row r="853" spans="1:14" hidden="1" x14ac:dyDescent="0.25">
      <c r="A853" s="18">
        <f t="shared" si="41"/>
        <v>848</v>
      </c>
      <c r="B853" s="28">
        <f t="shared" ca="1" si="39"/>
        <v>1527.3249895813863</v>
      </c>
      <c r="C853" s="113">
        <f t="shared" ca="1" si="39"/>
        <v>1362.5591894414108</v>
      </c>
      <c r="D853" s="110">
        <f t="shared" ca="1" si="39"/>
        <v>856.52009168502047</v>
      </c>
      <c r="E853" s="85">
        <f t="shared" ca="1" si="40"/>
        <v>2219.0792811264314</v>
      </c>
      <c r="I853" s="42"/>
      <c r="J853" s="42"/>
      <c r="K853" s="42"/>
      <c r="L853" s="42"/>
      <c r="M853" s="42"/>
      <c r="N853" s="42"/>
    </row>
    <row r="854" spans="1:14" hidden="1" x14ac:dyDescent="0.25">
      <c r="A854" s="18">
        <f t="shared" si="41"/>
        <v>849</v>
      </c>
      <c r="B854" s="28">
        <f t="shared" ca="1" si="39"/>
        <v>-418.72353599578139</v>
      </c>
      <c r="C854" s="113">
        <f t="shared" ca="1" si="39"/>
        <v>863.96007614660414</v>
      </c>
      <c r="D854" s="110">
        <f t="shared" ca="1" si="39"/>
        <v>1063.8938198757173</v>
      </c>
      <c r="E854" s="85">
        <f t="shared" ca="1" si="40"/>
        <v>1927.8538960223214</v>
      </c>
      <c r="I854" s="42"/>
      <c r="J854" s="42"/>
      <c r="K854" s="42"/>
      <c r="L854" s="42"/>
      <c r="M854" s="42"/>
      <c r="N854" s="42"/>
    </row>
    <row r="855" spans="1:14" hidden="1" x14ac:dyDescent="0.25">
      <c r="A855" s="18">
        <f t="shared" si="41"/>
        <v>850</v>
      </c>
      <c r="B855" s="28">
        <f t="shared" ca="1" si="39"/>
        <v>2609.2240310987995</v>
      </c>
      <c r="C855" s="113">
        <f t="shared" ca="1" si="39"/>
        <v>633.06846809833144</v>
      </c>
      <c r="D855" s="110">
        <f t="shared" ca="1" si="39"/>
        <v>850.19174937866705</v>
      </c>
      <c r="E855" s="85">
        <f t="shared" ca="1" si="40"/>
        <v>1483.2602174769986</v>
      </c>
      <c r="I855" s="42"/>
      <c r="J855" s="42"/>
      <c r="K855" s="42"/>
      <c r="L855" s="42"/>
      <c r="M855" s="42"/>
      <c r="N855" s="42"/>
    </row>
    <row r="856" spans="1:14" hidden="1" x14ac:dyDescent="0.25">
      <c r="A856" s="18">
        <f t="shared" si="41"/>
        <v>851</v>
      </c>
      <c r="B856" s="28">
        <f t="shared" ca="1" si="39"/>
        <v>-322.76485947900278</v>
      </c>
      <c r="C856" s="113">
        <f t="shared" ca="1" si="39"/>
        <v>840.60733309930583</v>
      </c>
      <c r="D856" s="110">
        <f t="shared" ca="1" si="39"/>
        <v>881.9834681450584</v>
      </c>
      <c r="E856" s="85">
        <f t="shared" ca="1" si="40"/>
        <v>1722.5908012443642</v>
      </c>
      <c r="I856" s="42"/>
      <c r="J856" s="42"/>
      <c r="K856" s="42"/>
      <c r="L856" s="42"/>
      <c r="M856" s="42"/>
      <c r="N856" s="42"/>
    </row>
    <row r="857" spans="1:14" hidden="1" x14ac:dyDescent="0.25">
      <c r="A857" s="18">
        <f t="shared" si="41"/>
        <v>852</v>
      </c>
      <c r="B857" s="28">
        <f t="shared" ca="1" si="39"/>
        <v>-864.00073102461954</v>
      </c>
      <c r="C857" s="113">
        <f t="shared" ca="1" si="39"/>
        <v>631.4859144706295</v>
      </c>
      <c r="D857" s="110">
        <f t="shared" ca="1" si="39"/>
        <v>963.81041093293356</v>
      </c>
      <c r="E857" s="85">
        <f t="shared" ca="1" si="40"/>
        <v>1595.2963254035631</v>
      </c>
      <c r="I857" s="42"/>
      <c r="J857" s="42"/>
      <c r="K857" s="42"/>
      <c r="L857" s="42"/>
      <c r="M857" s="42"/>
      <c r="N857" s="42"/>
    </row>
    <row r="858" spans="1:14" hidden="1" x14ac:dyDescent="0.25">
      <c r="A858" s="18">
        <f t="shared" si="41"/>
        <v>853</v>
      </c>
      <c r="B858" s="28">
        <f t="shared" ca="1" si="39"/>
        <v>788.52230360067324</v>
      </c>
      <c r="C858" s="113">
        <f t="shared" ca="1" si="39"/>
        <v>-143.14397584972619</v>
      </c>
      <c r="D858" s="110">
        <f t="shared" ca="1" si="39"/>
        <v>84.961491513782931</v>
      </c>
      <c r="E858" s="85">
        <f t="shared" ca="1" si="40"/>
        <v>-58.182484335943258</v>
      </c>
      <c r="I858" s="42"/>
      <c r="J858" s="42"/>
      <c r="K858" s="42"/>
      <c r="L858" s="42"/>
      <c r="M858" s="42"/>
      <c r="N858" s="42"/>
    </row>
    <row r="859" spans="1:14" hidden="1" x14ac:dyDescent="0.25">
      <c r="A859" s="18">
        <f t="shared" si="41"/>
        <v>854</v>
      </c>
      <c r="B859" s="28">
        <f t="shared" ca="1" si="39"/>
        <v>-318.04473968266052</v>
      </c>
      <c r="C859" s="113">
        <f t="shared" ca="1" si="39"/>
        <v>515.69455574534516</v>
      </c>
      <c r="D859" s="110">
        <f t="shared" ca="1" si="39"/>
        <v>433.18084749669498</v>
      </c>
      <c r="E859" s="85">
        <f t="shared" ca="1" si="40"/>
        <v>948.87540324204019</v>
      </c>
      <c r="I859" s="42"/>
      <c r="J859" s="42"/>
      <c r="K859" s="42"/>
      <c r="L859" s="42"/>
      <c r="M859" s="42"/>
      <c r="N859" s="42"/>
    </row>
    <row r="860" spans="1:14" hidden="1" x14ac:dyDescent="0.25">
      <c r="A860" s="18">
        <f t="shared" si="41"/>
        <v>855</v>
      </c>
      <c r="B860" s="28">
        <f t="shared" ca="1" si="39"/>
        <v>-40.645717929667782</v>
      </c>
      <c r="C860" s="113">
        <f t="shared" ca="1" si="39"/>
        <v>1936.7590481522429</v>
      </c>
      <c r="D860" s="110">
        <f t="shared" ca="1" si="39"/>
        <v>592.53036812330186</v>
      </c>
      <c r="E860" s="85">
        <f t="shared" ca="1" si="40"/>
        <v>2529.2894162755447</v>
      </c>
      <c r="I860" s="42"/>
      <c r="J860" s="42"/>
      <c r="K860" s="42"/>
      <c r="L860" s="42"/>
      <c r="M860" s="42"/>
      <c r="N860" s="42"/>
    </row>
    <row r="861" spans="1:14" hidden="1" x14ac:dyDescent="0.25">
      <c r="A861" s="18">
        <f t="shared" si="41"/>
        <v>856</v>
      </c>
      <c r="B861" s="28">
        <f t="shared" ca="1" si="39"/>
        <v>3181.7257966789366</v>
      </c>
      <c r="C861" s="113">
        <f t="shared" ca="1" si="39"/>
        <v>-3.7533237623167679</v>
      </c>
      <c r="D861" s="110">
        <f t="shared" ca="1" si="39"/>
        <v>636.74402775732278</v>
      </c>
      <c r="E861" s="85">
        <f t="shared" ca="1" si="40"/>
        <v>632.99070399500602</v>
      </c>
      <c r="I861" s="42"/>
      <c r="J861" s="42"/>
      <c r="K861" s="42"/>
      <c r="L861" s="42"/>
      <c r="M861" s="42"/>
      <c r="N861" s="42"/>
    </row>
    <row r="862" spans="1:14" hidden="1" x14ac:dyDescent="0.25">
      <c r="A862" s="18">
        <f t="shared" si="41"/>
        <v>857</v>
      </c>
      <c r="B862" s="28">
        <f t="shared" ca="1" si="39"/>
        <v>179.63435568963487</v>
      </c>
      <c r="C862" s="113">
        <f t="shared" ca="1" si="39"/>
        <v>827.69015781256564</v>
      </c>
      <c r="D862" s="110">
        <f t="shared" ca="1" si="39"/>
        <v>1220.7958393686831</v>
      </c>
      <c r="E862" s="85">
        <f t="shared" ca="1" si="40"/>
        <v>2048.4859971812489</v>
      </c>
      <c r="I862" s="42"/>
      <c r="J862" s="42"/>
      <c r="K862" s="42"/>
      <c r="L862" s="42"/>
      <c r="M862" s="42"/>
      <c r="N862" s="42"/>
    </row>
    <row r="863" spans="1:14" hidden="1" x14ac:dyDescent="0.25">
      <c r="A863" s="18">
        <f t="shared" si="41"/>
        <v>858</v>
      </c>
      <c r="B863" s="28">
        <f t="shared" ca="1" si="39"/>
        <v>1767.5532846901176</v>
      </c>
      <c r="C863" s="113">
        <f t="shared" ca="1" si="39"/>
        <v>818.90811891379883</v>
      </c>
      <c r="D863" s="110">
        <f t="shared" ca="1" si="39"/>
        <v>118.52318923687092</v>
      </c>
      <c r="E863" s="85">
        <f t="shared" ca="1" si="40"/>
        <v>937.43130815066979</v>
      </c>
      <c r="I863" s="42"/>
      <c r="J863" s="42"/>
      <c r="K863" s="42"/>
      <c r="L863" s="42"/>
      <c r="M863" s="42"/>
      <c r="N863" s="42"/>
    </row>
    <row r="864" spans="1:14" hidden="1" x14ac:dyDescent="0.25">
      <c r="A864" s="18">
        <f t="shared" si="41"/>
        <v>859</v>
      </c>
      <c r="B864" s="28">
        <f t="shared" ca="1" si="39"/>
        <v>381.06883856792797</v>
      </c>
      <c r="C864" s="113">
        <f t="shared" ca="1" si="39"/>
        <v>475.42536438053298</v>
      </c>
      <c r="D864" s="110">
        <f t="shared" ca="1" si="39"/>
        <v>885.70322857113752</v>
      </c>
      <c r="E864" s="85">
        <f t="shared" ca="1" si="40"/>
        <v>1361.1285929516705</v>
      </c>
      <c r="I864" s="42"/>
      <c r="J864" s="42"/>
      <c r="K864" s="42"/>
      <c r="L864" s="42"/>
      <c r="M864" s="42"/>
      <c r="N864" s="42"/>
    </row>
    <row r="865" spans="1:14" hidden="1" x14ac:dyDescent="0.25">
      <c r="A865" s="18">
        <f t="shared" si="41"/>
        <v>860</v>
      </c>
      <c r="B865" s="28">
        <f t="shared" ca="1" si="39"/>
        <v>1270.2594505985667</v>
      </c>
      <c r="C865" s="113">
        <f t="shared" ca="1" si="39"/>
        <v>-306.62002884757482</v>
      </c>
      <c r="D865" s="110">
        <f t="shared" ca="1" si="39"/>
        <v>1250.0097745957901</v>
      </c>
      <c r="E865" s="85">
        <f t="shared" ca="1" si="40"/>
        <v>943.38974574821532</v>
      </c>
      <c r="I865" s="42"/>
      <c r="J865" s="42"/>
      <c r="K865" s="42"/>
      <c r="L865" s="42"/>
      <c r="M865" s="42"/>
      <c r="N865" s="42"/>
    </row>
    <row r="866" spans="1:14" hidden="1" x14ac:dyDescent="0.25">
      <c r="A866" s="18">
        <f t="shared" si="41"/>
        <v>861</v>
      </c>
      <c r="B866" s="28">
        <f t="shared" ca="1" si="39"/>
        <v>-918.94760582596575</v>
      </c>
      <c r="C866" s="113">
        <f t="shared" ca="1" si="39"/>
        <v>401.96173151656268</v>
      </c>
      <c r="D866" s="110">
        <f t="shared" ca="1" si="39"/>
        <v>185.74495203481706</v>
      </c>
      <c r="E866" s="85">
        <f t="shared" ca="1" si="40"/>
        <v>587.70668355137968</v>
      </c>
      <c r="I866" s="42"/>
      <c r="J866" s="42"/>
      <c r="K866" s="42"/>
      <c r="L866" s="42"/>
      <c r="M866" s="42"/>
      <c r="N866" s="42"/>
    </row>
    <row r="867" spans="1:14" hidden="1" x14ac:dyDescent="0.25">
      <c r="A867" s="18">
        <f t="shared" si="41"/>
        <v>862</v>
      </c>
      <c r="B867" s="28">
        <f t="shared" ca="1" si="39"/>
        <v>3422.4008900458671</v>
      </c>
      <c r="C867" s="113">
        <f t="shared" ca="1" si="39"/>
        <v>943.61680201329057</v>
      </c>
      <c r="D867" s="110">
        <f t="shared" ca="1" si="39"/>
        <v>710.20849597436791</v>
      </c>
      <c r="E867" s="85">
        <f t="shared" ca="1" si="40"/>
        <v>1653.8252979876584</v>
      </c>
      <c r="I867" s="42"/>
      <c r="J867" s="42"/>
      <c r="K867" s="42"/>
      <c r="L867" s="42"/>
      <c r="M867" s="42"/>
      <c r="N867" s="42"/>
    </row>
    <row r="868" spans="1:14" hidden="1" x14ac:dyDescent="0.25">
      <c r="A868" s="18">
        <f t="shared" si="41"/>
        <v>863</v>
      </c>
      <c r="B868" s="28">
        <f t="shared" ca="1" si="39"/>
        <v>1042.8936506048572</v>
      </c>
      <c r="C868" s="113">
        <f t="shared" ca="1" si="39"/>
        <v>-72.685350028162119</v>
      </c>
      <c r="D868" s="110">
        <f t="shared" ca="1" si="39"/>
        <v>1149.8289559970178</v>
      </c>
      <c r="E868" s="85">
        <f t="shared" ca="1" si="40"/>
        <v>1077.1436059688558</v>
      </c>
      <c r="I868" s="42"/>
      <c r="J868" s="42"/>
      <c r="K868" s="42"/>
      <c r="L868" s="42"/>
      <c r="M868" s="42"/>
      <c r="N868" s="42"/>
    </row>
    <row r="869" spans="1:14" hidden="1" x14ac:dyDescent="0.25">
      <c r="A869" s="18">
        <f t="shared" si="41"/>
        <v>864</v>
      </c>
      <c r="B869" s="28">
        <f t="shared" ca="1" si="39"/>
        <v>1163.0423454082354</v>
      </c>
      <c r="C869" s="113">
        <f t="shared" ca="1" si="39"/>
        <v>-172.62181694819938</v>
      </c>
      <c r="D869" s="110">
        <f t="shared" ca="1" si="39"/>
        <v>326.87510103596577</v>
      </c>
      <c r="E869" s="85">
        <f t="shared" ca="1" si="40"/>
        <v>154.25328408776639</v>
      </c>
      <c r="I869" s="42"/>
      <c r="J869" s="42"/>
      <c r="K869" s="42"/>
      <c r="L869" s="42"/>
      <c r="M869" s="42"/>
      <c r="N869" s="42"/>
    </row>
    <row r="870" spans="1:14" hidden="1" x14ac:dyDescent="0.25">
      <c r="A870" s="18">
        <f t="shared" si="41"/>
        <v>865</v>
      </c>
      <c r="B870" s="28">
        <f t="shared" ca="1" si="39"/>
        <v>607.63854734709685</v>
      </c>
      <c r="C870" s="113">
        <f t="shared" ca="1" si="39"/>
        <v>262.73207834789423</v>
      </c>
      <c r="D870" s="110">
        <f t="shared" ca="1" si="39"/>
        <v>1518.7662476664993</v>
      </c>
      <c r="E870" s="85">
        <f t="shared" ca="1" si="40"/>
        <v>1781.4983260143936</v>
      </c>
      <c r="I870" s="42"/>
      <c r="J870" s="42"/>
      <c r="K870" s="42"/>
      <c r="L870" s="42"/>
      <c r="M870" s="42"/>
      <c r="N870" s="42"/>
    </row>
    <row r="871" spans="1:14" hidden="1" x14ac:dyDescent="0.25">
      <c r="A871" s="18">
        <f t="shared" si="41"/>
        <v>866</v>
      </c>
      <c r="B871" s="28">
        <f t="shared" ca="1" si="39"/>
        <v>2892.0617274751253</v>
      </c>
      <c r="C871" s="113">
        <f t="shared" ca="1" si="39"/>
        <v>387.12871636575619</v>
      </c>
      <c r="D871" s="110">
        <f t="shared" ca="1" si="39"/>
        <v>867.07860744265497</v>
      </c>
      <c r="E871" s="85">
        <f t="shared" ca="1" si="40"/>
        <v>1254.2073238084113</v>
      </c>
      <c r="I871" s="42"/>
      <c r="J871" s="42"/>
      <c r="K871" s="42"/>
      <c r="L871" s="42"/>
      <c r="M871" s="42"/>
      <c r="N871" s="42"/>
    </row>
    <row r="872" spans="1:14" hidden="1" x14ac:dyDescent="0.25">
      <c r="A872" s="18">
        <f t="shared" si="41"/>
        <v>867</v>
      </c>
      <c r="B872" s="28">
        <f t="shared" ca="1" si="39"/>
        <v>2464.5858583296899</v>
      </c>
      <c r="C872" s="113">
        <f t="shared" ca="1" si="39"/>
        <v>495.70131382312456</v>
      </c>
      <c r="D872" s="110">
        <f t="shared" ca="1" si="39"/>
        <v>1079.1672651152367</v>
      </c>
      <c r="E872" s="85">
        <f t="shared" ca="1" si="40"/>
        <v>1574.8685789383612</v>
      </c>
      <c r="I872" s="42"/>
      <c r="J872" s="42"/>
      <c r="K872" s="42"/>
      <c r="L872" s="42"/>
      <c r="M872" s="42"/>
      <c r="N872" s="42"/>
    </row>
    <row r="873" spans="1:14" hidden="1" x14ac:dyDescent="0.25">
      <c r="A873" s="18">
        <f t="shared" si="41"/>
        <v>868</v>
      </c>
      <c r="B873" s="28">
        <f t="shared" ca="1" si="39"/>
        <v>-620.0738750751475</v>
      </c>
      <c r="C873" s="113">
        <f t="shared" ca="1" si="39"/>
        <v>1069.4292521559012</v>
      </c>
      <c r="D873" s="110">
        <f t="shared" ca="1" si="39"/>
        <v>756.77138789879211</v>
      </c>
      <c r="E873" s="85">
        <f t="shared" ca="1" si="40"/>
        <v>1826.2006400546934</v>
      </c>
      <c r="I873" s="42"/>
      <c r="J873" s="42"/>
      <c r="K873" s="42"/>
      <c r="L873" s="42"/>
      <c r="M873" s="42"/>
      <c r="N873" s="42"/>
    </row>
    <row r="874" spans="1:14" hidden="1" x14ac:dyDescent="0.25">
      <c r="A874" s="18">
        <f t="shared" si="41"/>
        <v>869</v>
      </c>
      <c r="B874" s="28">
        <f t="shared" ca="1" si="39"/>
        <v>1525.0658556857793</v>
      </c>
      <c r="C874" s="113">
        <f t="shared" ca="1" si="39"/>
        <v>607.98351696900693</v>
      </c>
      <c r="D874" s="110">
        <f t="shared" ca="1" si="39"/>
        <v>75.900404001133793</v>
      </c>
      <c r="E874" s="85">
        <f t="shared" ca="1" si="40"/>
        <v>683.88392097014071</v>
      </c>
      <c r="I874" s="42"/>
      <c r="J874" s="42"/>
      <c r="K874" s="42"/>
      <c r="L874" s="42"/>
      <c r="M874" s="42"/>
      <c r="N874" s="42"/>
    </row>
    <row r="875" spans="1:14" hidden="1" x14ac:dyDescent="0.25">
      <c r="A875" s="18">
        <f t="shared" si="41"/>
        <v>870</v>
      </c>
      <c r="B875" s="28">
        <f t="shared" ca="1" si="39"/>
        <v>779.45815906469647</v>
      </c>
      <c r="C875" s="113">
        <f t="shared" ca="1" si="39"/>
        <v>-337.14851734378476</v>
      </c>
      <c r="D875" s="110">
        <f t="shared" ca="1" si="39"/>
        <v>981.8170560853082</v>
      </c>
      <c r="E875" s="85">
        <f t="shared" ca="1" si="40"/>
        <v>644.66853874152343</v>
      </c>
      <c r="I875" s="42"/>
      <c r="J875" s="42"/>
      <c r="K875" s="42"/>
      <c r="L875" s="42"/>
      <c r="M875" s="42"/>
      <c r="N875" s="42"/>
    </row>
    <row r="876" spans="1:14" hidden="1" x14ac:dyDescent="0.25">
      <c r="A876" s="18">
        <f t="shared" si="41"/>
        <v>871</v>
      </c>
      <c r="B876" s="28">
        <f t="shared" ca="1" si="39"/>
        <v>-74.984871676617999</v>
      </c>
      <c r="C876" s="113">
        <f t="shared" ca="1" si="39"/>
        <v>676.98859819338554</v>
      </c>
      <c r="D876" s="110">
        <f t="shared" ca="1" si="39"/>
        <v>1079.2862282269575</v>
      </c>
      <c r="E876" s="85">
        <f t="shared" ca="1" si="40"/>
        <v>1756.2748264203431</v>
      </c>
      <c r="I876" s="42"/>
      <c r="J876" s="42"/>
      <c r="K876" s="42"/>
      <c r="L876" s="42"/>
      <c r="M876" s="42"/>
      <c r="N876" s="42"/>
    </row>
    <row r="877" spans="1:14" hidden="1" x14ac:dyDescent="0.25">
      <c r="A877" s="18">
        <f t="shared" si="41"/>
        <v>872</v>
      </c>
      <c r="B877" s="28">
        <f t="shared" ca="1" si="39"/>
        <v>1349.7902983609356</v>
      </c>
      <c r="C877" s="113">
        <f t="shared" ca="1" si="39"/>
        <v>724.34526825417606</v>
      </c>
      <c r="D877" s="110">
        <f t="shared" ca="1" si="39"/>
        <v>224.8523626923122</v>
      </c>
      <c r="E877" s="85">
        <f t="shared" ca="1" si="40"/>
        <v>949.19763094648829</v>
      </c>
      <c r="I877" s="42"/>
      <c r="J877" s="42"/>
      <c r="K877" s="42"/>
      <c r="L877" s="42"/>
      <c r="M877" s="42"/>
      <c r="N877" s="42"/>
    </row>
    <row r="878" spans="1:14" hidden="1" x14ac:dyDescent="0.25">
      <c r="A878" s="18">
        <f t="shared" si="41"/>
        <v>873</v>
      </c>
      <c r="B878" s="28">
        <f t="shared" ca="1" si="39"/>
        <v>296.92398983961965</v>
      </c>
      <c r="C878" s="113">
        <f t="shared" ca="1" si="39"/>
        <v>82.611040168769222</v>
      </c>
      <c r="D878" s="110">
        <f t="shared" ca="1" si="39"/>
        <v>22.746087580509528</v>
      </c>
      <c r="E878" s="85">
        <f t="shared" ca="1" si="40"/>
        <v>105.35712774927875</v>
      </c>
      <c r="I878" s="42"/>
      <c r="J878" s="42"/>
      <c r="K878" s="42"/>
      <c r="L878" s="42"/>
      <c r="M878" s="42"/>
      <c r="N878" s="42"/>
    </row>
    <row r="879" spans="1:14" hidden="1" x14ac:dyDescent="0.25">
      <c r="A879" s="18">
        <f t="shared" si="41"/>
        <v>874</v>
      </c>
      <c r="B879" s="28">
        <f t="shared" ca="1" si="39"/>
        <v>1448.8483497939578</v>
      </c>
      <c r="C879" s="113">
        <f t="shared" ca="1" si="39"/>
        <v>880.99914284126032</v>
      </c>
      <c r="D879" s="110">
        <f t="shared" ca="1" si="39"/>
        <v>410.9658369282875</v>
      </c>
      <c r="E879" s="85">
        <f t="shared" ca="1" si="40"/>
        <v>1291.9649797695479</v>
      </c>
      <c r="I879" s="42"/>
      <c r="J879" s="42"/>
      <c r="K879" s="42"/>
      <c r="L879" s="42"/>
      <c r="M879" s="42"/>
      <c r="N879" s="42"/>
    </row>
    <row r="880" spans="1:14" hidden="1" x14ac:dyDescent="0.25">
      <c r="A880" s="18">
        <f t="shared" si="41"/>
        <v>875</v>
      </c>
      <c r="B880" s="28">
        <f t="shared" ca="1" si="39"/>
        <v>1762.5445767435774</v>
      </c>
      <c r="C880" s="113">
        <f t="shared" ca="1" si="39"/>
        <v>780.72530793443843</v>
      </c>
      <c r="D880" s="110">
        <f t="shared" ca="1" si="39"/>
        <v>415.16984462520446</v>
      </c>
      <c r="E880" s="85">
        <f t="shared" ca="1" si="40"/>
        <v>1195.8951525596428</v>
      </c>
      <c r="I880" s="42"/>
      <c r="J880" s="42"/>
      <c r="K880" s="42"/>
      <c r="L880" s="42"/>
      <c r="M880" s="42"/>
      <c r="N880" s="42"/>
    </row>
    <row r="881" spans="1:14" hidden="1" x14ac:dyDescent="0.25">
      <c r="A881" s="18">
        <f t="shared" si="41"/>
        <v>876</v>
      </c>
      <c r="B881" s="28">
        <f t="shared" ca="1" si="39"/>
        <v>2969.5125532297275</v>
      </c>
      <c r="C881" s="113">
        <f t="shared" ca="1" si="39"/>
        <v>245.12057252469324</v>
      </c>
      <c r="D881" s="110">
        <f t="shared" ca="1" si="39"/>
        <v>684.8422647109129</v>
      </c>
      <c r="E881" s="85">
        <f t="shared" ca="1" si="40"/>
        <v>929.96283723560612</v>
      </c>
      <c r="I881" s="42"/>
      <c r="J881" s="42"/>
      <c r="K881" s="42"/>
      <c r="L881" s="42"/>
      <c r="M881" s="42"/>
      <c r="N881" s="42"/>
    </row>
    <row r="882" spans="1:14" hidden="1" x14ac:dyDescent="0.25">
      <c r="A882" s="18">
        <f t="shared" si="41"/>
        <v>877</v>
      </c>
      <c r="B882" s="28">
        <f t="shared" ca="1" si="39"/>
        <v>616.7183073031822</v>
      </c>
      <c r="C882" s="113">
        <f t="shared" ca="1" si="39"/>
        <v>-36.504320094929845</v>
      </c>
      <c r="D882" s="110">
        <f t="shared" ca="1" si="39"/>
        <v>291.54040943045476</v>
      </c>
      <c r="E882" s="85">
        <f t="shared" ca="1" si="40"/>
        <v>255.03608933552491</v>
      </c>
      <c r="I882" s="42"/>
      <c r="J882" s="42"/>
      <c r="K882" s="42"/>
      <c r="L882" s="42"/>
      <c r="M882" s="42"/>
      <c r="N882" s="42"/>
    </row>
    <row r="883" spans="1:14" hidden="1" x14ac:dyDescent="0.25">
      <c r="A883" s="18">
        <f t="shared" si="41"/>
        <v>878</v>
      </c>
      <c r="B883" s="28">
        <f t="shared" ca="1" si="39"/>
        <v>-186.00831675216091</v>
      </c>
      <c r="C883" s="113">
        <f t="shared" ca="1" si="39"/>
        <v>-127.82489389445873</v>
      </c>
      <c r="D883" s="110">
        <f t="shared" ca="1" si="39"/>
        <v>626.29944048936261</v>
      </c>
      <c r="E883" s="85">
        <f t="shared" ca="1" si="40"/>
        <v>498.47454659490387</v>
      </c>
      <c r="I883" s="42"/>
      <c r="J883" s="42"/>
      <c r="K883" s="42"/>
      <c r="L883" s="42"/>
      <c r="M883" s="42"/>
      <c r="N883" s="42"/>
    </row>
    <row r="884" spans="1:14" hidden="1" x14ac:dyDescent="0.25">
      <c r="A884" s="18">
        <f t="shared" si="41"/>
        <v>879</v>
      </c>
      <c r="B884" s="28">
        <f t="shared" ca="1" si="39"/>
        <v>526.96130915522281</v>
      </c>
      <c r="C884" s="113">
        <f t="shared" ca="1" si="39"/>
        <v>-145.20063153381585</v>
      </c>
      <c r="D884" s="110">
        <f t="shared" ca="1" si="39"/>
        <v>-257.1436930336356</v>
      </c>
      <c r="E884" s="85">
        <f t="shared" ca="1" si="40"/>
        <v>-402.34432456745145</v>
      </c>
      <c r="I884" s="42"/>
      <c r="J884" s="42"/>
      <c r="K884" s="42"/>
      <c r="L884" s="42"/>
      <c r="M884" s="42"/>
      <c r="N884" s="42"/>
    </row>
    <row r="885" spans="1:14" hidden="1" x14ac:dyDescent="0.25">
      <c r="A885" s="18">
        <f t="shared" si="41"/>
        <v>880</v>
      </c>
      <c r="B885" s="28">
        <f t="shared" ca="1" si="39"/>
        <v>1177.117045817502</v>
      </c>
      <c r="C885" s="113">
        <f t="shared" ca="1" si="39"/>
        <v>1242.6693885527216</v>
      </c>
      <c r="D885" s="110">
        <f t="shared" ca="1" si="39"/>
        <v>-831.52059551042305</v>
      </c>
      <c r="E885" s="85">
        <f t="shared" ca="1" si="40"/>
        <v>411.14879304229851</v>
      </c>
      <c r="I885" s="42"/>
      <c r="J885" s="42"/>
      <c r="K885" s="42"/>
      <c r="L885" s="42"/>
      <c r="M885" s="42"/>
      <c r="N885" s="42"/>
    </row>
    <row r="886" spans="1:14" hidden="1" x14ac:dyDescent="0.25">
      <c r="A886" s="18">
        <f t="shared" si="41"/>
        <v>881</v>
      </c>
      <c r="B886" s="28">
        <f t="shared" ca="1" si="39"/>
        <v>402.85693132848832</v>
      </c>
      <c r="C886" s="113">
        <f t="shared" ca="1" si="39"/>
        <v>1168.1239854255505</v>
      </c>
      <c r="D886" s="110">
        <f t="shared" ca="1" si="39"/>
        <v>255.53313707286546</v>
      </c>
      <c r="E886" s="85">
        <f t="shared" ca="1" si="40"/>
        <v>1423.6571224984159</v>
      </c>
      <c r="I886" s="42"/>
      <c r="J886" s="42"/>
      <c r="K886" s="42"/>
      <c r="L886" s="42"/>
      <c r="M886" s="42"/>
      <c r="N886" s="42"/>
    </row>
    <row r="887" spans="1:14" hidden="1" x14ac:dyDescent="0.25">
      <c r="A887" s="18">
        <f t="shared" si="41"/>
        <v>882</v>
      </c>
      <c r="B887" s="28">
        <f t="shared" ca="1" si="39"/>
        <v>1546.3354654989255</v>
      </c>
      <c r="C887" s="113">
        <f t="shared" ca="1" si="39"/>
        <v>708.56652207176535</v>
      </c>
      <c r="D887" s="110">
        <f t="shared" ca="1" si="39"/>
        <v>-286.24235757734971</v>
      </c>
      <c r="E887" s="85">
        <f t="shared" ca="1" si="40"/>
        <v>422.32416449441564</v>
      </c>
      <c r="I887" s="42"/>
      <c r="J887" s="42"/>
      <c r="K887" s="42"/>
      <c r="L887" s="42"/>
      <c r="M887" s="42"/>
      <c r="N887" s="42"/>
    </row>
    <row r="888" spans="1:14" hidden="1" x14ac:dyDescent="0.25">
      <c r="A888" s="18">
        <f t="shared" si="41"/>
        <v>883</v>
      </c>
      <c r="B888" s="28">
        <f t="shared" ca="1" si="39"/>
        <v>73.503454537899998</v>
      </c>
      <c r="C888" s="113">
        <f t="shared" ca="1" si="39"/>
        <v>668.38516599137915</v>
      </c>
      <c r="D888" s="110">
        <f t="shared" ca="1" si="39"/>
        <v>618.04273025310647</v>
      </c>
      <c r="E888" s="85">
        <f t="shared" ca="1" si="40"/>
        <v>1286.4278962444855</v>
      </c>
      <c r="I888" s="42"/>
      <c r="J888" s="42"/>
      <c r="K888" s="42"/>
      <c r="L888" s="42"/>
      <c r="M888" s="42"/>
      <c r="N888" s="42"/>
    </row>
    <row r="889" spans="1:14" hidden="1" x14ac:dyDescent="0.25">
      <c r="A889" s="18">
        <f t="shared" si="41"/>
        <v>884</v>
      </c>
      <c r="B889" s="28">
        <f t="shared" ca="1" si="39"/>
        <v>1344.0090570849261</v>
      </c>
      <c r="C889" s="113">
        <f t="shared" ca="1" si="39"/>
        <v>695.97228706095757</v>
      </c>
      <c r="D889" s="110">
        <f t="shared" ca="1" si="39"/>
        <v>842.97278892344616</v>
      </c>
      <c r="E889" s="85">
        <f t="shared" ca="1" si="40"/>
        <v>1538.9450759844037</v>
      </c>
      <c r="I889" s="42"/>
      <c r="J889" s="42"/>
      <c r="K889" s="42"/>
      <c r="L889" s="42"/>
      <c r="M889" s="42"/>
      <c r="N889" s="42"/>
    </row>
    <row r="890" spans="1:14" hidden="1" x14ac:dyDescent="0.25">
      <c r="A890" s="18">
        <f t="shared" si="41"/>
        <v>885</v>
      </c>
      <c r="B890" s="28">
        <f t="shared" ca="1" si="39"/>
        <v>937.76942017712634</v>
      </c>
      <c r="C890" s="113">
        <f t="shared" ca="1" si="39"/>
        <v>-243.13905648819397</v>
      </c>
      <c r="D890" s="110">
        <f t="shared" ca="1" si="39"/>
        <v>331.15236321700456</v>
      </c>
      <c r="E890" s="85">
        <f t="shared" ca="1" si="40"/>
        <v>88.013306728810591</v>
      </c>
      <c r="I890" s="42"/>
      <c r="J890" s="42"/>
      <c r="K890" s="42"/>
      <c r="L890" s="42"/>
      <c r="M890" s="42"/>
      <c r="N890" s="42"/>
    </row>
    <row r="891" spans="1:14" hidden="1" x14ac:dyDescent="0.25">
      <c r="A891" s="18">
        <f t="shared" si="41"/>
        <v>886</v>
      </c>
      <c r="B891" s="28">
        <f t="shared" ca="1" si="39"/>
        <v>658.05689635871443</v>
      </c>
      <c r="C891" s="113">
        <f t="shared" ca="1" si="39"/>
        <v>1212.5012482479469</v>
      </c>
      <c r="D891" s="110">
        <f t="shared" ca="1" si="39"/>
        <v>769.46558498589809</v>
      </c>
      <c r="E891" s="85">
        <f t="shared" ca="1" si="40"/>
        <v>1981.9668332338451</v>
      </c>
      <c r="I891" s="42"/>
      <c r="J891" s="42"/>
      <c r="K891" s="42"/>
      <c r="L891" s="42"/>
      <c r="M891" s="42"/>
      <c r="N891" s="42"/>
    </row>
    <row r="892" spans="1:14" hidden="1" x14ac:dyDescent="0.25">
      <c r="A892" s="18">
        <f t="shared" si="41"/>
        <v>887</v>
      </c>
      <c r="B892" s="28">
        <f t="shared" ca="1" si="39"/>
        <v>1111.2438344392219</v>
      </c>
      <c r="C892" s="113">
        <f t="shared" ca="1" si="39"/>
        <v>1022.6574522120177</v>
      </c>
      <c r="D892" s="110">
        <f t="shared" ca="1" si="39"/>
        <v>636.67232998550776</v>
      </c>
      <c r="E892" s="85">
        <f t="shared" ca="1" si="40"/>
        <v>1659.3297821975254</v>
      </c>
      <c r="I892" s="42"/>
      <c r="J892" s="42"/>
      <c r="K892" s="42"/>
      <c r="L892" s="42"/>
      <c r="M892" s="42"/>
      <c r="N892" s="42"/>
    </row>
    <row r="893" spans="1:14" hidden="1" x14ac:dyDescent="0.25">
      <c r="A893" s="18">
        <f t="shared" si="41"/>
        <v>888</v>
      </c>
      <c r="B893" s="28">
        <f t="shared" ca="1" si="39"/>
        <v>-755.53522312796417</v>
      </c>
      <c r="C893" s="113">
        <f t="shared" ca="1" si="39"/>
        <v>-257.55791468701534</v>
      </c>
      <c r="D893" s="110">
        <f t="shared" ca="1" si="39"/>
        <v>-1007.7547236331795</v>
      </c>
      <c r="E893" s="85">
        <f t="shared" ca="1" si="40"/>
        <v>-1265.3126383201948</v>
      </c>
      <c r="I893" s="42"/>
      <c r="J893" s="42"/>
      <c r="K893" s="42"/>
      <c r="L893" s="42"/>
      <c r="M893" s="42"/>
      <c r="N893" s="42"/>
    </row>
    <row r="894" spans="1:14" hidden="1" x14ac:dyDescent="0.25">
      <c r="A894" s="18">
        <f t="shared" si="41"/>
        <v>889</v>
      </c>
      <c r="B894" s="28">
        <f t="shared" ca="1" si="39"/>
        <v>1336.1971537642262</v>
      </c>
      <c r="C894" s="113">
        <f t="shared" ca="1" si="39"/>
        <v>1315.8796982051995</v>
      </c>
      <c r="D894" s="110">
        <f t="shared" ca="1" si="39"/>
        <v>915.85004100326262</v>
      </c>
      <c r="E894" s="85">
        <f t="shared" ca="1" si="40"/>
        <v>2231.729739208462</v>
      </c>
      <c r="I894" s="42"/>
      <c r="J894" s="42"/>
      <c r="K894" s="42"/>
      <c r="L894" s="42"/>
      <c r="M894" s="42"/>
      <c r="N894" s="42"/>
    </row>
    <row r="895" spans="1:14" hidden="1" x14ac:dyDescent="0.25">
      <c r="A895" s="18">
        <f t="shared" si="41"/>
        <v>890</v>
      </c>
      <c r="B895" s="28">
        <f t="shared" ca="1" si="39"/>
        <v>1870.9921092523821</v>
      </c>
      <c r="C895" s="113">
        <f t="shared" ca="1" si="39"/>
        <v>660.11854939198258</v>
      </c>
      <c r="D895" s="110">
        <f t="shared" ca="1" si="39"/>
        <v>854.51439201826463</v>
      </c>
      <c r="E895" s="85">
        <f t="shared" ca="1" si="40"/>
        <v>1514.6329414102472</v>
      </c>
      <c r="I895" s="42"/>
      <c r="J895" s="42"/>
      <c r="K895" s="42"/>
      <c r="L895" s="42"/>
      <c r="M895" s="42"/>
      <c r="N895" s="42"/>
    </row>
    <row r="896" spans="1:14" hidden="1" x14ac:dyDescent="0.25">
      <c r="A896" s="18">
        <f t="shared" si="41"/>
        <v>891</v>
      </c>
      <c r="B896" s="28">
        <f t="shared" ca="1" si="39"/>
        <v>2142.7462392912112</v>
      </c>
      <c r="C896" s="113">
        <f t="shared" ca="1" si="39"/>
        <v>238.71195202171188</v>
      </c>
      <c r="D896" s="110">
        <f t="shared" ca="1" si="39"/>
        <v>-2.6260453089028966</v>
      </c>
      <c r="E896" s="85">
        <f t="shared" ca="1" si="40"/>
        <v>236.08590671280899</v>
      </c>
      <c r="I896" s="42"/>
      <c r="J896" s="42"/>
      <c r="K896" s="42"/>
      <c r="L896" s="42"/>
      <c r="M896" s="42"/>
      <c r="N896" s="42"/>
    </row>
    <row r="897" spans="1:14" hidden="1" x14ac:dyDescent="0.25">
      <c r="A897" s="18">
        <f t="shared" si="41"/>
        <v>892</v>
      </c>
      <c r="B897" s="28">
        <f t="shared" ca="1" si="39"/>
        <v>2740.0115439891847</v>
      </c>
      <c r="C897" s="113">
        <f t="shared" ca="1" si="39"/>
        <v>502.74737141604601</v>
      </c>
      <c r="D897" s="110">
        <f t="shared" ca="1" si="39"/>
        <v>248.38736971420471</v>
      </c>
      <c r="E897" s="85">
        <f t="shared" ca="1" si="40"/>
        <v>751.13474113025075</v>
      </c>
      <c r="I897" s="42"/>
      <c r="J897" s="42"/>
      <c r="K897" s="42"/>
      <c r="L897" s="42"/>
      <c r="M897" s="42"/>
      <c r="N897" s="42"/>
    </row>
    <row r="898" spans="1:14" hidden="1" x14ac:dyDescent="0.25">
      <c r="A898" s="18">
        <f t="shared" si="41"/>
        <v>893</v>
      </c>
      <c r="B898" s="28">
        <f t="shared" ca="1" si="39"/>
        <v>-704.76024195622938</v>
      </c>
      <c r="C898" s="113">
        <f t="shared" ca="1" si="39"/>
        <v>440.51677438042566</v>
      </c>
      <c r="D898" s="110">
        <f t="shared" ca="1" si="39"/>
        <v>720.21450429802371</v>
      </c>
      <c r="E898" s="85">
        <f t="shared" ca="1" si="40"/>
        <v>1160.7312786784494</v>
      </c>
      <c r="I898" s="42"/>
      <c r="J898" s="42"/>
      <c r="K898" s="42"/>
      <c r="L898" s="42"/>
      <c r="M898" s="42"/>
      <c r="N898" s="42"/>
    </row>
    <row r="899" spans="1:14" hidden="1" x14ac:dyDescent="0.25">
      <c r="A899" s="18">
        <f t="shared" si="41"/>
        <v>894</v>
      </c>
      <c r="B899" s="28">
        <f t="shared" ca="1" si="39"/>
        <v>588.44537003068149</v>
      </c>
      <c r="C899" s="113">
        <f t="shared" ca="1" si="39"/>
        <v>-155.22808249028395</v>
      </c>
      <c r="D899" s="110">
        <f t="shared" ca="1" si="39"/>
        <v>575.22932041608328</v>
      </c>
      <c r="E899" s="85">
        <f t="shared" ca="1" si="40"/>
        <v>420.00123792579933</v>
      </c>
      <c r="I899" s="42"/>
      <c r="J899" s="42"/>
      <c r="K899" s="42"/>
      <c r="L899" s="42"/>
      <c r="M899" s="42"/>
      <c r="N899" s="42"/>
    </row>
    <row r="900" spans="1:14" hidden="1" x14ac:dyDescent="0.25">
      <c r="A900" s="18">
        <f t="shared" si="41"/>
        <v>895</v>
      </c>
      <c r="B900" s="28">
        <f t="shared" ca="1" si="39"/>
        <v>2732.9087598653377</v>
      </c>
      <c r="C900" s="113">
        <f t="shared" ca="1" si="39"/>
        <v>197.9119880639814</v>
      </c>
      <c r="D900" s="110">
        <f t="shared" ca="1" si="39"/>
        <v>238.55270464030451</v>
      </c>
      <c r="E900" s="85">
        <f t="shared" ca="1" si="40"/>
        <v>436.46469270428588</v>
      </c>
      <c r="I900" s="42"/>
      <c r="J900" s="42"/>
      <c r="K900" s="42"/>
      <c r="L900" s="42"/>
      <c r="M900" s="42"/>
      <c r="N900" s="42"/>
    </row>
    <row r="901" spans="1:14" hidden="1" x14ac:dyDescent="0.25">
      <c r="A901" s="18">
        <f t="shared" si="41"/>
        <v>896</v>
      </c>
      <c r="B901" s="28">
        <f t="shared" ca="1" si="39"/>
        <v>2011.4961753075595</v>
      </c>
      <c r="C901" s="113">
        <f t="shared" ca="1" si="39"/>
        <v>-242.15214699544879</v>
      </c>
      <c r="D901" s="110">
        <f t="shared" ca="1" si="39"/>
        <v>1467.0740544411958</v>
      </c>
      <c r="E901" s="85">
        <f t="shared" ca="1" si="40"/>
        <v>1224.9219074457469</v>
      </c>
      <c r="I901" s="42"/>
      <c r="J901" s="42"/>
      <c r="K901" s="42"/>
      <c r="L901" s="42"/>
      <c r="M901" s="42"/>
      <c r="N901" s="42"/>
    </row>
    <row r="902" spans="1:14" hidden="1" x14ac:dyDescent="0.25">
      <c r="A902" s="18">
        <f t="shared" si="41"/>
        <v>897</v>
      </c>
      <c r="B902" s="28">
        <f t="shared" ca="1" si="39"/>
        <v>369.85991798844071</v>
      </c>
      <c r="C902" s="113">
        <f t="shared" ca="1" si="39"/>
        <v>368.09321193600482</v>
      </c>
      <c r="D902" s="110">
        <f t="shared" ca="1" si="39"/>
        <v>1260.1918211382956</v>
      </c>
      <c r="E902" s="85">
        <f t="shared" ca="1" si="40"/>
        <v>1628.2850330743004</v>
      </c>
      <c r="I902" s="42"/>
      <c r="J902" s="42"/>
      <c r="K902" s="42"/>
      <c r="L902" s="42"/>
      <c r="M902" s="42"/>
      <c r="N902" s="42"/>
    </row>
    <row r="903" spans="1:14" hidden="1" x14ac:dyDescent="0.25">
      <c r="A903" s="18">
        <f t="shared" si="41"/>
        <v>898</v>
      </c>
      <c r="B903" s="28">
        <f t="shared" ref="B903:D966" ca="1" si="42">B$5*(_xlfn.NORM.INV(RAND(),$I$1,$H$2))</f>
        <v>2673.5682866552133</v>
      </c>
      <c r="C903" s="113">
        <f t="shared" ca="1" si="42"/>
        <v>113.71781329112623</v>
      </c>
      <c r="D903" s="110">
        <f t="shared" ca="1" si="42"/>
        <v>877.97618771360078</v>
      </c>
      <c r="E903" s="85">
        <f t="shared" ref="E903:E966" ca="1" si="43">SUM(C903:D903)</f>
        <v>991.69400100472706</v>
      </c>
      <c r="I903" s="42"/>
      <c r="J903" s="42"/>
      <c r="K903" s="42"/>
      <c r="L903" s="42"/>
      <c r="M903" s="42"/>
      <c r="N903" s="42"/>
    </row>
    <row r="904" spans="1:14" hidden="1" x14ac:dyDescent="0.25">
      <c r="A904" s="18">
        <f t="shared" ref="A904:A967" si="44">1+A903</f>
        <v>899</v>
      </c>
      <c r="B904" s="28">
        <f t="shared" ca="1" si="42"/>
        <v>254.56417049222497</v>
      </c>
      <c r="C904" s="113">
        <f t="shared" ca="1" si="42"/>
        <v>315.74702092392715</v>
      </c>
      <c r="D904" s="110">
        <f t="shared" ca="1" si="42"/>
        <v>196.52017564226895</v>
      </c>
      <c r="E904" s="85">
        <f t="shared" ca="1" si="43"/>
        <v>512.26719656619616</v>
      </c>
      <c r="I904" s="42"/>
      <c r="J904" s="42"/>
      <c r="K904" s="42"/>
      <c r="L904" s="42"/>
      <c r="M904" s="42"/>
      <c r="N904" s="42"/>
    </row>
    <row r="905" spans="1:14" hidden="1" x14ac:dyDescent="0.25">
      <c r="A905" s="18">
        <f t="shared" si="44"/>
        <v>900</v>
      </c>
      <c r="B905" s="28">
        <f t="shared" ca="1" si="42"/>
        <v>139.87745162577781</v>
      </c>
      <c r="C905" s="113">
        <f t="shared" ca="1" si="42"/>
        <v>629.21699629784393</v>
      </c>
      <c r="D905" s="110">
        <f t="shared" ca="1" si="42"/>
        <v>201.64390361983547</v>
      </c>
      <c r="E905" s="85">
        <f t="shared" ca="1" si="43"/>
        <v>830.86089991767938</v>
      </c>
      <c r="I905" s="42"/>
      <c r="J905" s="42"/>
      <c r="K905" s="42"/>
      <c r="L905" s="42"/>
      <c r="M905" s="42"/>
      <c r="N905" s="42"/>
    </row>
    <row r="906" spans="1:14" hidden="1" x14ac:dyDescent="0.25">
      <c r="A906" s="18">
        <f t="shared" si="44"/>
        <v>901</v>
      </c>
      <c r="B906" s="28">
        <f t="shared" ca="1" si="42"/>
        <v>1005.5673090277604</v>
      </c>
      <c r="C906" s="113">
        <f t="shared" ca="1" si="42"/>
        <v>194.66963387882663</v>
      </c>
      <c r="D906" s="110">
        <f t="shared" ca="1" si="42"/>
        <v>934.77000762948478</v>
      </c>
      <c r="E906" s="85">
        <f t="shared" ca="1" si="43"/>
        <v>1129.4396415083115</v>
      </c>
      <c r="I906" s="42"/>
      <c r="J906" s="42"/>
      <c r="K906" s="42"/>
      <c r="L906" s="42"/>
      <c r="M906" s="42"/>
      <c r="N906" s="42"/>
    </row>
    <row r="907" spans="1:14" hidden="1" x14ac:dyDescent="0.25">
      <c r="A907" s="18">
        <f t="shared" si="44"/>
        <v>902</v>
      </c>
      <c r="B907" s="28">
        <f t="shared" ca="1" si="42"/>
        <v>1206.1992466967154</v>
      </c>
      <c r="C907" s="113">
        <f t="shared" ca="1" si="42"/>
        <v>554.72067504807353</v>
      </c>
      <c r="D907" s="110">
        <f t="shared" ca="1" si="42"/>
        <v>1118.8870820281554</v>
      </c>
      <c r="E907" s="85">
        <f t="shared" ca="1" si="43"/>
        <v>1673.6077570762291</v>
      </c>
      <c r="I907" s="42"/>
      <c r="J907" s="42"/>
      <c r="K907" s="42"/>
      <c r="L907" s="42"/>
      <c r="M907" s="42"/>
      <c r="N907" s="42"/>
    </row>
    <row r="908" spans="1:14" hidden="1" x14ac:dyDescent="0.25">
      <c r="A908" s="18">
        <f t="shared" si="44"/>
        <v>903</v>
      </c>
      <c r="B908" s="28">
        <f t="shared" ca="1" si="42"/>
        <v>616.20600855660734</v>
      </c>
      <c r="C908" s="113">
        <f t="shared" ca="1" si="42"/>
        <v>352.06877265663661</v>
      </c>
      <c r="D908" s="110">
        <f t="shared" ca="1" si="42"/>
        <v>1108.4281476661888</v>
      </c>
      <c r="E908" s="85">
        <f t="shared" ca="1" si="43"/>
        <v>1460.4969203228254</v>
      </c>
      <c r="I908" s="42"/>
      <c r="J908" s="42"/>
      <c r="K908" s="42"/>
      <c r="L908" s="42"/>
      <c r="M908" s="42"/>
      <c r="N908" s="42"/>
    </row>
    <row r="909" spans="1:14" hidden="1" x14ac:dyDescent="0.25">
      <c r="A909" s="18">
        <f t="shared" si="44"/>
        <v>904</v>
      </c>
      <c r="B909" s="28">
        <f t="shared" ca="1" si="42"/>
        <v>1801.4801500330509</v>
      </c>
      <c r="C909" s="113">
        <f t="shared" ca="1" si="42"/>
        <v>669.69703147515543</v>
      </c>
      <c r="D909" s="110">
        <f t="shared" ca="1" si="42"/>
        <v>825.23868350207783</v>
      </c>
      <c r="E909" s="85">
        <f t="shared" ca="1" si="43"/>
        <v>1494.9357149772331</v>
      </c>
      <c r="I909" s="42"/>
      <c r="J909" s="42"/>
      <c r="K909" s="42"/>
      <c r="L909" s="42"/>
      <c r="M909" s="42"/>
      <c r="N909" s="42"/>
    </row>
    <row r="910" spans="1:14" hidden="1" x14ac:dyDescent="0.25">
      <c r="A910" s="18">
        <f t="shared" si="44"/>
        <v>905</v>
      </c>
      <c r="B910" s="28">
        <f t="shared" ca="1" si="42"/>
        <v>1880.8756268182503</v>
      </c>
      <c r="C910" s="113">
        <f t="shared" ca="1" si="42"/>
        <v>-146.54170441362606</v>
      </c>
      <c r="D910" s="110">
        <f t="shared" ca="1" si="42"/>
        <v>594.61192819103314</v>
      </c>
      <c r="E910" s="85">
        <f t="shared" ca="1" si="43"/>
        <v>448.07022377740708</v>
      </c>
      <c r="I910" s="42"/>
      <c r="J910" s="42"/>
      <c r="K910" s="42"/>
      <c r="L910" s="42"/>
      <c r="M910" s="42"/>
      <c r="N910" s="42"/>
    </row>
    <row r="911" spans="1:14" hidden="1" x14ac:dyDescent="0.25">
      <c r="A911" s="18">
        <f t="shared" si="44"/>
        <v>906</v>
      </c>
      <c r="B911" s="28">
        <f t="shared" ca="1" si="42"/>
        <v>1626.8199412652984</v>
      </c>
      <c r="C911" s="113">
        <f t="shared" ca="1" si="42"/>
        <v>402.57083489305927</v>
      </c>
      <c r="D911" s="110">
        <f t="shared" ca="1" si="42"/>
        <v>913.58496620181518</v>
      </c>
      <c r="E911" s="85">
        <f t="shared" ca="1" si="43"/>
        <v>1316.1558010948745</v>
      </c>
      <c r="I911" s="42"/>
      <c r="J911" s="42"/>
      <c r="K911" s="42"/>
      <c r="L911" s="42"/>
      <c r="M911" s="42"/>
      <c r="N911" s="42"/>
    </row>
    <row r="912" spans="1:14" hidden="1" x14ac:dyDescent="0.25">
      <c r="A912" s="18">
        <f t="shared" si="44"/>
        <v>907</v>
      </c>
      <c r="B912" s="28">
        <f t="shared" ca="1" si="42"/>
        <v>1068.1116990755122</v>
      </c>
      <c r="C912" s="113">
        <f t="shared" ca="1" si="42"/>
        <v>-396.84288055467738</v>
      </c>
      <c r="D912" s="110">
        <f t="shared" ca="1" si="42"/>
        <v>448.7700322677386</v>
      </c>
      <c r="E912" s="85">
        <f t="shared" ca="1" si="43"/>
        <v>51.927151713061221</v>
      </c>
      <c r="I912" s="42"/>
      <c r="J912" s="42"/>
      <c r="K912" s="42"/>
      <c r="L912" s="42"/>
      <c r="M912" s="42"/>
      <c r="N912" s="42"/>
    </row>
    <row r="913" spans="1:14" hidden="1" x14ac:dyDescent="0.25">
      <c r="A913" s="18">
        <f t="shared" si="44"/>
        <v>908</v>
      </c>
      <c r="B913" s="28">
        <f t="shared" ca="1" si="42"/>
        <v>-923.26165656595322</v>
      </c>
      <c r="C913" s="113">
        <f t="shared" ca="1" si="42"/>
        <v>489.92751438813542</v>
      </c>
      <c r="D913" s="110">
        <f t="shared" ca="1" si="42"/>
        <v>442.882118893533</v>
      </c>
      <c r="E913" s="85">
        <f t="shared" ca="1" si="43"/>
        <v>932.80963328166843</v>
      </c>
      <c r="I913" s="42"/>
      <c r="J913" s="42"/>
      <c r="K913" s="42"/>
      <c r="L913" s="42"/>
      <c r="M913" s="42"/>
      <c r="N913" s="42"/>
    </row>
    <row r="914" spans="1:14" hidden="1" x14ac:dyDescent="0.25">
      <c r="A914" s="18">
        <f t="shared" si="44"/>
        <v>909</v>
      </c>
      <c r="B914" s="28">
        <f t="shared" ca="1" si="42"/>
        <v>1562.6423667459649</v>
      </c>
      <c r="C914" s="113">
        <f t="shared" ca="1" si="42"/>
        <v>1364.2779920861442</v>
      </c>
      <c r="D914" s="110">
        <f t="shared" ca="1" si="42"/>
        <v>911.8661429866753</v>
      </c>
      <c r="E914" s="85">
        <f t="shared" ca="1" si="43"/>
        <v>2276.1441350728196</v>
      </c>
      <c r="I914" s="42"/>
      <c r="J914" s="42"/>
      <c r="K914" s="42"/>
      <c r="L914" s="42"/>
      <c r="M914" s="42"/>
      <c r="N914" s="42"/>
    </row>
    <row r="915" spans="1:14" hidden="1" x14ac:dyDescent="0.25">
      <c r="A915" s="18">
        <f t="shared" si="44"/>
        <v>910</v>
      </c>
      <c r="B915" s="28">
        <f t="shared" ca="1" si="42"/>
        <v>1209.8639193124338</v>
      </c>
      <c r="C915" s="113">
        <f t="shared" ca="1" si="42"/>
        <v>-400.44531972050282</v>
      </c>
      <c r="D915" s="110">
        <f t="shared" ca="1" si="42"/>
        <v>-445.78484352159387</v>
      </c>
      <c r="E915" s="85">
        <f t="shared" ca="1" si="43"/>
        <v>-846.23016324209675</v>
      </c>
      <c r="I915" s="42"/>
      <c r="J915" s="42"/>
      <c r="K915" s="42"/>
      <c r="L915" s="42"/>
      <c r="M915" s="42"/>
      <c r="N915" s="42"/>
    </row>
    <row r="916" spans="1:14" hidden="1" x14ac:dyDescent="0.25">
      <c r="A916" s="18">
        <f t="shared" si="44"/>
        <v>911</v>
      </c>
      <c r="B916" s="28">
        <f t="shared" ca="1" si="42"/>
        <v>-481.07010944729245</v>
      </c>
      <c r="C916" s="113">
        <f t="shared" ca="1" si="42"/>
        <v>1242.7335685374144</v>
      </c>
      <c r="D916" s="110">
        <f t="shared" ca="1" si="42"/>
        <v>1057.4648514442943</v>
      </c>
      <c r="E916" s="85">
        <f t="shared" ca="1" si="43"/>
        <v>2300.1984199817089</v>
      </c>
      <c r="I916" s="42"/>
      <c r="J916" s="42"/>
      <c r="K916" s="42"/>
      <c r="L916" s="42"/>
      <c r="M916" s="42"/>
      <c r="N916" s="42"/>
    </row>
    <row r="917" spans="1:14" hidden="1" x14ac:dyDescent="0.25">
      <c r="A917" s="18">
        <f t="shared" si="44"/>
        <v>912</v>
      </c>
      <c r="B917" s="28">
        <f t="shared" ca="1" si="42"/>
        <v>918.77175838747303</v>
      </c>
      <c r="C917" s="113">
        <f t="shared" ca="1" si="42"/>
        <v>1073.904634010662</v>
      </c>
      <c r="D917" s="110">
        <f t="shared" ca="1" si="42"/>
        <v>907.3502256267293</v>
      </c>
      <c r="E917" s="85">
        <f t="shared" ca="1" si="43"/>
        <v>1981.2548596373913</v>
      </c>
      <c r="I917" s="42"/>
      <c r="J917" s="42"/>
      <c r="K917" s="42"/>
      <c r="L917" s="42"/>
      <c r="M917" s="42"/>
      <c r="N917" s="42"/>
    </row>
    <row r="918" spans="1:14" hidden="1" x14ac:dyDescent="0.25">
      <c r="A918" s="18">
        <f t="shared" si="44"/>
        <v>913</v>
      </c>
      <c r="B918" s="28">
        <f t="shared" ca="1" si="42"/>
        <v>699.67968342230927</v>
      </c>
      <c r="C918" s="113">
        <f t="shared" ca="1" si="42"/>
        <v>1032.9469463680803</v>
      </c>
      <c r="D918" s="110">
        <f t="shared" ca="1" si="42"/>
        <v>493.89559043466812</v>
      </c>
      <c r="E918" s="85">
        <f t="shared" ca="1" si="43"/>
        <v>1526.8425368027483</v>
      </c>
      <c r="I918" s="42"/>
      <c r="J918" s="42"/>
      <c r="K918" s="42"/>
      <c r="L918" s="42"/>
      <c r="M918" s="42"/>
      <c r="N918" s="42"/>
    </row>
    <row r="919" spans="1:14" hidden="1" x14ac:dyDescent="0.25">
      <c r="A919" s="18">
        <f t="shared" si="44"/>
        <v>914</v>
      </c>
      <c r="B919" s="28">
        <f t="shared" ca="1" si="42"/>
        <v>2165.1532422296759</v>
      </c>
      <c r="C919" s="113">
        <f t="shared" ca="1" si="42"/>
        <v>1126.2816172907631</v>
      </c>
      <c r="D919" s="110">
        <f t="shared" ca="1" si="42"/>
        <v>13.869619654963209</v>
      </c>
      <c r="E919" s="85">
        <f t="shared" ca="1" si="43"/>
        <v>1140.1512369457262</v>
      </c>
      <c r="I919" s="42"/>
      <c r="J919" s="42"/>
      <c r="K919" s="42"/>
      <c r="L919" s="42"/>
      <c r="M919" s="42"/>
      <c r="N919" s="42"/>
    </row>
    <row r="920" spans="1:14" hidden="1" x14ac:dyDescent="0.25">
      <c r="A920" s="18">
        <f t="shared" si="44"/>
        <v>915</v>
      </c>
      <c r="B920" s="28">
        <f t="shared" ca="1" si="42"/>
        <v>1148.9989886117562</v>
      </c>
      <c r="C920" s="113">
        <f t="shared" ca="1" si="42"/>
        <v>293.55201332532278</v>
      </c>
      <c r="D920" s="110">
        <f t="shared" ca="1" si="42"/>
        <v>936.68050362901499</v>
      </c>
      <c r="E920" s="85">
        <f t="shared" ca="1" si="43"/>
        <v>1230.2325169543378</v>
      </c>
      <c r="I920" s="42"/>
      <c r="J920" s="42"/>
      <c r="K920" s="42"/>
      <c r="L920" s="42"/>
      <c r="M920" s="42"/>
      <c r="N920" s="42"/>
    </row>
    <row r="921" spans="1:14" hidden="1" x14ac:dyDescent="0.25">
      <c r="A921" s="18">
        <f t="shared" si="44"/>
        <v>916</v>
      </c>
      <c r="B921" s="28">
        <f t="shared" ca="1" si="42"/>
        <v>-755.55051966658129</v>
      </c>
      <c r="C921" s="113">
        <f t="shared" ca="1" si="42"/>
        <v>230.07767770889328</v>
      </c>
      <c r="D921" s="110">
        <f t="shared" ca="1" si="42"/>
        <v>620.90825378155421</v>
      </c>
      <c r="E921" s="85">
        <f t="shared" ca="1" si="43"/>
        <v>850.98593149044746</v>
      </c>
      <c r="I921" s="42"/>
      <c r="J921" s="42"/>
      <c r="K921" s="42"/>
      <c r="L921" s="42"/>
      <c r="M921" s="42"/>
      <c r="N921" s="42"/>
    </row>
    <row r="922" spans="1:14" hidden="1" x14ac:dyDescent="0.25">
      <c r="A922" s="18">
        <f t="shared" si="44"/>
        <v>917</v>
      </c>
      <c r="B922" s="28">
        <f t="shared" ca="1" si="42"/>
        <v>1481.2249847971395</v>
      </c>
      <c r="C922" s="113">
        <f t="shared" ca="1" si="42"/>
        <v>661.34463681055456</v>
      </c>
      <c r="D922" s="110">
        <f t="shared" ca="1" si="42"/>
        <v>38.6138252798536</v>
      </c>
      <c r="E922" s="85">
        <f t="shared" ca="1" si="43"/>
        <v>699.95846209040815</v>
      </c>
      <c r="I922" s="42"/>
      <c r="J922" s="42"/>
      <c r="K922" s="42"/>
      <c r="L922" s="42"/>
      <c r="M922" s="42"/>
      <c r="N922" s="42"/>
    </row>
    <row r="923" spans="1:14" hidden="1" x14ac:dyDescent="0.25">
      <c r="A923" s="18">
        <f t="shared" si="44"/>
        <v>918</v>
      </c>
      <c r="B923" s="28">
        <f t="shared" ca="1" si="42"/>
        <v>1524.8035362062694</v>
      </c>
      <c r="C923" s="113">
        <f t="shared" ca="1" si="42"/>
        <v>-506.30304890736875</v>
      </c>
      <c r="D923" s="110">
        <f t="shared" ca="1" si="42"/>
        <v>222.86305077304351</v>
      </c>
      <c r="E923" s="85">
        <f t="shared" ca="1" si="43"/>
        <v>-283.43999813432526</v>
      </c>
      <c r="I923" s="42"/>
      <c r="J923" s="42"/>
      <c r="K923" s="42"/>
      <c r="L923" s="42"/>
      <c r="M923" s="42"/>
      <c r="N923" s="42"/>
    </row>
    <row r="924" spans="1:14" hidden="1" x14ac:dyDescent="0.25">
      <c r="A924" s="18">
        <f t="shared" si="44"/>
        <v>919</v>
      </c>
      <c r="B924" s="28">
        <f t="shared" ca="1" si="42"/>
        <v>-1450.6383370246394</v>
      </c>
      <c r="C924" s="113">
        <f t="shared" ca="1" si="42"/>
        <v>224.53747768319809</v>
      </c>
      <c r="D924" s="110">
        <f t="shared" ca="1" si="42"/>
        <v>595.76788831682109</v>
      </c>
      <c r="E924" s="85">
        <f t="shared" ca="1" si="43"/>
        <v>820.30536600001915</v>
      </c>
      <c r="I924" s="42"/>
      <c r="J924" s="42"/>
      <c r="K924" s="42"/>
      <c r="L924" s="42"/>
      <c r="M924" s="42"/>
      <c r="N924" s="42"/>
    </row>
    <row r="925" spans="1:14" hidden="1" x14ac:dyDescent="0.25">
      <c r="A925" s="18">
        <f t="shared" si="44"/>
        <v>920</v>
      </c>
      <c r="B925" s="28">
        <f t="shared" ca="1" si="42"/>
        <v>2714.8759633199979</v>
      </c>
      <c r="C925" s="113">
        <f t="shared" ca="1" si="42"/>
        <v>869.89667658051167</v>
      </c>
      <c r="D925" s="110">
        <f t="shared" ca="1" si="42"/>
        <v>1126.3893762787266</v>
      </c>
      <c r="E925" s="85">
        <f t="shared" ca="1" si="43"/>
        <v>1996.2860528592382</v>
      </c>
      <c r="I925" s="42"/>
      <c r="J925" s="42"/>
      <c r="K925" s="42"/>
      <c r="L925" s="42"/>
      <c r="M925" s="42"/>
      <c r="N925" s="42"/>
    </row>
    <row r="926" spans="1:14" hidden="1" x14ac:dyDescent="0.25">
      <c r="A926" s="18">
        <f t="shared" si="44"/>
        <v>921</v>
      </c>
      <c r="B926" s="28">
        <f t="shared" ca="1" si="42"/>
        <v>1527.1874924455797</v>
      </c>
      <c r="C926" s="113">
        <f t="shared" ca="1" si="42"/>
        <v>616.31048844733266</v>
      </c>
      <c r="D926" s="110">
        <f t="shared" ca="1" si="42"/>
        <v>1313.9608228847626</v>
      </c>
      <c r="E926" s="85">
        <f t="shared" ca="1" si="43"/>
        <v>1930.2713113320951</v>
      </c>
      <c r="I926" s="42"/>
      <c r="J926" s="42"/>
      <c r="K926" s="42"/>
      <c r="L926" s="42"/>
      <c r="M926" s="42"/>
      <c r="N926" s="42"/>
    </row>
    <row r="927" spans="1:14" hidden="1" x14ac:dyDescent="0.25">
      <c r="A927" s="18">
        <f t="shared" si="44"/>
        <v>922</v>
      </c>
      <c r="B927" s="28">
        <f t="shared" ca="1" si="42"/>
        <v>1869.4250546552009</v>
      </c>
      <c r="C927" s="113">
        <f t="shared" ca="1" si="42"/>
        <v>835.89777111946398</v>
      </c>
      <c r="D927" s="110">
        <f t="shared" ca="1" si="42"/>
        <v>-282.07807270844876</v>
      </c>
      <c r="E927" s="85">
        <f t="shared" ca="1" si="43"/>
        <v>553.81969841101522</v>
      </c>
      <c r="I927" s="42"/>
      <c r="J927" s="42"/>
      <c r="K927" s="42"/>
      <c r="L927" s="42"/>
      <c r="M927" s="42"/>
      <c r="N927" s="42"/>
    </row>
    <row r="928" spans="1:14" hidden="1" x14ac:dyDescent="0.25">
      <c r="A928" s="18">
        <f t="shared" si="44"/>
        <v>923</v>
      </c>
      <c r="B928" s="28">
        <f t="shared" ca="1" si="42"/>
        <v>-740.80676064787212</v>
      </c>
      <c r="C928" s="113">
        <f t="shared" ca="1" si="42"/>
        <v>414.18066762794257</v>
      </c>
      <c r="D928" s="110">
        <f t="shared" ca="1" si="42"/>
        <v>416.02828863006528</v>
      </c>
      <c r="E928" s="85">
        <f t="shared" ca="1" si="43"/>
        <v>830.2089562580079</v>
      </c>
      <c r="I928" s="42"/>
      <c r="J928" s="42"/>
      <c r="K928" s="42"/>
      <c r="L928" s="42"/>
      <c r="M928" s="42"/>
      <c r="N928" s="42"/>
    </row>
    <row r="929" spans="1:14" hidden="1" x14ac:dyDescent="0.25">
      <c r="A929" s="18">
        <f t="shared" si="44"/>
        <v>924</v>
      </c>
      <c r="B929" s="28">
        <f t="shared" ca="1" si="42"/>
        <v>-412.14417701270099</v>
      </c>
      <c r="C929" s="113">
        <f t="shared" ca="1" si="42"/>
        <v>1285.5523860973426</v>
      </c>
      <c r="D929" s="110">
        <f t="shared" ca="1" si="42"/>
        <v>369.1187801812066</v>
      </c>
      <c r="E929" s="85">
        <f t="shared" ca="1" si="43"/>
        <v>1654.6711662785492</v>
      </c>
      <c r="I929" s="42"/>
      <c r="J929" s="42"/>
      <c r="K929" s="42"/>
      <c r="L929" s="42"/>
      <c r="M929" s="42"/>
      <c r="N929" s="42"/>
    </row>
    <row r="930" spans="1:14" hidden="1" x14ac:dyDescent="0.25">
      <c r="A930" s="18">
        <f t="shared" si="44"/>
        <v>925</v>
      </c>
      <c r="B930" s="28">
        <f t="shared" ca="1" si="42"/>
        <v>2185.0734176561518</v>
      </c>
      <c r="C930" s="113">
        <f t="shared" ca="1" si="42"/>
        <v>1182.213328314082</v>
      </c>
      <c r="D930" s="110">
        <f t="shared" ca="1" si="42"/>
        <v>1789.5197806573249</v>
      </c>
      <c r="E930" s="85">
        <f t="shared" ca="1" si="43"/>
        <v>2971.7331089714071</v>
      </c>
      <c r="I930" s="42"/>
      <c r="J930" s="42"/>
      <c r="K930" s="42"/>
      <c r="L930" s="42"/>
      <c r="M930" s="42"/>
      <c r="N930" s="42"/>
    </row>
    <row r="931" spans="1:14" hidden="1" x14ac:dyDescent="0.25">
      <c r="A931" s="18">
        <f t="shared" si="44"/>
        <v>926</v>
      </c>
      <c r="B931" s="28">
        <f t="shared" ca="1" si="42"/>
        <v>1098.0467017944343</v>
      </c>
      <c r="C931" s="113">
        <f t="shared" ca="1" si="42"/>
        <v>480.1911210321033</v>
      </c>
      <c r="D931" s="110">
        <f t="shared" ca="1" si="42"/>
        <v>1708.048926141124</v>
      </c>
      <c r="E931" s="85">
        <f t="shared" ca="1" si="43"/>
        <v>2188.2400471732271</v>
      </c>
      <c r="I931" s="42"/>
      <c r="J931" s="42"/>
      <c r="K931" s="42"/>
      <c r="L931" s="42"/>
      <c r="M931" s="42"/>
      <c r="N931" s="42"/>
    </row>
    <row r="932" spans="1:14" hidden="1" x14ac:dyDescent="0.25">
      <c r="A932" s="18">
        <f t="shared" si="44"/>
        <v>927</v>
      </c>
      <c r="B932" s="28">
        <f t="shared" ca="1" si="42"/>
        <v>1970.0250350140125</v>
      </c>
      <c r="C932" s="113">
        <f t="shared" ca="1" si="42"/>
        <v>401.18068713677599</v>
      </c>
      <c r="D932" s="110">
        <f t="shared" ca="1" si="42"/>
        <v>691.63757986893643</v>
      </c>
      <c r="E932" s="85">
        <f t="shared" ca="1" si="43"/>
        <v>1092.8182670057124</v>
      </c>
      <c r="I932" s="42"/>
      <c r="J932" s="42"/>
      <c r="K932" s="42"/>
      <c r="L932" s="42"/>
      <c r="M932" s="42"/>
      <c r="N932" s="42"/>
    </row>
    <row r="933" spans="1:14" hidden="1" x14ac:dyDescent="0.25">
      <c r="A933" s="18">
        <f t="shared" si="44"/>
        <v>928</v>
      </c>
      <c r="B933" s="28">
        <f t="shared" ca="1" si="42"/>
        <v>-954.11568039020426</v>
      </c>
      <c r="C933" s="113">
        <f t="shared" ca="1" si="42"/>
        <v>418.14697725287431</v>
      </c>
      <c r="D933" s="110">
        <f t="shared" ca="1" si="42"/>
        <v>24.867184336760385</v>
      </c>
      <c r="E933" s="85">
        <f t="shared" ca="1" si="43"/>
        <v>443.01416158963468</v>
      </c>
      <c r="I933" s="42"/>
      <c r="J933" s="42"/>
      <c r="K933" s="42"/>
      <c r="L933" s="42"/>
      <c r="M933" s="42"/>
      <c r="N933" s="42"/>
    </row>
    <row r="934" spans="1:14" hidden="1" x14ac:dyDescent="0.25">
      <c r="A934" s="18">
        <f t="shared" si="44"/>
        <v>929</v>
      </c>
      <c r="B934" s="28">
        <f t="shared" ca="1" si="42"/>
        <v>1678.3603878083632</v>
      </c>
      <c r="C934" s="113">
        <f t="shared" ca="1" si="42"/>
        <v>786.88904522854398</v>
      </c>
      <c r="D934" s="110">
        <f t="shared" ca="1" si="42"/>
        <v>420.95916534385282</v>
      </c>
      <c r="E934" s="85">
        <f t="shared" ca="1" si="43"/>
        <v>1207.8482105723967</v>
      </c>
      <c r="I934" s="42"/>
      <c r="J934" s="42"/>
      <c r="K934" s="42"/>
      <c r="L934" s="42"/>
      <c r="M934" s="42"/>
      <c r="N934" s="42"/>
    </row>
    <row r="935" spans="1:14" hidden="1" x14ac:dyDescent="0.25">
      <c r="A935" s="18">
        <f t="shared" si="44"/>
        <v>930</v>
      </c>
      <c r="B935" s="28">
        <f t="shared" ca="1" si="42"/>
        <v>390.71471079290853</v>
      </c>
      <c r="C935" s="113">
        <f t="shared" ca="1" si="42"/>
        <v>260.5023212078778</v>
      </c>
      <c r="D935" s="110">
        <f t="shared" ca="1" si="42"/>
        <v>452.87601827942842</v>
      </c>
      <c r="E935" s="85">
        <f t="shared" ca="1" si="43"/>
        <v>713.37833948730622</v>
      </c>
      <c r="I935" s="42"/>
      <c r="J935" s="42"/>
      <c r="K935" s="42"/>
      <c r="L935" s="42"/>
      <c r="M935" s="42"/>
      <c r="N935" s="42"/>
    </row>
    <row r="936" spans="1:14" hidden="1" x14ac:dyDescent="0.25">
      <c r="A936" s="18">
        <f t="shared" si="44"/>
        <v>931</v>
      </c>
      <c r="B936" s="28">
        <f t="shared" ca="1" si="42"/>
        <v>-465.44923117029987</v>
      </c>
      <c r="C936" s="113">
        <f t="shared" ca="1" si="42"/>
        <v>877.28447801604477</v>
      </c>
      <c r="D936" s="110">
        <f t="shared" ca="1" si="42"/>
        <v>473.77803732185248</v>
      </c>
      <c r="E936" s="85">
        <f t="shared" ca="1" si="43"/>
        <v>1351.0625153378974</v>
      </c>
      <c r="I936" s="42"/>
      <c r="J936" s="42"/>
      <c r="K936" s="42"/>
      <c r="L936" s="42"/>
      <c r="M936" s="42"/>
      <c r="N936" s="42"/>
    </row>
    <row r="937" spans="1:14" hidden="1" x14ac:dyDescent="0.25">
      <c r="A937" s="18">
        <f t="shared" si="44"/>
        <v>932</v>
      </c>
      <c r="B937" s="28">
        <f t="shared" ca="1" si="42"/>
        <v>284.68680900170602</v>
      </c>
      <c r="C937" s="113">
        <f t="shared" ca="1" si="42"/>
        <v>1113.448328872523</v>
      </c>
      <c r="D937" s="110">
        <f t="shared" ca="1" si="42"/>
        <v>723.70207308448278</v>
      </c>
      <c r="E937" s="85">
        <f t="shared" ca="1" si="43"/>
        <v>1837.1504019570057</v>
      </c>
      <c r="I937" s="42"/>
      <c r="J937" s="42"/>
      <c r="K937" s="42"/>
      <c r="L937" s="42"/>
      <c r="M937" s="42"/>
      <c r="N937" s="42"/>
    </row>
    <row r="938" spans="1:14" hidden="1" x14ac:dyDescent="0.25">
      <c r="A938" s="18">
        <f t="shared" si="44"/>
        <v>933</v>
      </c>
      <c r="B938" s="28">
        <f t="shared" ca="1" si="42"/>
        <v>871.12184339724229</v>
      </c>
      <c r="C938" s="113">
        <f t="shared" ca="1" si="42"/>
        <v>78.873075568638981</v>
      </c>
      <c r="D938" s="110">
        <f t="shared" ca="1" si="42"/>
        <v>935.87837400731348</v>
      </c>
      <c r="E938" s="85">
        <f t="shared" ca="1" si="43"/>
        <v>1014.7514495759525</v>
      </c>
      <c r="I938" s="42"/>
      <c r="J938" s="42"/>
      <c r="K938" s="42"/>
      <c r="L938" s="42"/>
      <c r="M938" s="42"/>
      <c r="N938" s="42"/>
    </row>
    <row r="939" spans="1:14" hidden="1" x14ac:dyDescent="0.25">
      <c r="A939" s="18">
        <f t="shared" si="44"/>
        <v>934</v>
      </c>
      <c r="B939" s="28">
        <f t="shared" ca="1" si="42"/>
        <v>1275.914116032616</v>
      </c>
      <c r="C939" s="113">
        <f t="shared" ca="1" si="42"/>
        <v>949.48644483967018</v>
      </c>
      <c r="D939" s="110">
        <f t="shared" ca="1" si="42"/>
        <v>805.73355029196875</v>
      </c>
      <c r="E939" s="85">
        <f t="shared" ca="1" si="43"/>
        <v>1755.2199951316388</v>
      </c>
      <c r="I939" s="42"/>
      <c r="J939" s="42"/>
      <c r="K939" s="42"/>
      <c r="L939" s="42"/>
      <c r="M939" s="42"/>
      <c r="N939" s="42"/>
    </row>
    <row r="940" spans="1:14" hidden="1" x14ac:dyDescent="0.25">
      <c r="A940" s="18">
        <f t="shared" si="44"/>
        <v>935</v>
      </c>
      <c r="B940" s="28">
        <f t="shared" ca="1" si="42"/>
        <v>442.55201176335333</v>
      </c>
      <c r="C940" s="113">
        <f t="shared" ca="1" si="42"/>
        <v>77.016705526129002</v>
      </c>
      <c r="D940" s="110">
        <f t="shared" ca="1" si="42"/>
        <v>1278.9843287551762</v>
      </c>
      <c r="E940" s="85">
        <f t="shared" ca="1" si="43"/>
        <v>1356.0010342813052</v>
      </c>
      <c r="I940" s="42"/>
      <c r="J940" s="42"/>
      <c r="K940" s="42"/>
      <c r="L940" s="42"/>
      <c r="M940" s="42"/>
      <c r="N940" s="42"/>
    </row>
    <row r="941" spans="1:14" hidden="1" x14ac:dyDescent="0.25">
      <c r="A941" s="18">
        <f t="shared" si="44"/>
        <v>936</v>
      </c>
      <c r="B941" s="28">
        <f t="shared" ca="1" si="42"/>
        <v>1368.9043105106246</v>
      </c>
      <c r="C941" s="113">
        <f t="shared" ca="1" si="42"/>
        <v>15.119188266294881</v>
      </c>
      <c r="D941" s="110">
        <f t="shared" ca="1" si="42"/>
        <v>726.23739227887586</v>
      </c>
      <c r="E941" s="85">
        <f t="shared" ca="1" si="43"/>
        <v>741.35658054517069</v>
      </c>
      <c r="I941" s="42"/>
      <c r="J941" s="42"/>
      <c r="K941" s="42"/>
      <c r="L941" s="42"/>
      <c r="M941" s="42"/>
      <c r="N941" s="42"/>
    </row>
    <row r="942" spans="1:14" hidden="1" x14ac:dyDescent="0.25">
      <c r="A942" s="18">
        <f t="shared" si="44"/>
        <v>937</v>
      </c>
      <c r="B942" s="28">
        <f t="shared" ca="1" si="42"/>
        <v>-438.5488611897029</v>
      </c>
      <c r="C942" s="113">
        <f t="shared" ca="1" si="42"/>
        <v>1284.5149114397987</v>
      </c>
      <c r="D942" s="110">
        <f t="shared" ca="1" si="42"/>
        <v>-602.82197175881481</v>
      </c>
      <c r="E942" s="85">
        <f t="shared" ca="1" si="43"/>
        <v>681.69293968098384</v>
      </c>
      <c r="I942" s="42"/>
      <c r="J942" s="42"/>
      <c r="K942" s="42"/>
      <c r="L942" s="42"/>
      <c r="M942" s="42"/>
      <c r="N942" s="42"/>
    </row>
    <row r="943" spans="1:14" hidden="1" x14ac:dyDescent="0.25">
      <c r="A943" s="18">
        <f t="shared" si="44"/>
        <v>938</v>
      </c>
      <c r="B943" s="28">
        <f t="shared" ca="1" si="42"/>
        <v>1948.5349809948698</v>
      </c>
      <c r="C943" s="113">
        <f t="shared" ca="1" si="42"/>
        <v>-329.99190762104212</v>
      </c>
      <c r="D943" s="110">
        <f t="shared" ca="1" si="42"/>
        <v>605.39565290633675</v>
      </c>
      <c r="E943" s="85">
        <f t="shared" ca="1" si="43"/>
        <v>275.40374528529463</v>
      </c>
      <c r="I943" s="42"/>
      <c r="J943" s="42"/>
      <c r="K943" s="42"/>
      <c r="L943" s="42"/>
      <c r="M943" s="42"/>
      <c r="N943" s="42"/>
    </row>
    <row r="944" spans="1:14" hidden="1" x14ac:dyDescent="0.25">
      <c r="A944" s="18">
        <f t="shared" si="44"/>
        <v>939</v>
      </c>
      <c r="B944" s="28">
        <f t="shared" ca="1" si="42"/>
        <v>2217.0308069944817</v>
      </c>
      <c r="C944" s="113">
        <f t="shared" ca="1" si="42"/>
        <v>522.26299195629736</v>
      </c>
      <c r="D944" s="110">
        <f t="shared" ca="1" si="42"/>
        <v>-262.0442731582055</v>
      </c>
      <c r="E944" s="85">
        <f t="shared" ca="1" si="43"/>
        <v>260.21871879809186</v>
      </c>
      <c r="I944" s="42"/>
      <c r="J944" s="42"/>
      <c r="K944" s="42"/>
      <c r="L944" s="42"/>
      <c r="M944" s="42"/>
      <c r="N944" s="42"/>
    </row>
    <row r="945" spans="1:14" hidden="1" x14ac:dyDescent="0.25">
      <c r="A945" s="18">
        <f t="shared" si="44"/>
        <v>940</v>
      </c>
      <c r="B945" s="28">
        <f t="shared" ca="1" si="42"/>
        <v>724.06927271916641</v>
      </c>
      <c r="C945" s="113">
        <f t="shared" ca="1" si="42"/>
        <v>433.77546188086183</v>
      </c>
      <c r="D945" s="110">
        <f t="shared" ca="1" si="42"/>
        <v>757.17633972794079</v>
      </c>
      <c r="E945" s="85">
        <f t="shared" ca="1" si="43"/>
        <v>1190.9518016088027</v>
      </c>
      <c r="I945" s="42"/>
      <c r="J945" s="42"/>
      <c r="K945" s="42"/>
      <c r="L945" s="42"/>
      <c r="M945" s="42"/>
      <c r="N945" s="42"/>
    </row>
    <row r="946" spans="1:14" hidden="1" x14ac:dyDescent="0.25">
      <c r="A946" s="18">
        <f t="shared" si="44"/>
        <v>941</v>
      </c>
      <c r="B946" s="28">
        <f t="shared" ca="1" si="42"/>
        <v>1161.499028044738</v>
      </c>
      <c r="C946" s="113">
        <f t="shared" ca="1" si="42"/>
        <v>726.68383415522476</v>
      </c>
      <c r="D946" s="110">
        <f t="shared" ca="1" si="42"/>
        <v>1038.4238662742057</v>
      </c>
      <c r="E946" s="85">
        <f t="shared" ca="1" si="43"/>
        <v>1765.1077004294305</v>
      </c>
      <c r="I946" s="42"/>
      <c r="J946" s="42"/>
      <c r="K946" s="42"/>
      <c r="L946" s="42"/>
      <c r="M946" s="42"/>
      <c r="N946" s="42"/>
    </row>
    <row r="947" spans="1:14" hidden="1" x14ac:dyDescent="0.25">
      <c r="A947" s="18">
        <f t="shared" si="44"/>
        <v>942</v>
      </c>
      <c r="B947" s="28">
        <f t="shared" ca="1" si="42"/>
        <v>1694.7421469615051</v>
      </c>
      <c r="C947" s="113">
        <f t="shared" ca="1" si="42"/>
        <v>504.01744671028661</v>
      </c>
      <c r="D947" s="110">
        <f t="shared" ca="1" si="42"/>
        <v>548.42875697012903</v>
      </c>
      <c r="E947" s="85">
        <f t="shared" ca="1" si="43"/>
        <v>1052.4462036804157</v>
      </c>
      <c r="I947" s="42"/>
      <c r="J947" s="42"/>
      <c r="K947" s="42"/>
      <c r="L947" s="42"/>
      <c r="M947" s="42"/>
      <c r="N947" s="42"/>
    </row>
    <row r="948" spans="1:14" hidden="1" x14ac:dyDescent="0.25">
      <c r="A948" s="18">
        <f t="shared" si="44"/>
        <v>943</v>
      </c>
      <c r="B948" s="28">
        <f t="shared" ca="1" si="42"/>
        <v>2482.9095386516374</v>
      </c>
      <c r="C948" s="113">
        <f t="shared" ca="1" si="42"/>
        <v>1152.8484414156396</v>
      </c>
      <c r="D948" s="110">
        <f t="shared" ca="1" si="42"/>
        <v>782.25760998708563</v>
      </c>
      <c r="E948" s="85">
        <f t="shared" ca="1" si="43"/>
        <v>1935.1060514027254</v>
      </c>
      <c r="I948" s="42"/>
      <c r="J948" s="42"/>
      <c r="K948" s="42"/>
      <c r="L948" s="42"/>
      <c r="M948" s="42"/>
      <c r="N948" s="42"/>
    </row>
    <row r="949" spans="1:14" hidden="1" x14ac:dyDescent="0.25">
      <c r="A949" s="18">
        <f t="shared" si="44"/>
        <v>944</v>
      </c>
      <c r="B949" s="28">
        <f t="shared" ca="1" si="42"/>
        <v>738.32303454950625</v>
      </c>
      <c r="C949" s="113">
        <f t="shared" ca="1" si="42"/>
        <v>211.2968916303802</v>
      </c>
      <c r="D949" s="110">
        <f t="shared" ca="1" si="42"/>
        <v>813.24738404217533</v>
      </c>
      <c r="E949" s="85">
        <f t="shared" ca="1" si="43"/>
        <v>1024.5442756725556</v>
      </c>
      <c r="I949" s="42"/>
      <c r="J949" s="42"/>
      <c r="K949" s="42"/>
      <c r="L949" s="42"/>
      <c r="M949" s="42"/>
      <c r="N949" s="42"/>
    </row>
    <row r="950" spans="1:14" hidden="1" x14ac:dyDescent="0.25">
      <c r="A950" s="18">
        <f t="shared" si="44"/>
        <v>945</v>
      </c>
      <c r="B950" s="28">
        <f t="shared" ca="1" si="42"/>
        <v>1349.7770864252245</v>
      </c>
      <c r="C950" s="113">
        <f t="shared" ca="1" si="42"/>
        <v>140.10775475860265</v>
      </c>
      <c r="D950" s="110">
        <f t="shared" ca="1" si="42"/>
        <v>-4.7315068533967244</v>
      </c>
      <c r="E950" s="85">
        <f t="shared" ca="1" si="43"/>
        <v>135.37624790520593</v>
      </c>
      <c r="I950" s="42"/>
      <c r="J950" s="42"/>
      <c r="K950" s="42"/>
      <c r="L950" s="42"/>
      <c r="M950" s="42"/>
      <c r="N950" s="42"/>
    </row>
    <row r="951" spans="1:14" hidden="1" x14ac:dyDescent="0.25">
      <c r="A951" s="18">
        <f t="shared" si="44"/>
        <v>946</v>
      </c>
      <c r="B951" s="28">
        <f t="shared" ca="1" si="42"/>
        <v>598.8212574228977</v>
      </c>
      <c r="C951" s="113">
        <f t="shared" ca="1" si="42"/>
        <v>524.61383827470274</v>
      </c>
      <c r="D951" s="110">
        <f t="shared" ca="1" si="42"/>
        <v>1057.7473997147445</v>
      </c>
      <c r="E951" s="85">
        <f t="shared" ca="1" si="43"/>
        <v>1582.3612379894471</v>
      </c>
      <c r="I951" s="42"/>
      <c r="J951" s="42"/>
      <c r="K951" s="42"/>
      <c r="L951" s="42"/>
      <c r="M951" s="42"/>
      <c r="N951" s="42"/>
    </row>
    <row r="952" spans="1:14" hidden="1" x14ac:dyDescent="0.25">
      <c r="A952" s="18">
        <f t="shared" si="44"/>
        <v>947</v>
      </c>
      <c r="B952" s="28">
        <f t="shared" ca="1" si="42"/>
        <v>1299.4347292644184</v>
      </c>
      <c r="C952" s="113">
        <f t="shared" ca="1" si="42"/>
        <v>730.7888719791215</v>
      </c>
      <c r="D952" s="110">
        <f t="shared" ca="1" si="42"/>
        <v>1798.2226338150854</v>
      </c>
      <c r="E952" s="85">
        <f t="shared" ca="1" si="43"/>
        <v>2529.0115057942066</v>
      </c>
      <c r="I952" s="42"/>
      <c r="J952" s="42"/>
      <c r="K952" s="42"/>
      <c r="L952" s="42"/>
      <c r="M952" s="42"/>
      <c r="N952" s="42"/>
    </row>
    <row r="953" spans="1:14" hidden="1" x14ac:dyDescent="0.25">
      <c r="A953" s="18">
        <f t="shared" si="44"/>
        <v>948</v>
      </c>
      <c r="B953" s="28">
        <f t="shared" ca="1" si="42"/>
        <v>874.5333609108327</v>
      </c>
      <c r="C953" s="113">
        <f t="shared" ca="1" si="42"/>
        <v>152.65887378967551</v>
      </c>
      <c r="D953" s="110">
        <f t="shared" ca="1" si="42"/>
        <v>1353.719000388144</v>
      </c>
      <c r="E953" s="85">
        <f t="shared" ca="1" si="43"/>
        <v>1506.3778741778194</v>
      </c>
      <c r="I953" s="42"/>
      <c r="J953" s="42"/>
      <c r="K953" s="42"/>
      <c r="L953" s="42"/>
      <c r="M953" s="42"/>
      <c r="N953" s="42"/>
    </row>
    <row r="954" spans="1:14" hidden="1" x14ac:dyDescent="0.25">
      <c r="A954" s="18">
        <f t="shared" si="44"/>
        <v>949</v>
      </c>
      <c r="B954" s="28">
        <f t="shared" ca="1" si="42"/>
        <v>1051.8281559479324</v>
      </c>
      <c r="C954" s="113">
        <f t="shared" ca="1" si="42"/>
        <v>617.36415830262661</v>
      </c>
      <c r="D954" s="110">
        <f t="shared" ca="1" si="42"/>
        <v>909.68214971659552</v>
      </c>
      <c r="E954" s="85">
        <f t="shared" ca="1" si="43"/>
        <v>1527.0463080192221</v>
      </c>
      <c r="I954" s="42"/>
      <c r="J954" s="42"/>
      <c r="K954" s="42"/>
      <c r="L954" s="42"/>
      <c r="M954" s="42"/>
      <c r="N954" s="42"/>
    </row>
    <row r="955" spans="1:14" hidden="1" x14ac:dyDescent="0.25">
      <c r="A955" s="18">
        <f t="shared" si="44"/>
        <v>950</v>
      </c>
      <c r="B955" s="28">
        <f t="shared" ca="1" si="42"/>
        <v>495.53006023437388</v>
      </c>
      <c r="C955" s="113">
        <f t="shared" ca="1" si="42"/>
        <v>1164.2624308771824</v>
      </c>
      <c r="D955" s="110">
        <f t="shared" ca="1" si="42"/>
        <v>1320.8706701499018</v>
      </c>
      <c r="E955" s="85">
        <f t="shared" ca="1" si="43"/>
        <v>2485.1331010270842</v>
      </c>
      <c r="I955" s="42"/>
      <c r="J955" s="42"/>
      <c r="K955" s="42"/>
      <c r="L955" s="42"/>
      <c r="M955" s="42"/>
      <c r="N955" s="42"/>
    </row>
    <row r="956" spans="1:14" hidden="1" x14ac:dyDescent="0.25">
      <c r="A956" s="18">
        <f t="shared" si="44"/>
        <v>951</v>
      </c>
      <c r="B956" s="28">
        <f t="shared" ca="1" si="42"/>
        <v>332.84277179190025</v>
      </c>
      <c r="C956" s="113">
        <f t="shared" ca="1" si="42"/>
        <v>1079.2770417855688</v>
      </c>
      <c r="D956" s="110">
        <f t="shared" ca="1" si="42"/>
        <v>-52.631074376659136</v>
      </c>
      <c r="E956" s="85">
        <f t="shared" ca="1" si="43"/>
        <v>1026.6459674089097</v>
      </c>
      <c r="I956" s="42"/>
      <c r="J956" s="42"/>
      <c r="K956" s="42"/>
      <c r="L956" s="42"/>
      <c r="M956" s="42"/>
      <c r="N956" s="42"/>
    </row>
    <row r="957" spans="1:14" hidden="1" x14ac:dyDescent="0.25">
      <c r="A957" s="18">
        <f t="shared" si="44"/>
        <v>952</v>
      </c>
      <c r="B957" s="28">
        <f t="shared" ca="1" si="42"/>
        <v>-646.73779496228929</v>
      </c>
      <c r="C957" s="113">
        <f t="shared" ca="1" si="42"/>
        <v>1125.1596416742966</v>
      </c>
      <c r="D957" s="110">
        <f t="shared" ca="1" si="42"/>
        <v>528.72899233300359</v>
      </c>
      <c r="E957" s="85">
        <f t="shared" ca="1" si="43"/>
        <v>1653.8886340073002</v>
      </c>
      <c r="I957" s="42"/>
      <c r="J957" s="42"/>
      <c r="K957" s="42"/>
      <c r="L957" s="42"/>
      <c r="M957" s="42"/>
      <c r="N957" s="42"/>
    </row>
    <row r="958" spans="1:14" hidden="1" x14ac:dyDescent="0.25">
      <c r="A958" s="18">
        <f t="shared" si="44"/>
        <v>953</v>
      </c>
      <c r="B958" s="28">
        <f t="shared" ca="1" si="42"/>
        <v>1766.4612804386522</v>
      </c>
      <c r="C958" s="113">
        <f t="shared" ca="1" si="42"/>
        <v>531.47681880026141</v>
      </c>
      <c r="D958" s="110">
        <f t="shared" ca="1" si="42"/>
        <v>-110.14874929028403</v>
      </c>
      <c r="E958" s="85">
        <f t="shared" ca="1" si="43"/>
        <v>421.32806950997735</v>
      </c>
      <c r="I958" s="42"/>
      <c r="J958" s="42"/>
      <c r="K958" s="42"/>
      <c r="L958" s="42"/>
      <c r="M958" s="42"/>
      <c r="N958" s="42"/>
    </row>
    <row r="959" spans="1:14" hidden="1" x14ac:dyDescent="0.25">
      <c r="A959" s="18">
        <f t="shared" si="44"/>
        <v>954</v>
      </c>
      <c r="B959" s="28">
        <f t="shared" ca="1" si="42"/>
        <v>830.54893823183443</v>
      </c>
      <c r="C959" s="113">
        <f t="shared" ca="1" si="42"/>
        <v>44.771279332710549</v>
      </c>
      <c r="D959" s="110">
        <f t="shared" ca="1" si="42"/>
        <v>544.97280807963716</v>
      </c>
      <c r="E959" s="85">
        <f t="shared" ca="1" si="43"/>
        <v>589.74408741234765</v>
      </c>
      <c r="I959" s="42"/>
      <c r="J959" s="42"/>
      <c r="K959" s="42"/>
      <c r="L959" s="42"/>
      <c r="M959" s="42"/>
      <c r="N959" s="42"/>
    </row>
    <row r="960" spans="1:14" hidden="1" x14ac:dyDescent="0.25">
      <c r="A960" s="18">
        <f t="shared" si="44"/>
        <v>955</v>
      </c>
      <c r="B960" s="28">
        <f t="shared" ca="1" si="42"/>
        <v>775.20718106207948</v>
      </c>
      <c r="C960" s="113">
        <f t="shared" ca="1" si="42"/>
        <v>351.58700664713655</v>
      </c>
      <c r="D960" s="110">
        <f t="shared" ca="1" si="42"/>
        <v>1115.5103371415321</v>
      </c>
      <c r="E960" s="85">
        <f t="shared" ca="1" si="43"/>
        <v>1467.0973437886687</v>
      </c>
      <c r="I960" s="42"/>
      <c r="J960" s="42"/>
      <c r="K960" s="42"/>
      <c r="L960" s="42"/>
      <c r="M960" s="42"/>
      <c r="N960" s="42"/>
    </row>
    <row r="961" spans="1:14" hidden="1" x14ac:dyDescent="0.25">
      <c r="A961" s="18">
        <f t="shared" si="44"/>
        <v>956</v>
      </c>
      <c r="B961" s="28">
        <f t="shared" ca="1" si="42"/>
        <v>1896.7365029960392</v>
      </c>
      <c r="C961" s="113">
        <f t="shared" ca="1" si="42"/>
        <v>537.92890182889516</v>
      </c>
      <c r="D961" s="110">
        <f t="shared" ca="1" si="42"/>
        <v>-236.40543008605962</v>
      </c>
      <c r="E961" s="85">
        <f t="shared" ca="1" si="43"/>
        <v>301.52347174283557</v>
      </c>
      <c r="I961" s="42"/>
      <c r="J961" s="42"/>
      <c r="K961" s="42"/>
      <c r="L961" s="42"/>
      <c r="M961" s="42"/>
      <c r="N961" s="42"/>
    </row>
    <row r="962" spans="1:14" hidden="1" x14ac:dyDescent="0.25">
      <c r="A962" s="18">
        <f t="shared" si="44"/>
        <v>957</v>
      </c>
      <c r="B962" s="28">
        <f t="shared" ca="1" si="42"/>
        <v>1863.0988901397443</v>
      </c>
      <c r="C962" s="113">
        <f t="shared" ca="1" si="42"/>
        <v>914.63403410324293</v>
      </c>
      <c r="D962" s="110">
        <f t="shared" ca="1" si="42"/>
        <v>896.15356397123207</v>
      </c>
      <c r="E962" s="85">
        <f t="shared" ca="1" si="43"/>
        <v>1810.787598074475</v>
      </c>
      <c r="I962" s="42"/>
      <c r="J962" s="42"/>
      <c r="K962" s="42"/>
      <c r="L962" s="42"/>
      <c r="M962" s="42"/>
      <c r="N962" s="42"/>
    </row>
    <row r="963" spans="1:14" hidden="1" x14ac:dyDescent="0.25">
      <c r="A963" s="18">
        <f t="shared" si="44"/>
        <v>958</v>
      </c>
      <c r="B963" s="28">
        <f t="shared" ca="1" si="42"/>
        <v>280.73127182716416</v>
      </c>
      <c r="C963" s="113">
        <f t="shared" ca="1" si="42"/>
        <v>-228.72750818814222</v>
      </c>
      <c r="D963" s="110">
        <f t="shared" ca="1" si="42"/>
        <v>136.21718115600089</v>
      </c>
      <c r="E963" s="85">
        <f t="shared" ca="1" si="43"/>
        <v>-92.510327032141333</v>
      </c>
      <c r="I963" s="42"/>
      <c r="J963" s="42"/>
      <c r="K963" s="42"/>
      <c r="L963" s="42"/>
      <c r="M963" s="42"/>
      <c r="N963" s="42"/>
    </row>
    <row r="964" spans="1:14" hidden="1" x14ac:dyDescent="0.25">
      <c r="A964" s="18">
        <f t="shared" si="44"/>
        <v>959</v>
      </c>
      <c r="B964" s="28">
        <f t="shared" ca="1" si="42"/>
        <v>1543.7019070938168</v>
      </c>
      <c r="C964" s="113">
        <f t="shared" ca="1" si="42"/>
        <v>448.60581246248512</v>
      </c>
      <c r="D964" s="110">
        <f t="shared" ca="1" si="42"/>
        <v>29.119691837476839</v>
      </c>
      <c r="E964" s="85">
        <f t="shared" ca="1" si="43"/>
        <v>477.72550429996198</v>
      </c>
      <c r="I964" s="42"/>
      <c r="J964" s="42"/>
      <c r="K964" s="42"/>
      <c r="L964" s="42"/>
      <c r="M964" s="42"/>
      <c r="N964" s="42"/>
    </row>
    <row r="965" spans="1:14" hidden="1" x14ac:dyDescent="0.25">
      <c r="A965" s="18">
        <f t="shared" si="44"/>
        <v>960</v>
      </c>
      <c r="B965" s="28">
        <f t="shared" ca="1" si="42"/>
        <v>1054.277129597356</v>
      </c>
      <c r="C965" s="113">
        <f t="shared" ca="1" si="42"/>
        <v>506.29427676167802</v>
      </c>
      <c r="D965" s="110">
        <f t="shared" ca="1" si="42"/>
        <v>1540.5766869264203</v>
      </c>
      <c r="E965" s="85">
        <f t="shared" ca="1" si="43"/>
        <v>2046.8709636880983</v>
      </c>
      <c r="I965" s="42"/>
      <c r="J965" s="42"/>
      <c r="K965" s="42"/>
      <c r="L965" s="42"/>
      <c r="M965" s="42"/>
      <c r="N965" s="42"/>
    </row>
    <row r="966" spans="1:14" hidden="1" x14ac:dyDescent="0.25">
      <c r="A966" s="18">
        <f t="shared" si="44"/>
        <v>961</v>
      </c>
      <c r="B966" s="28">
        <f t="shared" ca="1" si="42"/>
        <v>891.33042305802144</v>
      </c>
      <c r="C966" s="113">
        <f t="shared" ca="1" si="42"/>
        <v>308.69424652111417</v>
      </c>
      <c r="D966" s="110">
        <f t="shared" ca="1" si="42"/>
        <v>36.866151403166512</v>
      </c>
      <c r="E966" s="85">
        <f t="shared" ca="1" si="43"/>
        <v>345.56039792428066</v>
      </c>
      <c r="I966" s="42"/>
      <c r="J966" s="42"/>
      <c r="K966" s="42"/>
      <c r="L966" s="42"/>
      <c r="M966" s="42"/>
      <c r="N966" s="42"/>
    </row>
    <row r="967" spans="1:14" hidden="1" x14ac:dyDescent="0.25">
      <c r="A967" s="18">
        <f t="shared" si="44"/>
        <v>962</v>
      </c>
      <c r="B967" s="28">
        <f t="shared" ref="B967:D1005" ca="1" si="45">B$5*(_xlfn.NORM.INV(RAND(),$I$1,$H$2))</f>
        <v>1767.8977319917044</v>
      </c>
      <c r="C967" s="113">
        <f t="shared" ca="1" si="45"/>
        <v>-730.03037618621261</v>
      </c>
      <c r="D967" s="110">
        <f t="shared" ca="1" si="45"/>
        <v>790.03051921696692</v>
      </c>
      <c r="E967" s="85">
        <f t="shared" ref="E967:E1005" ca="1" si="46">SUM(C967:D967)</f>
        <v>60.000143030754316</v>
      </c>
      <c r="I967" s="42"/>
      <c r="J967" s="42"/>
      <c r="K967" s="42"/>
      <c r="L967" s="42"/>
      <c r="M967" s="42"/>
      <c r="N967" s="42"/>
    </row>
    <row r="968" spans="1:14" hidden="1" x14ac:dyDescent="0.25">
      <c r="A968" s="18">
        <f t="shared" ref="A968:A1005" si="47">1+A967</f>
        <v>963</v>
      </c>
      <c r="B968" s="28">
        <f t="shared" ca="1" si="45"/>
        <v>1947.2770750050599</v>
      </c>
      <c r="C968" s="113">
        <f t="shared" ca="1" si="45"/>
        <v>471.65582233188138</v>
      </c>
      <c r="D968" s="110">
        <f t="shared" ca="1" si="45"/>
        <v>128.25474186346713</v>
      </c>
      <c r="E968" s="85">
        <f t="shared" ca="1" si="46"/>
        <v>599.91056419534857</v>
      </c>
      <c r="I968" s="42"/>
      <c r="J968" s="42"/>
      <c r="K968" s="42"/>
      <c r="L968" s="42"/>
      <c r="M968" s="42"/>
      <c r="N968" s="42"/>
    </row>
    <row r="969" spans="1:14" hidden="1" x14ac:dyDescent="0.25">
      <c r="A969" s="18">
        <f t="shared" si="47"/>
        <v>964</v>
      </c>
      <c r="B969" s="28">
        <f t="shared" ca="1" si="45"/>
        <v>1245.8196786747972</v>
      </c>
      <c r="C969" s="113">
        <f t="shared" ca="1" si="45"/>
        <v>436.81425119170592</v>
      </c>
      <c r="D969" s="110">
        <f t="shared" ca="1" si="45"/>
        <v>153.29077472651483</v>
      </c>
      <c r="E969" s="85">
        <f t="shared" ca="1" si="46"/>
        <v>590.10502591822069</v>
      </c>
      <c r="I969" s="42"/>
      <c r="J969" s="42"/>
      <c r="K969" s="42"/>
      <c r="L969" s="42"/>
      <c r="M969" s="42"/>
      <c r="N969" s="42"/>
    </row>
    <row r="970" spans="1:14" hidden="1" x14ac:dyDescent="0.25">
      <c r="A970" s="18">
        <f t="shared" si="47"/>
        <v>965</v>
      </c>
      <c r="B970" s="28">
        <f t="shared" ca="1" si="45"/>
        <v>1417.7387805558806</v>
      </c>
      <c r="C970" s="113">
        <f t="shared" ca="1" si="45"/>
        <v>391.25117357323091</v>
      </c>
      <c r="D970" s="110">
        <f t="shared" ca="1" si="45"/>
        <v>798.19017149668366</v>
      </c>
      <c r="E970" s="85">
        <f t="shared" ca="1" si="46"/>
        <v>1189.4413450699146</v>
      </c>
      <c r="I970" s="42"/>
      <c r="J970" s="42"/>
      <c r="K970" s="42"/>
      <c r="L970" s="42"/>
      <c r="M970" s="42"/>
      <c r="N970" s="42"/>
    </row>
    <row r="971" spans="1:14" hidden="1" x14ac:dyDescent="0.25">
      <c r="A971" s="18">
        <f t="shared" si="47"/>
        <v>966</v>
      </c>
      <c r="B971" s="28">
        <f t="shared" ca="1" si="45"/>
        <v>1743.611343486386</v>
      </c>
      <c r="C971" s="113">
        <f t="shared" ca="1" si="45"/>
        <v>-173.12600862650211</v>
      </c>
      <c r="D971" s="110">
        <f t="shared" ca="1" si="45"/>
        <v>562.2466092634528</v>
      </c>
      <c r="E971" s="85">
        <f t="shared" ca="1" si="46"/>
        <v>389.12060063695071</v>
      </c>
      <c r="I971" s="42"/>
      <c r="J971" s="42"/>
      <c r="K971" s="42"/>
      <c r="L971" s="42"/>
      <c r="M971" s="42"/>
      <c r="N971" s="42"/>
    </row>
    <row r="972" spans="1:14" hidden="1" x14ac:dyDescent="0.25">
      <c r="A972" s="18">
        <f t="shared" si="47"/>
        <v>967</v>
      </c>
      <c r="B972" s="28">
        <f t="shared" ca="1" si="45"/>
        <v>1399.9896966042568</v>
      </c>
      <c r="C972" s="113">
        <f t="shared" ca="1" si="45"/>
        <v>1226.2147834446837</v>
      </c>
      <c r="D972" s="110">
        <f t="shared" ca="1" si="45"/>
        <v>739.41534525348834</v>
      </c>
      <c r="E972" s="85">
        <f t="shared" ca="1" si="46"/>
        <v>1965.630128698172</v>
      </c>
      <c r="I972" s="42"/>
      <c r="J972" s="42"/>
      <c r="K972" s="42"/>
      <c r="L972" s="42"/>
      <c r="M972" s="42"/>
      <c r="N972" s="42"/>
    </row>
    <row r="973" spans="1:14" hidden="1" x14ac:dyDescent="0.25">
      <c r="A973" s="18">
        <f t="shared" si="47"/>
        <v>968</v>
      </c>
      <c r="B973" s="28">
        <f t="shared" ca="1" si="45"/>
        <v>390.50707741458859</v>
      </c>
      <c r="C973" s="113">
        <f t="shared" ca="1" si="45"/>
        <v>-236.20257714287828</v>
      </c>
      <c r="D973" s="110">
        <f t="shared" ca="1" si="45"/>
        <v>602.56614137718498</v>
      </c>
      <c r="E973" s="85">
        <f t="shared" ca="1" si="46"/>
        <v>366.36356423430669</v>
      </c>
      <c r="I973" s="42"/>
      <c r="J973" s="42"/>
      <c r="K973" s="42"/>
      <c r="L973" s="42"/>
      <c r="M973" s="42"/>
      <c r="N973" s="42"/>
    </row>
    <row r="974" spans="1:14" hidden="1" x14ac:dyDescent="0.25">
      <c r="A974" s="18">
        <f t="shared" si="47"/>
        <v>969</v>
      </c>
      <c r="B974" s="28">
        <f t="shared" ca="1" si="45"/>
        <v>127.29549698982795</v>
      </c>
      <c r="C974" s="113">
        <f t="shared" ca="1" si="45"/>
        <v>1272.3598392162137</v>
      </c>
      <c r="D974" s="110">
        <f t="shared" ca="1" si="45"/>
        <v>550.03036301789086</v>
      </c>
      <c r="E974" s="85">
        <f t="shared" ca="1" si="46"/>
        <v>1822.3902022341044</v>
      </c>
      <c r="I974" s="42"/>
      <c r="J974" s="42"/>
      <c r="K974" s="42"/>
      <c r="L974" s="42"/>
      <c r="M974" s="42"/>
      <c r="N974" s="42"/>
    </row>
    <row r="975" spans="1:14" hidden="1" x14ac:dyDescent="0.25">
      <c r="A975" s="18">
        <f t="shared" si="47"/>
        <v>970</v>
      </c>
      <c r="B975" s="28">
        <f t="shared" ca="1" si="45"/>
        <v>581.65431246906689</v>
      </c>
      <c r="C975" s="113">
        <f t="shared" ca="1" si="45"/>
        <v>492.78905627859496</v>
      </c>
      <c r="D975" s="110">
        <f t="shared" ca="1" si="45"/>
        <v>1015.1773654120044</v>
      </c>
      <c r="E975" s="85">
        <f t="shared" ca="1" si="46"/>
        <v>1507.9664216905994</v>
      </c>
      <c r="I975" s="42"/>
      <c r="J975" s="42"/>
      <c r="K975" s="42"/>
      <c r="L975" s="42"/>
      <c r="M975" s="42"/>
      <c r="N975" s="42"/>
    </row>
    <row r="976" spans="1:14" hidden="1" x14ac:dyDescent="0.25">
      <c r="A976" s="18">
        <f t="shared" si="47"/>
        <v>971</v>
      </c>
      <c r="B976" s="28">
        <f t="shared" ca="1" si="45"/>
        <v>767.91602167268195</v>
      </c>
      <c r="C976" s="113">
        <f t="shared" ca="1" si="45"/>
        <v>468.23989010193861</v>
      </c>
      <c r="D976" s="110">
        <f t="shared" ca="1" si="45"/>
        <v>290.24095095205985</v>
      </c>
      <c r="E976" s="85">
        <f t="shared" ca="1" si="46"/>
        <v>758.48084105399846</v>
      </c>
      <c r="I976" s="42"/>
      <c r="J976" s="42"/>
      <c r="K976" s="42"/>
      <c r="L976" s="42"/>
      <c r="M976" s="42"/>
      <c r="N976" s="42"/>
    </row>
    <row r="977" spans="1:14" hidden="1" x14ac:dyDescent="0.25">
      <c r="A977" s="18">
        <f t="shared" si="47"/>
        <v>972</v>
      </c>
      <c r="B977" s="28">
        <f t="shared" ca="1" si="45"/>
        <v>1528.5245098503603</v>
      </c>
      <c r="C977" s="113">
        <f t="shared" ca="1" si="45"/>
        <v>1104.2221648111456</v>
      </c>
      <c r="D977" s="110">
        <f t="shared" ca="1" si="45"/>
        <v>-438.24529803815568</v>
      </c>
      <c r="E977" s="85">
        <f t="shared" ca="1" si="46"/>
        <v>665.97686677298998</v>
      </c>
      <c r="I977" s="42"/>
      <c r="J977" s="42"/>
      <c r="K977" s="42"/>
      <c r="L977" s="42"/>
      <c r="M977" s="42"/>
      <c r="N977" s="42"/>
    </row>
    <row r="978" spans="1:14" hidden="1" x14ac:dyDescent="0.25">
      <c r="A978" s="18">
        <f t="shared" si="47"/>
        <v>973</v>
      </c>
      <c r="B978" s="28">
        <f t="shared" ca="1" si="45"/>
        <v>1346.3203155588897</v>
      </c>
      <c r="C978" s="113">
        <f t="shared" ca="1" si="45"/>
        <v>1393.8949488627197</v>
      </c>
      <c r="D978" s="110">
        <f t="shared" ca="1" si="45"/>
        <v>736.20048628152938</v>
      </c>
      <c r="E978" s="85">
        <f t="shared" ca="1" si="46"/>
        <v>2130.0954351442492</v>
      </c>
      <c r="I978" s="42"/>
      <c r="J978" s="42"/>
      <c r="K978" s="42"/>
      <c r="L978" s="42"/>
      <c r="M978" s="42"/>
      <c r="N978" s="42"/>
    </row>
    <row r="979" spans="1:14" hidden="1" x14ac:dyDescent="0.25">
      <c r="A979" s="18">
        <f t="shared" si="47"/>
        <v>974</v>
      </c>
      <c r="B979" s="28">
        <f t="shared" ca="1" si="45"/>
        <v>879.50887988496129</v>
      </c>
      <c r="C979" s="113">
        <f t="shared" ca="1" si="45"/>
        <v>931.30584493721358</v>
      </c>
      <c r="D979" s="110">
        <f t="shared" ca="1" si="45"/>
        <v>807.62124232234373</v>
      </c>
      <c r="E979" s="85">
        <f t="shared" ca="1" si="46"/>
        <v>1738.9270872595573</v>
      </c>
      <c r="I979" s="42"/>
      <c r="J979" s="42"/>
      <c r="K979" s="42"/>
      <c r="L979" s="42"/>
      <c r="M979" s="42"/>
      <c r="N979" s="42"/>
    </row>
    <row r="980" spans="1:14" hidden="1" x14ac:dyDescent="0.25">
      <c r="A980" s="18">
        <f t="shared" si="47"/>
        <v>975</v>
      </c>
      <c r="B980" s="28">
        <f t="shared" ca="1" si="45"/>
        <v>-610.45884988591649</v>
      </c>
      <c r="C980" s="113">
        <f t="shared" ca="1" si="45"/>
        <v>359.36171525198512</v>
      </c>
      <c r="D980" s="110">
        <f t="shared" ca="1" si="45"/>
        <v>812.16591628540255</v>
      </c>
      <c r="E980" s="85">
        <f t="shared" ca="1" si="46"/>
        <v>1171.5276315373876</v>
      </c>
      <c r="I980" s="42"/>
      <c r="J980" s="42"/>
      <c r="K980" s="42"/>
      <c r="L980" s="42"/>
      <c r="M980" s="42"/>
      <c r="N980" s="42"/>
    </row>
    <row r="981" spans="1:14" hidden="1" x14ac:dyDescent="0.25">
      <c r="A981" s="18">
        <f t="shared" si="47"/>
        <v>976</v>
      </c>
      <c r="B981" s="28">
        <f t="shared" ca="1" si="45"/>
        <v>-21.39279632029173</v>
      </c>
      <c r="C981" s="113">
        <f t="shared" ca="1" si="45"/>
        <v>247.68441781809247</v>
      </c>
      <c r="D981" s="110">
        <f t="shared" ca="1" si="45"/>
        <v>724.43340036754853</v>
      </c>
      <c r="E981" s="85">
        <f t="shared" ca="1" si="46"/>
        <v>972.117818185641</v>
      </c>
      <c r="I981" s="42"/>
      <c r="J981" s="42"/>
      <c r="K981" s="42"/>
      <c r="L981" s="42"/>
      <c r="M981" s="42"/>
      <c r="N981" s="42"/>
    </row>
    <row r="982" spans="1:14" hidden="1" x14ac:dyDescent="0.25">
      <c r="A982" s="18">
        <f t="shared" si="47"/>
        <v>977</v>
      </c>
      <c r="B982" s="28">
        <f t="shared" ca="1" si="45"/>
        <v>639.611389544502</v>
      </c>
      <c r="C982" s="113">
        <f t="shared" ca="1" si="45"/>
        <v>1922.0506254504683</v>
      </c>
      <c r="D982" s="110">
        <f t="shared" ca="1" si="45"/>
        <v>83.196215344039643</v>
      </c>
      <c r="E982" s="85">
        <f t="shared" ca="1" si="46"/>
        <v>2005.246840794508</v>
      </c>
      <c r="I982" s="42"/>
      <c r="J982" s="42"/>
      <c r="K982" s="42"/>
      <c r="L982" s="42"/>
      <c r="M982" s="42"/>
      <c r="N982" s="42"/>
    </row>
    <row r="983" spans="1:14" hidden="1" x14ac:dyDescent="0.25">
      <c r="A983" s="18">
        <f t="shared" si="47"/>
        <v>978</v>
      </c>
      <c r="B983" s="28">
        <f t="shared" ca="1" si="45"/>
        <v>1403.3759705902041</v>
      </c>
      <c r="C983" s="113">
        <f t="shared" ca="1" si="45"/>
        <v>691.78045482286234</v>
      </c>
      <c r="D983" s="110">
        <f t="shared" ca="1" si="45"/>
        <v>760.21671304589813</v>
      </c>
      <c r="E983" s="85">
        <f t="shared" ca="1" si="46"/>
        <v>1451.9971678687605</v>
      </c>
      <c r="I983" s="42"/>
      <c r="J983" s="42"/>
      <c r="K983" s="42"/>
      <c r="L983" s="42"/>
      <c r="M983" s="42"/>
      <c r="N983" s="42"/>
    </row>
    <row r="984" spans="1:14" hidden="1" x14ac:dyDescent="0.25">
      <c r="A984" s="18">
        <f t="shared" si="47"/>
        <v>979</v>
      </c>
      <c r="B984" s="28">
        <f t="shared" ca="1" si="45"/>
        <v>-29.027578172253488</v>
      </c>
      <c r="C984" s="113">
        <f t="shared" ca="1" si="45"/>
        <v>-360.08862133307645</v>
      </c>
      <c r="D984" s="110">
        <f t="shared" ca="1" si="45"/>
        <v>87.009089511994532</v>
      </c>
      <c r="E984" s="85">
        <f t="shared" ca="1" si="46"/>
        <v>-273.0795318210819</v>
      </c>
      <c r="I984" s="42"/>
      <c r="J984" s="42"/>
      <c r="K984" s="42"/>
      <c r="L984" s="42"/>
      <c r="M984" s="42"/>
      <c r="N984" s="42"/>
    </row>
    <row r="985" spans="1:14" hidden="1" x14ac:dyDescent="0.25">
      <c r="A985" s="18">
        <f t="shared" si="47"/>
        <v>980</v>
      </c>
      <c r="B985" s="28">
        <f t="shared" ca="1" si="45"/>
        <v>2658.6867174413287</v>
      </c>
      <c r="C985" s="113">
        <f t="shared" ca="1" si="45"/>
        <v>-58.750113568195452</v>
      </c>
      <c r="D985" s="110">
        <f t="shared" ca="1" si="45"/>
        <v>281.04413444141761</v>
      </c>
      <c r="E985" s="85">
        <f t="shared" ca="1" si="46"/>
        <v>222.29402087322217</v>
      </c>
      <c r="I985" s="42"/>
      <c r="J985" s="42"/>
      <c r="K985" s="42"/>
      <c r="L985" s="42"/>
      <c r="M985" s="42"/>
      <c r="N985" s="42"/>
    </row>
    <row r="986" spans="1:14" hidden="1" x14ac:dyDescent="0.25">
      <c r="A986" s="18">
        <f t="shared" si="47"/>
        <v>981</v>
      </c>
      <c r="B986" s="28">
        <f t="shared" ca="1" si="45"/>
        <v>5.3595511173534778</v>
      </c>
      <c r="C986" s="113">
        <f t="shared" ca="1" si="45"/>
        <v>-329.85701757917207</v>
      </c>
      <c r="D986" s="110">
        <f t="shared" ca="1" si="45"/>
        <v>782.24062433565337</v>
      </c>
      <c r="E986" s="85">
        <f t="shared" ca="1" si="46"/>
        <v>452.3836067564813</v>
      </c>
      <c r="I986" s="42"/>
      <c r="J986" s="42"/>
      <c r="K986" s="42"/>
      <c r="L986" s="42"/>
      <c r="M986" s="42"/>
      <c r="N986" s="42"/>
    </row>
    <row r="987" spans="1:14" hidden="1" x14ac:dyDescent="0.25">
      <c r="A987" s="18">
        <f t="shared" si="47"/>
        <v>982</v>
      </c>
      <c r="B987" s="28">
        <f t="shared" ca="1" si="45"/>
        <v>1180.3496702006969</v>
      </c>
      <c r="C987" s="113">
        <f t="shared" ca="1" si="45"/>
        <v>-20.739969413451213</v>
      </c>
      <c r="D987" s="110">
        <f t="shared" ca="1" si="45"/>
        <v>-114.02305136043137</v>
      </c>
      <c r="E987" s="85">
        <f t="shared" ca="1" si="46"/>
        <v>-134.76302077388257</v>
      </c>
      <c r="I987" s="42"/>
      <c r="J987" s="42"/>
      <c r="K987" s="42"/>
      <c r="L987" s="42"/>
      <c r="M987" s="42"/>
      <c r="N987" s="42"/>
    </row>
    <row r="988" spans="1:14" hidden="1" x14ac:dyDescent="0.25">
      <c r="A988" s="18">
        <f t="shared" si="47"/>
        <v>983</v>
      </c>
      <c r="B988" s="28">
        <f t="shared" ca="1" si="45"/>
        <v>2262.4715654020451</v>
      </c>
      <c r="C988" s="113">
        <f t="shared" ca="1" si="45"/>
        <v>702.32728751554794</v>
      </c>
      <c r="D988" s="110">
        <f t="shared" ca="1" si="45"/>
        <v>-240.52240684172526</v>
      </c>
      <c r="E988" s="85">
        <f t="shared" ca="1" si="46"/>
        <v>461.80488067382271</v>
      </c>
      <c r="I988" s="42"/>
      <c r="J988" s="42"/>
      <c r="K988" s="42"/>
      <c r="L988" s="42"/>
      <c r="M988" s="42"/>
      <c r="N988" s="42"/>
    </row>
    <row r="989" spans="1:14" hidden="1" x14ac:dyDescent="0.25">
      <c r="A989" s="18">
        <f t="shared" si="47"/>
        <v>984</v>
      </c>
      <c r="B989" s="28">
        <f t="shared" ca="1" si="45"/>
        <v>-107.85363942577273</v>
      </c>
      <c r="C989" s="113">
        <f t="shared" ca="1" si="45"/>
        <v>1284.7760690961945</v>
      </c>
      <c r="D989" s="110">
        <f t="shared" ca="1" si="45"/>
        <v>831.09042402180341</v>
      </c>
      <c r="E989" s="85">
        <f t="shared" ca="1" si="46"/>
        <v>2115.8664931179978</v>
      </c>
      <c r="I989" s="42"/>
      <c r="J989" s="42"/>
      <c r="K989" s="42"/>
      <c r="L989" s="42"/>
      <c r="M989" s="42"/>
      <c r="N989" s="42"/>
    </row>
    <row r="990" spans="1:14" hidden="1" x14ac:dyDescent="0.25">
      <c r="A990" s="18">
        <f t="shared" si="47"/>
        <v>985</v>
      </c>
      <c r="B990" s="28">
        <f t="shared" ca="1" si="45"/>
        <v>942.23225420400809</v>
      </c>
      <c r="C990" s="113">
        <f t="shared" ca="1" si="45"/>
        <v>748.34662835817187</v>
      </c>
      <c r="D990" s="110">
        <f t="shared" ca="1" si="45"/>
        <v>143.16327771977291</v>
      </c>
      <c r="E990" s="85">
        <f t="shared" ca="1" si="46"/>
        <v>891.50990607794483</v>
      </c>
      <c r="I990" s="42"/>
      <c r="J990" s="42"/>
      <c r="K990" s="42"/>
      <c r="L990" s="42"/>
      <c r="M990" s="42"/>
      <c r="N990" s="42"/>
    </row>
    <row r="991" spans="1:14" hidden="1" x14ac:dyDescent="0.25">
      <c r="A991" s="18">
        <f t="shared" si="47"/>
        <v>986</v>
      </c>
      <c r="B991" s="28">
        <f t="shared" ca="1" si="45"/>
        <v>2984.6563154742835</v>
      </c>
      <c r="C991" s="113">
        <f t="shared" ca="1" si="45"/>
        <v>-281.67246095476452</v>
      </c>
      <c r="D991" s="110">
        <f t="shared" ca="1" si="45"/>
        <v>1032.5152191393995</v>
      </c>
      <c r="E991" s="85">
        <f t="shared" ca="1" si="46"/>
        <v>750.84275818463493</v>
      </c>
      <c r="I991" s="42"/>
      <c r="J991" s="42"/>
      <c r="K991" s="42"/>
      <c r="L991" s="42"/>
      <c r="M991" s="42"/>
      <c r="N991" s="42"/>
    </row>
    <row r="992" spans="1:14" hidden="1" x14ac:dyDescent="0.25">
      <c r="A992" s="18">
        <f t="shared" si="47"/>
        <v>987</v>
      </c>
      <c r="B992" s="28">
        <f t="shared" ca="1" si="45"/>
        <v>2209.8195404498379</v>
      </c>
      <c r="C992" s="113">
        <f t="shared" ca="1" si="45"/>
        <v>416.46907881879497</v>
      </c>
      <c r="D992" s="110">
        <f t="shared" ca="1" si="45"/>
        <v>283.20395593135686</v>
      </c>
      <c r="E992" s="85">
        <f t="shared" ca="1" si="46"/>
        <v>699.67303475015183</v>
      </c>
      <c r="I992" s="42"/>
      <c r="J992" s="42"/>
      <c r="K992" s="42"/>
      <c r="L992" s="42"/>
      <c r="M992" s="42"/>
      <c r="N992" s="42"/>
    </row>
    <row r="993" spans="1:14" hidden="1" x14ac:dyDescent="0.25">
      <c r="A993" s="18">
        <f t="shared" si="47"/>
        <v>988</v>
      </c>
      <c r="B993" s="28">
        <f t="shared" ca="1" si="45"/>
        <v>924.96553831448955</v>
      </c>
      <c r="C993" s="113">
        <f t="shared" ca="1" si="45"/>
        <v>216.17107931093003</v>
      </c>
      <c r="D993" s="110">
        <f t="shared" ca="1" si="45"/>
        <v>-646.53135829017617</v>
      </c>
      <c r="E993" s="85">
        <f t="shared" ca="1" si="46"/>
        <v>-430.36027897924612</v>
      </c>
      <c r="I993" s="42"/>
      <c r="J993" s="42"/>
      <c r="K993" s="42"/>
      <c r="L993" s="42"/>
      <c r="M993" s="42"/>
      <c r="N993" s="42"/>
    </row>
    <row r="994" spans="1:14" hidden="1" x14ac:dyDescent="0.25">
      <c r="A994" s="18">
        <f t="shared" si="47"/>
        <v>989</v>
      </c>
      <c r="B994" s="28">
        <f t="shared" ca="1" si="45"/>
        <v>1879.1908306317903</v>
      </c>
      <c r="C994" s="113">
        <f t="shared" ca="1" si="45"/>
        <v>876.7307313520206</v>
      </c>
      <c r="D994" s="110">
        <f t="shared" ca="1" si="45"/>
        <v>526.65991988675751</v>
      </c>
      <c r="E994" s="85">
        <f t="shared" ca="1" si="46"/>
        <v>1403.390651238778</v>
      </c>
      <c r="I994" s="42"/>
      <c r="J994" s="42"/>
      <c r="K994" s="42"/>
      <c r="L994" s="42"/>
      <c r="M994" s="42"/>
      <c r="N994" s="42"/>
    </row>
    <row r="995" spans="1:14" hidden="1" x14ac:dyDescent="0.25">
      <c r="A995" s="18">
        <f t="shared" si="47"/>
        <v>990</v>
      </c>
      <c r="B995" s="28">
        <f t="shared" ca="1" si="45"/>
        <v>-352.14385482543076</v>
      </c>
      <c r="C995" s="113">
        <f t="shared" ca="1" si="45"/>
        <v>602.94690804755407</v>
      </c>
      <c r="D995" s="110">
        <f t="shared" ca="1" si="45"/>
        <v>740.11150895797346</v>
      </c>
      <c r="E995" s="85">
        <f t="shared" ca="1" si="46"/>
        <v>1343.0584170055276</v>
      </c>
      <c r="I995" s="42"/>
      <c r="J995" s="42"/>
      <c r="K995" s="42"/>
      <c r="L995" s="42"/>
      <c r="M995" s="42"/>
      <c r="N995" s="42"/>
    </row>
    <row r="996" spans="1:14" hidden="1" x14ac:dyDescent="0.25">
      <c r="A996" s="18">
        <f t="shared" si="47"/>
        <v>991</v>
      </c>
      <c r="B996" s="28">
        <f t="shared" ca="1" si="45"/>
        <v>-1070.9010795747404</v>
      </c>
      <c r="C996" s="113">
        <f t="shared" ca="1" si="45"/>
        <v>412.55844327650578</v>
      </c>
      <c r="D996" s="110">
        <f t="shared" ca="1" si="45"/>
        <v>-309.15006712608078</v>
      </c>
      <c r="E996" s="85">
        <f t="shared" ca="1" si="46"/>
        <v>103.408376150425</v>
      </c>
      <c r="I996" s="42"/>
      <c r="J996" s="42"/>
      <c r="K996" s="42"/>
      <c r="L996" s="42"/>
      <c r="M996" s="42"/>
      <c r="N996" s="42"/>
    </row>
    <row r="997" spans="1:14" hidden="1" x14ac:dyDescent="0.25">
      <c r="A997" s="18">
        <f t="shared" si="47"/>
        <v>992</v>
      </c>
      <c r="B997" s="28">
        <f t="shared" ca="1" si="45"/>
        <v>1083.8724746366436</v>
      </c>
      <c r="C997" s="113">
        <f t="shared" ca="1" si="45"/>
        <v>675.1354555400975</v>
      </c>
      <c r="D997" s="110">
        <f t="shared" ca="1" si="45"/>
        <v>285.76001770566199</v>
      </c>
      <c r="E997" s="85">
        <f t="shared" ca="1" si="46"/>
        <v>960.89547324575949</v>
      </c>
      <c r="I997" s="42"/>
      <c r="J997" s="42"/>
      <c r="K997" s="42"/>
      <c r="L997" s="42"/>
      <c r="M997" s="42"/>
      <c r="N997" s="42"/>
    </row>
    <row r="998" spans="1:14" hidden="1" x14ac:dyDescent="0.25">
      <c r="A998" s="18">
        <f t="shared" si="47"/>
        <v>993</v>
      </c>
      <c r="B998" s="28">
        <f t="shared" ca="1" si="45"/>
        <v>250.93294278984283</v>
      </c>
      <c r="C998" s="113">
        <f t="shared" ca="1" si="45"/>
        <v>-155.17193511091529</v>
      </c>
      <c r="D998" s="110">
        <f t="shared" ca="1" si="45"/>
        <v>650.53433607622844</v>
      </c>
      <c r="E998" s="85">
        <f t="shared" ca="1" si="46"/>
        <v>495.36240096531316</v>
      </c>
      <c r="I998" s="42"/>
      <c r="J998" s="42"/>
      <c r="K998" s="42"/>
      <c r="L998" s="42"/>
      <c r="M998" s="42"/>
      <c r="N998" s="42"/>
    </row>
    <row r="999" spans="1:14" hidden="1" x14ac:dyDescent="0.25">
      <c r="A999" s="18">
        <f t="shared" si="47"/>
        <v>994</v>
      </c>
      <c r="B999" s="28">
        <f t="shared" ca="1" si="45"/>
        <v>930.38201918870448</v>
      </c>
      <c r="C999" s="113">
        <f t="shared" ca="1" si="45"/>
        <v>443.95427752719581</v>
      </c>
      <c r="D999" s="110">
        <f t="shared" ca="1" si="45"/>
        <v>1235.3480930617668</v>
      </c>
      <c r="E999" s="85">
        <f t="shared" ca="1" si="46"/>
        <v>1679.3023705889627</v>
      </c>
      <c r="I999" s="42"/>
      <c r="J999" s="42"/>
      <c r="K999" s="42"/>
      <c r="L999" s="42"/>
      <c r="M999" s="42"/>
      <c r="N999" s="42"/>
    </row>
    <row r="1000" spans="1:14" hidden="1" x14ac:dyDescent="0.25">
      <c r="A1000" s="18">
        <f t="shared" si="47"/>
        <v>995</v>
      </c>
      <c r="B1000" s="28">
        <f t="shared" ca="1" si="45"/>
        <v>-242.22566182346193</v>
      </c>
      <c r="C1000" s="113">
        <f t="shared" ca="1" si="45"/>
        <v>607.57684173494522</v>
      </c>
      <c r="D1000" s="110">
        <f t="shared" ca="1" si="45"/>
        <v>691.44718273266847</v>
      </c>
      <c r="E1000" s="85">
        <f t="shared" ca="1" si="46"/>
        <v>1299.0240244676138</v>
      </c>
      <c r="I1000" s="42"/>
      <c r="J1000" s="42"/>
      <c r="K1000" s="42"/>
      <c r="L1000" s="42"/>
      <c r="M1000" s="42"/>
      <c r="N1000" s="42"/>
    </row>
    <row r="1001" spans="1:14" hidden="1" x14ac:dyDescent="0.25">
      <c r="A1001" s="18">
        <f t="shared" si="47"/>
        <v>996</v>
      </c>
      <c r="B1001" s="28">
        <f t="shared" ca="1" si="45"/>
        <v>1586.3440807218474</v>
      </c>
      <c r="C1001" s="113">
        <f t="shared" ca="1" si="45"/>
        <v>302.75286372770717</v>
      </c>
      <c r="D1001" s="110">
        <f t="shared" ca="1" si="45"/>
        <v>253.76669219650677</v>
      </c>
      <c r="E1001" s="85">
        <f t="shared" ca="1" si="46"/>
        <v>556.51955592421393</v>
      </c>
      <c r="I1001" s="42"/>
      <c r="J1001" s="42"/>
      <c r="K1001" s="42"/>
      <c r="L1001" s="42"/>
      <c r="M1001" s="42"/>
      <c r="N1001" s="42"/>
    </row>
    <row r="1002" spans="1:14" x14ac:dyDescent="0.25">
      <c r="A1002" s="18">
        <f t="shared" si="47"/>
        <v>997</v>
      </c>
      <c r="B1002" s="28">
        <f t="shared" ca="1" si="45"/>
        <v>-1106.5280587733689</v>
      </c>
      <c r="C1002" s="113">
        <f t="shared" ca="1" si="45"/>
        <v>244.59051548117995</v>
      </c>
      <c r="D1002" s="110">
        <f t="shared" ca="1" si="45"/>
        <v>1514.6944337733858</v>
      </c>
      <c r="E1002" s="85">
        <f t="shared" ca="1" si="46"/>
        <v>1759.2849492545656</v>
      </c>
      <c r="I1002" s="42"/>
      <c r="J1002" s="42"/>
      <c r="K1002" s="42"/>
      <c r="L1002" s="42"/>
      <c r="M1002" s="42"/>
      <c r="N1002" s="42"/>
    </row>
    <row r="1003" spans="1:14" x14ac:dyDescent="0.25">
      <c r="A1003" s="18">
        <f t="shared" si="47"/>
        <v>998</v>
      </c>
      <c r="B1003" s="28">
        <f t="shared" ca="1" si="45"/>
        <v>-589.80086417507459</v>
      </c>
      <c r="C1003" s="113">
        <f t="shared" ca="1" si="45"/>
        <v>-870.89949987503257</v>
      </c>
      <c r="D1003" s="110">
        <f t="shared" ca="1" si="45"/>
        <v>734.40426678674942</v>
      </c>
      <c r="E1003" s="85">
        <f t="shared" ca="1" si="46"/>
        <v>-136.49523308828316</v>
      </c>
      <c r="I1003" s="42"/>
      <c r="J1003" s="42"/>
      <c r="K1003" s="42"/>
      <c r="L1003" s="42"/>
    </row>
    <row r="1004" spans="1:14" x14ac:dyDescent="0.25">
      <c r="A1004" s="18">
        <f t="shared" si="47"/>
        <v>999</v>
      </c>
      <c r="B1004" s="28">
        <f t="shared" ca="1" si="45"/>
        <v>1418.1005999512256</v>
      </c>
      <c r="C1004" s="113">
        <f t="shared" ca="1" si="45"/>
        <v>571.42952647009088</v>
      </c>
      <c r="D1004" s="110">
        <f t="shared" ca="1" si="45"/>
        <v>337.11362403672024</v>
      </c>
      <c r="E1004" s="85">
        <f t="shared" ca="1" si="46"/>
        <v>908.54315050681112</v>
      </c>
      <c r="I1004" s="42"/>
      <c r="J1004" s="42"/>
      <c r="K1004" s="42"/>
      <c r="L1004" s="42"/>
    </row>
    <row r="1005" spans="1:14" ht="15.75" thickBot="1" x14ac:dyDescent="0.3">
      <c r="A1005" s="19">
        <f t="shared" si="47"/>
        <v>1000</v>
      </c>
      <c r="B1005" s="29">
        <f t="shared" ca="1" si="45"/>
        <v>931.841818784726</v>
      </c>
      <c r="C1005" s="114">
        <f t="shared" ca="1" si="45"/>
        <v>416.12439883328653</v>
      </c>
      <c r="D1005" s="111">
        <f t="shared" ca="1" si="45"/>
        <v>1077.4758362635462</v>
      </c>
      <c r="E1005" s="86">
        <f t="shared" ca="1" si="46"/>
        <v>1493.6002350968326</v>
      </c>
      <c r="I1005" s="42"/>
      <c r="J1005" s="42"/>
      <c r="K1005" s="42"/>
      <c r="L1005" s="42"/>
    </row>
    <row r="1006" spans="1:14" x14ac:dyDescent="0.25">
      <c r="C1006" s="1"/>
      <c r="D1006" s="1"/>
      <c r="E1006" s="1"/>
      <c r="F1006" s="1"/>
      <c r="G1006" s="1"/>
      <c r="I1006" s="42"/>
      <c r="J1006" s="42"/>
      <c r="K1006" s="42"/>
      <c r="L1006" s="42"/>
    </row>
    <row r="1007" spans="1:14" x14ac:dyDescent="0.25">
      <c r="I1007" s="42"/>
      <c r="J1007" s="42"/>
      <c r="K1007" s="42"/>
      <c r="L1007" s="42"/>
    </row>
    <row r="1008" spans="1:14" x14ac:dyDescent="0.25">
      <c r="I1008" s="42"/>
      <c r="J1008" s="42"/>
      <c r="K1008" s="42"/>
      <c r="L1008" s="4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2"/>
  <sheetViews>
    <sheetView zoomScale="86" zoomScaleNormal="86" workbookViewId="0">
      <selection activeCell="R3" sqref="R3"/>
    </sheetView>
  </sheetViews>
  <sheetFormatPr defaultRowHeight="15" x14ac:dyDescent="0.25"/>
  <cols>
    <col min="1" max="1" width="5.85546875" style="16" bestFit="1" customWidth="1"/>
    <col min="2" max="2" width="8.140625" customWidth="1"/>
    <col min="3" max="11" width="7.42578125" customWidth="1"/>
    <col min="12" max="12" width="10.42578125" customWidth="1"/>
    <col min="13" max="13" width="13.42578125" customWidth="1"/>
    <col min="14" max="15" width="13.85546875" customWidth="1"/>
    <col min="16" max="16" width="12.140625" bestFit="1" customWidth="1"/>
    <col min="17" max="17" width="11" bestFit="1" customWidth="1"/>
    <col min="18" max="18" width="13.5703125" bestFit="1" customWidth="1"/>
    <col min="19" max="19" width="16.140625" bestFit="1" customWidth="1"/>
  </cols>
  <sheetData>
    <row r="1" spans="1:19" ht="15.75" thickBot="1" x14ac:dyDescent="0.3">
      <c r="A1" s="96"/>
      <c r="B1" s="97">
        <v>90000</v>
      </c>
      <c r="C1" s="98">
        <v>10000</v>
      </c>
      <c r="D1" s="98">
        <v>10000</v>
      </c>
      <c r="E1" s="98">
        <v>10000</v>
      </c>
      <c r="F1" s="98">
        <v>10000</v>
      </c>
      <c r="G1" s="98">
        <v>10000</v>
      </c>
      <c r="H1" s="98">
        <v>10000</v>
      </c>
      <c r="I1" s="98">
        <v>10000</v>
      </c>
      <c r="J1" s="98">
        <v>10000</v>
      </c>
      <c r="K1" s="98">
        <v>10000</v>
      </c>
      <c r="L1" s="99" t="s">
        <v>49</v>
      </c>
      <c r="N1" s="9" t="s">
        <v>5</v>
      </c>
      <c r="O1" s="9"/>
      <c r="P1" s="3">
        <v>0.05</v>
      </c>
      <c r="Q1" s="4" t="s">
        <v>1</v>
      </c>
      <c r="R1" s="8">
        <v>0.05</v>
      </c>
    </row>
    <row r="2" spans="1:19" ht="15.75" thickBot="1" x14ac:dyDescent="0.3">
      <c r="A2" s="17">
        <v>1</v>
      </c>
      <c r="B2" s="24">
        <f t="shared" ref="B2:K11" ca="1" si="0">B$1*(_xlfn.NORM.INV(RAND(),$P$1,$R$1))</f>
        <v>10232.33740533805</v>
      </c>
      <c r="C2" s="21">
        <f t="shared" ca="1" si="0"/>
        <v>1775.4876710711897</v>
      </c>
      <c r="D2" s="20">
        <f t="shared" ca="1" si="0"/>
        <v>658.9305055734111</v>
      </c>
      <c r="E2" s="20">
        <f t="shared" ca="1" si="0"/>
        <v>1730.1738564761426</v>
      </c>
      <c r="F2" s="20">
        <f t="shared" ca="1" si="0"/>
        <v>553.61742062462486</v>
      </c>
      <c r="G2" s="20">
        <f t="shared" ca="1" si="0"/>
        <v>472.04561856163508</v>
      </c>
      <c r="H2" s="20">
        <f t="shared" ca="1" si="0"/>
        <v>275.23157137034917</v>
      </c>
      <c r="I2" s="20">
        <f t="shared" ca="1" si="0"/>
        <v>903.0713467547472</v>
      </c>
      <c r="J2" s="20">
        <f t="shared" ca="1" si="0"/>
        <v>1361.2310186535092</v>
      </c>
      <c r="K2" s="20">
        <f t="shared" ca="1" si="0"/>
        <v>698.97503326197989</v>
      </c>
      <c r="L2" s="93">
        <f ca="1">SUM(C2:K2)</f>
        <v>8428.7640423475896</v>
      </c>
    </row>
    <row r="3" spans="1:19" ht="15.75" thickBot="1" x14ac:dyDescent="0.3">
      <c r="A3" s="18">
        <f>1+A2</f>
        <v>2</v>
      </c>
      <c r="B3" s="25">
        <f t="shared" ca="1" si="0"/>
        <v>9589.2095372328731</v>
      </c>
      <c r="C3" s="22">
        <f t="shared" ca="1" si="0"/>
        <v>1164.2591783470441</v>
      </c>
      <c r="D3" s="5">
        <f t="shared" ca="1" si="0"/>
        <v>456.7328888492666</v>
      </c>
      <c r="E3" s="5">
        <f t="shared" ca="1" si="0"/>
        <v>659.31076021367028</v>
      </c>
      <c r="F3" s="5">
        <f t="shared" ca="1" si="0"/>
        <v>981.15571744897591</v>
      </c>
      <c r="G3" s="5">
        <f t="shared" ca="1" si="0"/>
        <v>1318.9725595692698</v>
      </c>
      <c r="H3" s="5">
        <f t="shared" ca="1" si="0"/>
        <v>712.56098210138396</v>
      </c>
      <c r="I3" s="5">
        <f t="shared" ca="1" si="0"/>
        <v>-175.88129572984306</v>
      </c>
      <c r="J3" s="5">
        <f t="shared" ca="1" si="0"/>
        <v>-138.63051893501995</v>
      </c>
      <c r="K3" s="5">
        <f t="shared" ca="1" si="0"/>
        <v>885.25945874765171</v>
      </c>
      <c r="L3" s="94">
        <f t="shared" ref="L3:L66" ca="1" si="1">SUM(C3:K3)</f>
        <v>5863.7397306123994</v>
      </c>
      <c r="N3" s="105" t="s">
        <v>7</v>
      </c>
      <c r="O3" s="106">
        <f>C1</f>
        <v>10000</v>
      </c>
      <c r="P3" s="97">
        <f>B1</f>
        <v>90000</v>
      </c>
      <c r="Q3" s="104" t="str">
        <f>L1</f>
        <v>9(10000)</v>
      </c>
      <c r="R3" s="115" t="str">
        <f>P3&amp;"/"&amp;O3</f>
        <v>90000/10000</v>
      </c>
      <c r="S3" s="115" t="str">
        <f>Q3&amp;"/"&amp;P3</f>
        <v>9(10000)/90000</v>
      </c>
    </row>
    <row r="4" spans="1:19" x14ac:dyDescent="0.25">
      <c r="A4" s="18">
        <f t="shared" ref="A4:A67" si="2">1+A3</f>
        <v>3</v>
      </c>
      <c r="B4" s="25">
        <f t="shared" ca="1" si="0"/>
        <v>3154.1235797144041</v>
      </c>
      <c r="C4" s="22">
        <f t="shared" ca="1" si="0"/>
        <v>134.55817471296547</v>
      </c>
      <c r="D4" s="5">
        <f t="shared" ca="1" si="0"/>
        <v>851.4307154117754</v>
      </c>
      <c r="E4" s="5">
        <f t="shared" ca="1" si="0"/>
        <v>504.4309129251547</v>
      </c>
      <c r="F4" s="5">
        <f t="shared" ca="1" si="0"/>
        <v>693.70334966892597</v>
      </c>
      <c r="G4" s="5">
        <f t="shared" ca="1" si="0"/>
        <v>80.787664860989324</v>
      </c>
      <c r="H4" s="5">
        <f t="shared" ca="1" si="0"/>
        <v>1446.9348923986297</v>
      </c>
      <c r="I4" s="5">
        <f t="shared" ca="1" si="0"/>
        <v>294.84318036195998</v>
      </c>
      <c r="J4" s="5">
        <f t="shared" ca="1" si="0"/>
        <v>556.55206247600381</v>
      </c>
      <c r="K4" s="5">
        <f t="shared" ca="1" si="0"/>
        <v>82.842883872159959</v>
      </c>
      <c r="L4" s="94">
        <f t="shared" ca="1" si="1"/>
        <v>4646.0838366885646</v>
      </c>
      <c r="N4" s="10" t="s">
        <v>0</v>
      </c>
      <c r="O4" s="107">
        <f ca="1">AVERAGE(C$2:C$1001)</f>
        <v>503.46891528712843</v>
      </c>
      <c r="P4" s="100">
        <f ca="1">AVERAGE(B$2:B$1001)</f>
        <v>4464.2506704850448</v>
      </c>
      <c r="Q4" s="101">
        <f ca="1">AVERAGE(L$2:L$1001)</f>
        <v>4434.9386878398491</v>
      </c>
      <c r="R4" s="116">
        <f ca="1">P4/O4</f>
        <v>8.8669837102834475</v>
      </c>
      <c r="S4" s="116">
        <f ca="1">Q4/P4</f>
        <v>0.99343406434611992</v>
      </c>
    </row>
    <row r="5" spans="1:19" x14ac:dyDescent="0.25">
      <c r="A5" s="18">
        <f t="shared" si="2"/>
        <v>4</v>
      </c>
      <c r="B5" s="25">
        <f t="shared" ca="1" si="0"/>
        <v>-120.99472971466518</v>
      </c>
      <c r="C5" s="22">
        <f t="shared" ca="1" si="0"/>
        <v>593.78255142478747</v>
      </c>
      <c r="D5" s="5">
        <f t="shared" ca="1" si="0"/>
        <v>1089.0534077528962</v>
      </c>
      <c r="E5" s="5">
        <f t="shared" ca="1" si="0"/>
        <v>201.3047631610016</v>
      </c>
      <c r="F5" s="5">
        <f t="shared" ca="1" si="0"/>
        <v>-91.542144511830841</v>
      </c>
      <c r="G5" s="5">
        <f t="shared" ca="1" si="0"/>
        <v>107.59328124096662</v>
      </c>
      <c r="H5" s="5">
        <f t="shared" ca="1" si="0"/>
        <v>815.36785979776482</v>
      </c>
      <c r="I5" s="5">
        <f t="shared" ca="1" si="0"/>
        <v>1473.3069007736701</v>
      </c>
      <c r="J5" s="5">
        <f t="shared" ca="1" si="0"/>
        <v>1243.9203892467272</v>
      </c>
      <c r="K5" s="5">
        <f t="shared" ca="1" si="0"/>
        <v>387.08792924459641</v>
      </c>
      <c r="L5" s="94">
        <f t="shared" ca="1" si="1"/>
        <v>5819.8749381305797</v>
      </c>
      <c r="N5" s="10" t="s">
        <v>6</v>
      </c>
      <c r="O5" s="107">
        <f ca="1">_xlfn.VAR.S(C$2:C$1001)</f>
        <v>260515.99950923934</v>
      </c>
      <c r="P5" s="100">
        <f ca="1">_xlfn.VAR.S(B$2:B$1001)</f>
        <v>19686325.351390146</v>
      </c>
      <c r="Q5" s="101">
        <f ca="1">_xlfn.VAR.S(L$2:L$1001)</f>
        <v>2264103.7041806709</v>
      </c>
      <c r="R5" s="116">
        <f t="shared" ref="R5:S6" ca="1" si="3">P5/O5</f>
        <v>75.566665342916721</v>
      </c>
      <c r="S5" s="116">
        <f t="shared" ca="1" si="3"/>
        <v>0.1150089548845535</v>
      </c>
    </row>
    <row r="6" spans="1:19" ht="15.75" thickBot="1" x14ac:dyDescent="0.3">
      <c r="A6" s="18">
        <f t="shared" si="2"/>
        <v>5</v>
      </c>
      <c r="B6" s="25">
        <f t="shared" ca="1" si="0"/>
        <v>1077.0497716938496</v>
      </c>
      <c r="C6" s="22">
        <f t="shared" ca="1" si="0"/>
        <v>915.48770561781919</v>
      </c>
      <c r="D6" s="5">
        <f t="shared" ca="1" si="0"/>
        <v>1190.4148282000542</v>
      </c>
      <c r="E6" s="5">
        <f t="shared" ca="1" si="0"/>
        <v>448.21439947944714</v>
      </c>
      <c r="F6" s="5">
        <f t="shared" ca="1" si="0"/>
        <v>1059.4420155974278</v>
      </c>
      <c r="G6" s="5">
        <f t="shared" ca="1" si="0"/>
        <v>410.32443158363475</v>
      </c>
      <c r="H6" s="5">
        <f t="shared" ca="1" si="0"/>
        <v>766.61853463042712</v>
      </c>
      <c r="I6" s="5">
        <f t="shared" ca="1" si="0"/>
        <v>1164.0351902368686</v>
      </c>
      <c r="J6" s="5">
        <f t="shared" ca="1" si="0"/>
        <v>140.17709665510614</v>
      </c>
      <c r="K6" s="5">
        <f t="shared" ca="1" si="0"/>
        <v>936.89417191583686</v>
      </c>
      <c r="L6" s="94">
        <f t="shared" ca="1" si="1"/>
        <v>7031.6083739166206</v>
      </c>
      <c r="N6" s="10" t="s">
        <v>1</v>
      </c>
      <c r="O6" s="107">
        <f ca="1">SQRT(O5)</f>
        <v>510.40767971224665</v>
      </c>
      <c r="P6" s="100">
        <f ca="1">SQRT(P5)</f>
        <v>4436.9274674475064</v>
      </c>
      <c r="Q6" s="101">
        <f ca="1">SQRT(Q5)</f>
        <v>1504.6938905241395</v>
      </c>
      <c r="R6" s="116">
        <f t="shared" ca="1" si="3"/>
        <v>8.6929089114586215</v>
      </c>
      <c r="S6" s="116">
        <f t="shared" ca="1" si="3"/>
        <v>0.33912970215620086</v>
      </c>
    </row>
    <row r="7" spans="1:19" ht="15.75" thickBot="1" x14ac:dyDescent="0.3">
      <c r="A7" s="18">
        <f t="shared" si="2"/>
        <v>6</v>
      </c>
      <c r="B7" s="25">
        <f t="shared" ca="1" si="0"/>
        <v>9240.5616343766433</v>
      </c>
      <c r="C7" s="22">
        <f t="shared" ca="1" si="0"/>
        <v>453.32199968912977</v>
      </c>
      <c r="D7" s="5">
        <f t="shared" ca="1" si="0"/>
        <v>152.08611868047305</v>
      </c>
      <c r="E7" s="5">
        <f t="shared" ca="1" si="0"/>
        <v>-70.005638019952428</v>
      </c>
      <c r="F7" s="5">
        <f t="shared" ca="1" si="0"/>
        <v>1303.6132296700125</v>
      </c>
      <c r="G7" s="5">
        <f t="shared" ca="1" si="0"/>
        <v>657.05209252433372</v>
      </c>
      <c r="H7" s="5">
        <f t="shared" ca="1" si="0"/>
        <v>333.15078794788235</v>
      </c>
      <c r="I7" s="5">
        <f t="shared" ca="1" si="0"/>
        <v>445.98355206939777</v>
      </c>
      <c r="J7" s="5">
        <f t="shared" ca="1" si="0"/>
        <v>1777.1476929067603</v>
      </c>
      <c r="K7" s="5">
        <f t="shared" ca="1" si="0"/>
        <v>308.6853928013428</v>
      </c>
      <c r="L7" s="94">
        <f t="shared" ca="1" si="1"/>
        <v>5361.0352282693793</v>
      </c>
      <c r="N7" s="105" t="s">
        <v>4</v>
      </c>
      <c r="O7" s="108">
        <f ca="1">O6/O4</f>
        <v>1.0137819122778633</v>
      </c>
      <c r="P7" s="102">
        <f ca="1">P6/P4</f>
        <v>0.99387955447524867</v>
      </c>
      <c r="Q7" s="103">
        <f ca="1">Q6/Q4</f>
        <v>0.33928177962185974</v>
      </c>
      <c r="R7" s="117">
        <f t="shared" ref="R7:S7" ca="1" si="4">R6/R4</f>
        <v>0.98036820586205164</v>
      </c>
      <c r="S7" s="117">
        <f t="shared" ca="1" si="4"/>
        <v>0.34137112298380529</v>
      </c>
    </row>
    <row r="8" spans="1:19" x14ac:dyDescent="0.25">
      <c r="A8" s="18">
        <f t="shared" si="2"/>
        <v>7</v>
      </c>
      <c r="B8" s="25">
        <f t="shared" ca="1" si="0"/>
        <v>8461.48732509603</v>
      </c>
      <c r="C8" s="22">
        <f t="shared" ca="1" si="0"/>
        <v>709.88880378517752</v>
      </c>
      <c r="D8" s="5">
        <f t="shared" ca="1" si="0"/>
        <v>-32.189428065797635</v>
      </c>
      <c r="E8" s="5">
        <f t="shared" ca="1" si="0"/>
        <v>971.9121758389831</v>
      </c>
      <c r="F8" s="5">
        <f t="shared" ca="1" si="0"/>
        <v>431.70332619701122</v>
      </c>
      <c r="G8" s="5">
        <f t="shared" ca="1" si="0"/>
        <v>1135.7604507751748</v>
      </c>
      <c r="H8" s="5">
        <f t="shared" ca="1" si="0"/>
        <v>920.51958558814761</v>
      </c>
      <c r="I8" s="5">
        <f t="shared" ca="1" si="0"/>
        <v>962.975751245737</v>
      </c>
      <c r="J8" s="5">
        <f t="shared" ca="1" si="0"/>
        <v>372.95008361631244</v>
      </c>
      <c r="K8" s="5">
        <f t="shared" ca="1" si="0"/>
        <v>1107.7439449526189</v>
      </c>
      <c r="L8" s="94">
        <f t="shared" ca="1" si="1"/>
        <v>6581.2646939333654</v>
      </c>
    </row>
    <row r="9" spans="1:19" x14ac:dyDescent="0.25">
      <c r="A9" s="18">
        <f t="shared" si="2"/>
        <v>8</v>
      </c>
      <c r="B9" s="25">
        <f t="shared" ca="1" si="0"/>
        <v>-1177.8859278976456</v>
      </c>
      <c r="C9" s="22">
        <f t="shared" ca="1" si="0"/>
        <v>-176.25249225915823</v>
      </c>
      <c r="D9" s="5">
        <f t="shared" ca="1" si="0"/>
        <v>838.89298258652354</v>
      </c>
      <c r="E9" s="5">
        <f t="shared" ca="1" si="0"/>
        <v>868.86454318554297</v>
      </c>
      <c r="F9" s="5">
        <f t="shared" ca="1" si="0"/>
        <v>456.93800419702626</v>
      </c>
      <c r="G9" s="5">
        <f t="shared" ca="1" si="0"/>
        <v>1231.5234430707528</v>
      </c>
      <c r="H9" s="5">
        <f t="shared" ca="1" si="0"/>
        <v>1390.5559792397387</v>
      </c>
      <c r="I9" s="5">
        <f t="shared" ca="1" si="0"/>
        <v>726.17726630545974</v>
      </c>
      <c r="J9" s="5">
        <f t="shared" ca="1" si="0"/>
        <v>725.89469642492816</v>
      </c>
      <c r="K9" s="5">
        <f t="shared" ca="1" si="0"/>
        <v>866.97289907264701</v>
      </c>
      <c r="L9" s="94">
        <f t="shared" ca="1" si="1"/>
        <v>6929.5673218234615</v>
      </c>
    </row>
    <row r="10" spans="1:19" x14ac:dyDescent="0.25">
      <c r="A10" s="18">
        <f t="shared" si="2"/>
        <v>9</v>
      </c>
      <c r="B10" s="25">
        <f t="shared" ca="1" si="0"/>
        <v>78.2009375670998</v>
      </c>
      <c r="C10" s="22">
        <f t="shared" ca="1" si="0"/>
        <v>443.3272640685085</v>
      </c>
      <c r="D10" s="5">
        <f t="shared" ca="1" si="0"/>
        <v>1014.1305430826969</v>
      </c>
      <c r="E10" s="5">
        <f t="shared" ca="1" si="0"/>
        <v>608.21463692966745</v>
      </c>
      <c r="F10" s="5">
        <f t="shared" ca="1" si="0"/>
        <v>492.16612687034586</v>
      </c>
      <c r="G10" s="5">
        <f t="shared" ca="1" si="0"/>
        <v>636.18383633020278</v>
      </c>
      <c r="H10" s="5">
        <f t="shared" ca="1" si="0"/>
        <v>340.68198581700568</v>
      </c>
      <c r="I10" s="5">
        <f t="shared" ca="1" si="0"/>
        <v>-236.0289772774521</v>
      </c>
      <c r="J10" s="5">
        <f t="shared" ca="1" si="0"/>
        <v>1022.9303144927327</v>
      </c>
      <c r="K10" s="5">
        <f t="shared" ca="1" si="0"/>
        <v>319.61346736726404</v>
      </c>
      <c r="L10" s="94">
        <f t="shared" ca="1" si="1"/>
        <v>4641.2191976809718</v>
      </c>
    </row>
    <row r="11" spans="1:19" x14ac:dyDescent="0.25">
      <c r="A11" s="18">
        <f t="shared" si="2"/>
        <v>10</v>
      </c>
      <c r="B11" s="25">
        <f t="shared" ca="1" si="0"/>
        <v>8754.3081621337496</v>
      </c>
      <c r="C11" s="22">
        <f t="shared" ca="1" si="0"/>
        <v>195.97851806020026</v>
      </c>
      <c r="D11" s="5">
        <f t="shared" ca="1" si="0"/>
        <v>573.29925055075819</v>
      </c>
      <c r="E11" s="5">
        <f t="shared" ca="1" si="0"/>
        <v>283.4427150141081</v>
      </c>
      <c r="F11" s="5">
        <f t="shared" ca="1" si="0"/>
        <v>711.79752400674079</v>
      </c>
      <c r="G11" s="5">
        <f t="shared" ca="1" si="0"/>
        <v>343.98202636422508</v>
      </c>
      <c r="H11" s="5">
        <f t="shared" ca="1" si="0"/>
        <v>549.76966879273346</v>
      </c>
      <c r="I11" s="5">
        <f t="shared" ca="1" si="0"/>
        <v>-303.46327627759615</v>
      </c>
      <c r="J11" s="5">
        <f t="shared" ca="1" si="0"/>
        <v>629.42042725019644</v>
      </c>
      <c r="K11" s="5">
        <f t="shared" ca="1" si="0"/>
        <v>898.73937131440402</v>
      </c>
      <c r="L11" s="94">
        <f t="shared" ca="1" si="1"/>
        <v>3882.9662250757701</v>
      </c>
    </row>
    <row r="12" spans="1:19" x14ac:dyDescent="0.25">
      <c r="A12" s="18">
        <f t="shared" si="2"/>
        <v>11</v>
      </c>
      <c r="B12" s="25">
        <f t="shared" ref="B12:K21" ca="1" si="5">B$1*(_xlfn.NORM.INV(RAND(),$P$1,$R$1))</f>
        <v>4932.3802516981405</v>
      </c>
      <c r="C12" s="22">
        <f t="shared" ca="1" si="5"/>
        <v>818.5813336010109</v>
      </c>
      <c r="D12" s="5">
        <f t="shared" ca="1" si="5"/>
        <v>1573.7273278604885</v>
      </c>
      <c r="E12" s="5">
        <f t="shared" ca="1" si="5"/>
        <v>364.20463481907797</v>
      </c>
      <c r="F12" s="5">
        <f t="shared" ca="1" si="5"/>
        <v>459.21268117267897</v>
      </c>
      <c r="G12" s="5">
        <f t="shared" ca="1" si="5"/>
        <v>1147.2599558917045</v>
      </c>
      <c r="H12" s="5">
        <f t="shared" ca="1" si="5"/>
        <v>613.33715491543569</v>
      </c>
      <c r="I12" s="5">
        <f t="shared" ca="1" si="5"/>
        <v>1364.9162022541916</v>
      </c>
      <c r="J12" s="5">
        <f t="shared" ca="1" si="5"/>
        <v>-330.50317165100802</v>
      </c>
      <c r="K12" s="5">
        <f t="shared" ca="1" si="5"/>
        <v>1449.3791627470421</v>
      </c>
      <c r="L12" s="94">
        <f t="shared" ca="1" si="1"/>
        <v>7460.1152816106205</v>
      </c>
    </row>
    <row r="13" spans="1:19" hidden="1" x14ac:dyDescent="0.25">
      <c r="A13" s="18">
        <f t="shared" si="2"/>
        <v>12</v>
      </c>
      <c r="B13" s="25">
        <f t="shared" ca="1" si="5"/>
        <v>5836.6733066471616</v>
      </c>
      <c r="C13" s="22">
        <f t="shared" ca="1" si="5"/>
        <v>495.95381022678106</v>
      </c>
      <c r="D13" s="5">
        <f t="shared" ca="1" si="5"/>
        <v>691.88949861382309</v>
      </c>
      <c r="E13" s="5">
        <f t="shared" ca="1" si="5"/>
        <v>547.40165346235801</v>
      </c>
      <c r="F13" s="5">
        <f t="shared" ca="1" si="5"/>
        <v>379.04496495243717</v>
      </c>
      <c r="G13" s="5">
        <f t="shared" ca="1" si="5"/>
        <v>1130.6426973610667</v>
      </c>
      <c r="H13" s="5">
        <f t="shared" ca="1" si="5"/>
        <v>496.11726131388957</v>
      </c>
      <c r="I13" s="5">
        <f t="shared" ca="1" si="5"/>
        <v>1042.249279166359</v>
      </c>
      <c r="J13" s="5">
        <f t="shared" ca="1" si="5"/>
        <v>38.296469754954678</v>
      </c>
      <c r="K13" s="5">
        <f t="shared" ca="1" si="5"/>
        <v>-187.89815178621424</v>
      </c>
      <c r="L13" s="94">
        <f t="shared" ca="1" si="1"/>
        <v>4633.6974830654553</v>
      </c>
    </row>
    <row r="14" spans="1:19" hidden="1" x14ac:dyDescent="0.25">
      <c r="A14" s="18">
        <f t="shared" si="2"/>
        <v>13</v>
      </c>
      <c r="B14" s="25">
        <f t="shared" ca="1" si="5"/>
        <v>958.06450175087025</v>
      </c>
      <c r="C14" s="22">
        <f t="shared" ca="1" si="5"/>
        <v>945.95273948681006</v>
      </c>
      <c r="D14" s="5">
        <f t="shared" ca="1" si="5"/>
        <v>1274.9255602986093</v>
      </c>
      <c r="E14" s="5">
        <f t="shared" ca="1" si="5"/>
        <v>657.76018146351214</v>
      </c>
      <c r="F14" s="5">
        <f t="shared" ca="1" si="5"/>
        <v>667.91163246608801</v>
      </c>
      <c r="G14" s="5">
        <f t="shared" ca="1" si="5"/>
        <v>274.3039416166381</v>
      </c>
      <c r="H14" s="5">
        <f t="shared" ca="1" si="5"/>
        <v>1096.7025722033377</v>
      </c>
      <c r="I14" s="5">
        <f t="shared" ca="1" si="5"/>
        <v>232.31039643670604</v>
      </c>
      <c r="J14" s="5">
        <f t="shared" ca="1" si="5"/>
        <v>444.41062622964267</v>
      </c>
      <c r="K14" s="5">
        <f t="shared" ca="1" si="5"/>
        <v>248.30813632238647</v>
      </c>
      <c r="L14" s="94">
        <f t="shared" ca="1" si="1"/>
        <v>5842.5857865237313</v>
      </c>
    </row>
    <row r="15" spans="1:19" hidden="1" x14ac:dyDescent="0.25">
      <c r="A15" s="18">
        <f t="shared" si="2"/>
        <v>14</v>
      </c>
      <c r="B15" s="25">
        <f t="shared" ca="1" si="5"/>
        <v>2954.6755246376269</v>
      </c>
      <c r="C15" s="22">
        <f t="shared" ca="1" si="5"/>
        <v>474.03381535844437</v>
      </c>
      <c r="D15" s="5">
        <f t="shared" ca="1" si="5"/>
        <v>1053.7878261902133</v>
      </c>
      <c r="E15" s="5">
        <f t="shared" ca="1" si="5"/>
        <v>801.35517499409502</v>
      </c>
      <c r="F15" s="5">
        <f t="shared" ca="1" si="5"/>
        <v>425.94552591740006</v>
      </c>
      <c r="G15" s="5">
        <f t="shared" ca="1" si="5"/>
        <v>-43.97700052625256</v>
      </c>
      <c r="H15" s="5">
        <f t="shared" ca="1" si="5"/>
        <v>-203.57450231232477</v>
      </c>
      <c r="I15" s="5">
        <f t="shared" ca="1" si="5"/>
        <v>742.13844483520199</v>
      </c>
      <c r="J15" s="5">
        <f t="shared" ca="1" si="5"/>
        <v>-637.70853687170711</v>
      </c>
      <c r="K15" s="5">
        <f t="shared" ca="1" si="5"/>
        <v>350.33603745334761</v>
      </c>
      <c r="L15" s="94">
        <f t="shared" ca="1" si="1"/>
        <v>2962.3367850384179</v>
      </c>
    </row>
    <row r="16" spans="1:19" hidden="1" x14ac:dyDescent="0.25">
      <c r="A16" s="18">
        <f t="shared" si="2"/>
        <v>15</v>
      </c>
      <c r="B16" s="25">
        <f t="shared" ca="1" si="5"/>
        <v>3512.256959867856</v>
      </c>
      <c r="C16" s="22">
        <f t="shared" ca="1" si="5"/>
        <v>426.20515865257619</v>
      </c>
      <c r="D16" s="5">
        <f t="shared" ca="1" si="5"/>
        <v>-293.42712454573234</v>
      </c>
      <c r="E16" s="5">
        <f t="shared" ca="1" si="5"/>
        <v>25.472541425505398</v>
      </c>
      <c r="F16" s="5">
        <f t="shared" ca="1" si="5"/>
        <v>894.35986469457134</v>
      </c>
      <c r="G16" s="5">
        <f t="shared" ca="1" si="5"/>
        <v>410.03038390847979</v>
      </c>
      <c r="H16" s="5">
        <f t="shared" ca="1" si="5"/>
        <v>442.40705837435576</v>
      </c>
      <c r="I16" s="5">
        <f t="shared" ca="1" si="5"/>
        <v>1087.5591874963741</v>
      </c>
      <c r="J16" s="5">
        <f t="shared" ca="1" si="5"/>
        <v>109.28118495124754</v>
      </c>
      <c r="K16" s="5">
        <f t="shared" ca="1" si="5"/>
        <v>533.355081445677</v>
      </c>
      <c r="L16" s="94">
        <f t="shared" ca="1" si="1"/>
        <v>3635.2433364030549</v>
      </c>
    </row>
    <row r="17" spans="1:12" hidden="1" x14ac:dyDescent="0.25">
      <c r="A17" s="18">
        <f t="shared" si="2"/>
        <v>16</v>
      </c>
      <c r="B17" s="25">
        <f t="shared" ca="1" si="5"/>
        <v>2802.2488982278805</v>
      </c>
      <c r="C17" s="22">
        <f t="shared" ca="1" si="5"/>
        <v>1080.216777227437</v>
      </c>
      <c r="D17" s="5">
        <f t="shared" ca="1" si="5"/>
        <v>272.75712415688304</v>
      </c>
      <c r="E17" s="5">
        <f t="shared" ca="1" si="5"/>
        <v>376.2553768625454</v>
      </c>
      <c r="F17" s="5">
        <f t="shared" ca="1" si="5"/>
        <v>581.10722332207331</v>
      </c>
      <c r="G17" s="5">
        <f t="shared" ca="1" si="5"/>
        <v>1299.1289834531196</v>
      </c>
      <c r="H17" s="5">
        <f t="shared" ca="1" si="5"/>
        <v>882.21515676366562</v>
      </c>
      <c r="I17" s="5">
        <f t="shared" ca="1" si="5"/>
        <v>278.55992591377253</v>
      </c>
      <c r="J17" s="5">
        <f t="shared" ca="1" si="5"/>
        <v>734.62474312152835</v>
      </c>
      <c r="K17" s="5">
        <f t="shared" ca="1" si="5"/>
        <v>-77.818358049720899</v>
      </c>
      <c r="L17" s="94">
        <f t="shared" ca="1" si="1"/>
        <v>5427.0469527713049</v>
      </c>
    </row>
    <row r="18" spans="1:12" hidden="1" x14ac:dyDescent="0.25">
      <c r="A18" s="18">
        <f t="shared" si="2"/>
        <v>17</v>
      </c>
      <c r="B18" s="25">
        <f t="shared" ca="1" si="5"/>
        <v>2437.7768747391574</v>
      </c>
      <c r="C18" s="22">
        <f t="shared" ca="1" si="5"/>
        <v>712.82874694917643</v>
      </c>
      <c r="D18" s="5">
        <f t="shared" ca="1" si="5"/>
        <v>25.885092789454458</v>
      </c>
      <c r="E18" s="5">
        <f t="shared" ca="1" si="5"/>
        <v>723.02263485147444</v>
      </c>
      <c r="F18" s="5">
        <f t="shared" ca="1" si="5"/>
        <v>427.93783248592399</v>
      </c>
      <c r="G18" s="5">
        <f t="shared" ca="1" si="5"/>
        <v>394.95314463368277</v>
      </c>
      <c r="H18" s="5">
        <f t="shared" ca="1" si="5"/>
        <v>618.87947159588452</v>
      </c>
      <c r="I18" s="5">
        <f t="shared" ca="1" si="5"/>
        <v>294.88584391931215</v>
      </c>
      <c r="J18" s="5">
        <f t="shared" ca="1" si="5"/>
        <v>-101.79679608768934</v>
      </c>
      <c r="K18" s="5">
        <f t="shared" ca="1" si="5"/>
        <v>397.15025924032852</v>
      </c>
      <c r="L18" s="94">
        <f t="shared" ca="1" si="1"/>
        <v>3493.7462303775478</v>
      </c>
    </row>
    <row r="19" spans="1:12" hidden="1" x14ac:dyDescent="0.25">
      <c r="A19" s="18">
        <f t="shared" si="2"/>
        <v>18</v>
      </c>
      <c r="B19" s="25">
        <f t="shared" ca="1" si="5"/>
        <v>11287.966546809561</v>
      </c>
      <c r="C19" s="22">
        <f t="shared" ca="1" si="5"/>
        <v>-65.429881147303632</v>
      </c>
      <c r="D19" s="5">
        <f t="shared" ca="1" si="5"/>
        <v>310.41087616811546</v>
      </c>
      <c r="E19" s="5">
        <f t="shared" ca="1" si="5"/>
        <v>-212.5551099850731</v>
      </c>
      <c r="F19" s="5">
        <f t="shared" ca="1" si="5"/>
        <v>511.85089686939654</v>
      </c>
      <c r="G19" s="5">
        <f t="shared" ca="1" si="5"/>
        <v>474.94217708052946</v>
      </c>
      <c r="H19" s="5">
        <f t="shared" ca="1" si="5"/>
        <v>147.73720808593995</v>
      </c>
      <c r="I19" s="5">
        <f t="shared" ca="1" si="5"/>
        <v>417.5338751013752</v>
      </c>
      <c r="J19" s="5">
        <f t="shared" ca="1" si="5"/>
        <v>585.74356253774283</v>
      </c>
      <c r="K19" s="5">
        <f t="shared" ca="1" si="5"/>
        <v>1785.1714257309231</v>
      </c>
      <c r="L19" s="94">
        <f t="shared" ca="1" si="1"/>
        <v>3955.405030441646</v>
      </c>
    </row>
    <row r="20" spans="1:12" hidden="1" x14ac:dyDescent="0.25">
      <c r="A20" s="18">
        <f t="shared" si="2"/>
        <v>19</v>
      </c>
      <c r="B20" s="25">
        <f t="shared" ca="1" si="5"/>
        <v>6176.3911196191184</v>
      </c>
      <c r="C20" s="22">
        <f t="shared" ca="1" si="5"/>
        <v>565.18311378845908</v>
      </c>
      <c r="D20" s="5">
        <f t="shared" ca="1" si="5"/>
        <v>722.20586542341698</v>
      </c>
      <c r="E20" s="5">
        <f t="shared" ca="1" si="5"/>
        <v>709.60555372709041</v>
      </c>
      <c r="F20" s="5">
        <f t="shared" ca="1" si="5"/>
        <v>194.71743276339424</v>
      </c>
      <c r="G20" s="5">
        <f t="shared" ca="1" si="5"/>
        <v>271.60518630761197</v>
      </c>
      <c r="H20" s="5">
        <f t="shared" ca="1" si="5"/>
        <v>-534.08265594715408</v>
      </c>
      <c r="I20" s="5">
        <f t="shared" ca="1" si="5"/>
        <v>576.61006231070485</v>
      </c>
      <c r="J20" s="5">
        <f t="shared" ca="1" si="5"/>
        <v>613.48472844570813</v>
      </c>
      <c r="K20" s="5">
        <f t="shared" ca="1" si="5"/>
        <v>-345.40851974479841</v>
      </c>
      <c r="L20" s="94">
        <f t="shared" ca="1" si="1"/>
        <v>2773.9207670744331</v>
      </c>
    </row>
    <row r="21" spans="1:12" hidden="1" x14ac:dyDescent="0.25">
      <c r="A21" s="18">
        <f t="shared" si="2"/>
        <v>20</v>
      </c>
      <c r="B21" s="25">
        <f t="shared" ca="1" si="5"/>
        <v>1008.3032074951753</v>
      </c>
      <c r="C21" s="22">
        <f t="shared" ca="1" si="5"/>
        <v>-411.37428927873657</v>
      </c>
      <c r="D21" s="5">
        <f t="shared" ca="1" si="5"/>
        <v>705.84121199318724</v>
      </c>
      <c r="E21" s="5">
        <f t="shared" ca="1" si="5"/>
        <v>409.89144605529924</v>
      </c>
      <c r="F21" s="5">
        <f t="shared" ca="1" si="5"/>
        <v>252.92800033545325</v>
      </c>
      <c r="G21" s="5">
        <f t="shared" ca="1" si="5"/>
        <v>408.21616218966932</v>
      </c>
      <c r="H21" s="5">
        <f t="shared" ca="1" si="5"/>
        <v>754.80993607866958</v>
      </c>
      <c r="I21" s="5">
        <f t="shared" ca="1" si="5"/>
        <v>-43.259771895925311</v>
      </c>
      <c r="J21" s="5">
        <f t="shared" ca="1" si="5"/>
        <v>124.37369287006831</v>
      </c>
      <c r="K21" s="5">
        <f t="shared" ca="1" si="5"/>
        <v>668.82087333749769</v>
      </c>
      <c r="L21" s="94">
        <f t="shared" ca="1" si="1"/>
        <v>2870.2472616851824</v>
      </c>
    </row>
    <row r="22" spans="1:12" hidden="1" x14ac:dyDescent="0.25">
      <c r="A22" s="18">
        <f t="shared" si="2"/>
        <v>21</v>
      </c>
      <c r="B22" s="25">
        <f t="shared" ref="B22:K31" ca="1" si="6">B$1*(_xlfn.NORM.INV(RAND(),$P$1,$R$1))</f>
        <v>8450.2647638305552</v>
      </c>
      <c r="C22" s="22">
        <f t="shared" ca="1" si="6"/>
        <v>168.93972108166935</v>
      </c>
      <c r="D22" s="5">
        <f t="shared" ca="1" si="6"/>
        <v>1344.0463752689398</v>
      </c>
      <c r="E22" s="5">
        <f t="shared" ca="1" si="6"/>
        <v>946.14113847971396</v>
      </c>
      <c r="F22" s="5">
        <f t="shared" ca="1" si="6"/>
        <v>453.54939589799062</v>
      </c>
      <c r="G22" s="5">
        <f t="shared" ca="1" si="6"/>
        <v>99.298528933364082</v>
      </c>
      <c r="H22" s="5">
        <f t="shared" ca="1" si="6"/>
        <v>1018.432710333615</v>
      </c>
      <c r="I22" s="5">
        <f t="shared" ca="1" si="6"/>
        <v>696.10191547350496</v>
      </c>
      <c r="J22" s="5">
        <f t="shared" ca="1" si="6"/>
        <v>338.6625382378873</v>
      </c>
      <c r="K22" s="5">
        <f t="shared" ca="1" si="6"/>
        <v>1060.0282569025783</v>
      </c>
      <c r="L22" s="94">
        <f t="shared" ca="1" si="1"/>
        <v>6125.2005806092629</v>
      </c>
    </row>
    <row r="23" spans="1:12" hidden="1" x14ac:dyDescent="0.25">
      <c r="A23" s="18">
        <f t="shared" si="2"/>
        <v>22</v>
      </c>
      <c r="B23" s="25">
        <f t="shared" ca="1" si="6"/>
        <v>4388.0281121119742</v>
      </c>
      <c r="C23" s="22">
        <f t="shared" ca="1" si="6"/>
        <v>1569.0056384179275</v>
      </c>
      <c r="D23" s="5">
        <f t="shared" ca="1" si="6"/>
        <v>878.10300757903781</v>
      </c>
      <c r="E23" s="5">
        <f t="shared" ca="1" si="6"/>
        <v>562.90181774234804</v>
      </c>
      <c r="F23" s="5">
        <f t="shared" ca="1" si="6"/>
        <v>982.10334155049043</v>
      </c>
      <c r="G23" s="5">
        <f t="shared" ca="1" si="6"/>
        <v>1026.3752316290236</v>
      </c>
      <c r="H23" s="5">
        <f t="shared" ca="1" si="6"/>
        <v>1345.1125983871304</v>
      </c>
      <c r="I23" s="5">
        <f t="shared" ca="1" si="6"/>
        <v>764.16225485789619</v>
      </c>
      <c r="J23" s="5">
        <f t="shared" ca="1" si="6"/>
        <v>-440.11859737871947</v>
      </c>
      <c r="K23" s="5">
        <f t="shared" ca="1" si="6"/>
        <v>-160.7809134421835</v>
      </c>
      <c r="L23" s="94">
        <f t="shared" ca="1" si="1"/>
        <v>6526.864379342951</v>
      </c>
    </row>
    <row r="24" spans="1:12" hidden="1" x14ac:dyDescent="0.25">
      <c r="A24" s="18">
        <f t="shared" si="2"/>
        <v>23</v>
      </c>
      <c r="B24" s="25">
        <f t="shared" ca="1" si="6"/>
        <v>-3335.0536124404916</v>
      </c>
      <c r="C24" s="22">
        <f t="shared" ca="1" si="6"/>
        <v>528.87751496455178</v>
      </c>
      <c r="D24" s="5">
        <f t="shared" ca="1" si="6"/>
        <v>578.40841213788144</v>
      </c>
      <c r="E24" s="5">
        <f t="shared" ca="1" si="6"/>
        <v>-25.275543693979234</v>
      </c>
      <c r="F24" s="5">
        <f t="shared" ca="1" si="6"/>
        <v>346.89849763685885</v>
      </c>
      <c r="G24" s="5">
        <f t="shared" ca="1" si="6"/>
        <v>1063.7853430663081</v>
      </c>
      <c r="H24" s="5">
        <f t="shared" ca="1" si="6"/>
        <v>739.88283211042005</v>
      </c>
      <c r="I24" s="5">
        <f t="shared" ca="1" si="6"/>
        <v>510.39307825140446</v>
      </c>
      <c r="J24" s="5">
        <f t="shared" ca="1" si="6"/>
        <v>-446.0571750454294</v>
      </c>
      <c r="K24" s="5">
        <f t="shared" ca="1" si="6"/>
        <v>191.62922521149483</v>
      </c>
      <c r="L24" s="94">
        <f t="shared" ca="1" si="1"/>
        <v>3488.5421846395107</v>
      </c>
    </row>
    <row r="25" spans="1:12" hidden="1" x14ac:dyDescent="0.25">
      <c r="A25" s="18">
        <f t="shared" si="2"/>
        <v>24</v>
      </c>
      <c r="B25" s="25">
        <f t="shared" ca="1" si="6"/>
        <v>4109.4782926141825</v>
      </c>
      <c r="C25" s="22">
        <f t="shared" ca="1" si="6"/>
        <v>168.29530628701897</v>
      </c>
      <c r="D25" s="5">
        <f t="shared" ca="1" si="6"/>
        <v>360.56374913277944</v>
      </c>
      <c r="E25" s="5">
        <f t="shared" ca="1" si="6"/>
        <v>280.36121179302336</v>
      </c>
      <c r="F25" s="5">
        <f t="shared" ca="1" si="6"/>
        <v>247.14714995261969</v>
      </c>
      <c r="G25" s="5">
        <f t="shared" ca="1" si="6"/>
        <v>22.153427179075134</v>
      </c>
      <c r="H25" s="5">
        <f t="shared" ca="1" si="6"/>
        <v>997.67009671828657</v>
      </c>
      <c r="I25" s="5">
        <f t="shared" ca="1" si="6"/>
        <v>517.71298272858598</v>
      </c>
      <c r="J25" s="5">
        <f t="shared" ca="1" si="6"/>
        <v>705.96685339229623</v>
      </c>
      <c r="K25" s="5">
        <f t="shared" ca="1" si="6"/>
        <v>630.57614791371725</v>
      </c>
      <c r="L25" s="94">
        <f t="shared" ca="1" si="1"/>
        <v>3930.446925097403</v>
      </c>
    </row>
    <row r="26" spans="1:12" hidden="1" x14ac:dyDescent="0.25">
      <c r="A26" s="18">
        <f t="shared" si="2"/>
        <v>25</v>
      </c>
      <c r="B26" s="25">
        <f t="shared" ca="1" si="6"/>
        <v>4877.6226800307741</v>
      </c>
      <c r="C26" s="22">
        <f t="shared" ca="1" si="6"/>
        <v>504.89088148490333</v>
      </c>
      <c r="D26" s="5">
        <f t="shared" ca="1" si="6"/>
        <v>1140.5354180269167</v>
      </c>
      <c r="E26" s="5">
        <f t="shared" ca="1" si="6"/>
        <v>-689.45497719684215</v>
      </c>
      <c r="F26" s="5">
        <f t="shared" ca="1" si="6"/>
        <v>917.70273036202911</v>
      </c>
      <c r="G26" s="5">
        <f t="shared" ca="1" si="6"/>
        <v>412.61465712285923</v>
      </c>
      <c r="H26" s="5">
        <f t="shared" ca="1" si="6"/>
        <v>790.88955658175394</v>
      </c>
      <c r="I26" s="5">
        <f t="shared" ca="1" si="6"/>
        <v>746.28951624742785</v>
      </c>
      <c r="J26" s="5">
        <f t="shared" ca="1" si="6"/>
        <v>403.64908136356297</v>
      </c>
      <c r="K26" s="5">
        <f t="shared" ca="1" si="6"/>
        <v>-329.0908348022524</v>
      </c>
      <c r="L26" s="94">
        <f t="shared" ca="1" si="1"/>
        <v>3898.0260291903587</v>
      </c>
    </row>
    <row r="27" spans="1:12" hidden="1" x14ac:dyDescent="0.25">
      <c r="A27" s="18">
        <f t="shared" si="2"/>
        <v>26</v>
      </c>
      <c r="B27" s="25">
        <f t="shared" ca="1" si="6"/>
        <v>-8074.18063540394</v>
      </c>
      <c r="C27" s="22">
        <f t="shared" ca="1" si="6"/>
        <v>1170.7598907944989</v>
      </c>
      <c r="D27" s="5">
        <f t="shared" ca="1" si="6"/>
        <v>706.55873353598383</v>
      </c>
      <c r="E27" s="5">
        <f t="shared" ca="1" si="6"/>
        <v>-922.41589007783386</v>
      </c>
      <c r="F27" s="5">
        <f t="shared" ca="1" si="6"/>
        <v>573.14630460683486</v>
      </c>
      <c r="G27" s="5">
        <f t="shared" ca="1" si="6"/>
        <v>144.08969850475657</v>
      </c>
      <c r="H27" s="5">
        <f t="shared" ca="1" si="6"/>
        <v>1346.3007528272831</v>
      </c>
      <c r="I27" s="5">
        <f t="shared" ca="1" si="6"/>
        <v>452.97041706749906</v>
      </c>
      <c r="J27" s="5">
        <f t="shared" ca="1" si="6"/>
        <v>276.80541839003246</v>
      </c>
      <c r="K27" s="5">
        <f t="shared" ca="1" si="6"/>
        <v>682.97595180481812</v>
      </c>
      <c r="L27" s="94">
        <f t="shared" ca="1" si="1"/>
        <v>4431.1912774538723</v>
      </c>
    </row>
    <row r="28" spans="1:12" hidden="1" x14ac:dyDescent="0.25">
      <c r="A28" s="18">
        <f t="shared" si="2"/>
        <v>27</v>
      </c>
      <c r="B28" s="25">
        <f t="shared" ca="1" si="6"/>
        <v>-193.79100361513483</v>
      </c>
      <c r="C28" s="22">
        <f t="shared" ca="1" si="6"/>
        <v>1550.5094009800573</v>
      </c>
      <c r="D28" s="5">
        <f t="shared" ca="1" si="6"/>
        <v>929.18902615228183</v>
      </c>
      <c r="E28" s="5">
        <f t="shared" ca="1" si="6"/>
        <v>871.81252169428956</v>
      </c>
      <c r="F28" s="5">
        <f t="shared" ca="1" si="6"/>
        <v>859.84730480964913</v>
      </c>
      <c r="G28" s="5">
        <f t="shared" ca="1" si="6"/>
        <v>-300.83563626864748</v>
      </c>
      <c r="H28" s="5">
        <f t="shared" ca="1" si="6"/>
        <v>132.40676904113701</v>
      </c>
      <c r="I28" s="5">
        <f t="shared" ca="1" si="6"/>
        <v>1231.6338920526171</v>
      </c>
      <c r="J28" s="5">
        <f t="shared" ca="1" si="6"/>
        <v>324.44523290179615</v>
      </c>
      <c r="K28" s="5">
        <f t="shared" ca="1" si="6"/>
        <v>373.60267184612496</v>
      </c>
      <c r="L28" s="94">
        <f t="shared" ca="1" si="1"/>
        <v>5972.6111832093056</v>
      </c>
    </row>
    <row r="29" spans="1:12" hidden="1" x14ac:dyDescent="0.25">
      <c r="A29" s="18">
        <f t="shared" si="2"/>
        <v>28</v>
      </c>
      <c r="B29" s="25">
        <f t="shared" ca="1" si="6"/>
        <v>13599.889719177299</v>
      </c>
      <c r="C29" s="22">
        <f t="shared" ca="1" si="6"/>
        <v>554.49210334899806</v>
      </c>
      <c r="D29" s="5">
        <f t="shared" ca="1" si="6"/>
        <v>676.84419769164515</v>
      </c>
      <c r="E29" s="5">
        <f t="shared" ca="1" si="6"/>
        <v>-135.46146238449325</v>
      </c>
      <c r="F29" s="5">
        <f t="shared" ca="1" si="6"/>
        <v>1082.1680493871522</v>
      </c>
      <c r="G29" s="5">
        <f t="shared" ca="1" si="6"/>
        <v>376.05066341470808</v>
      </c>
      <c r="H29" s="5">
        <f t="shared" ca="1" si="6"/>
        <v>616.7822891416854</v>
      </c>
      <c r="I29" s="5">
        <f t="shared" ca="1" si="6"/>
        <v>564.18796153568405</v>
      </c>
      <c r="J29" s="5">
        <f t="shared" ca="1" si="6"/>
        <v>1386.574172876589</v>
      </c>
      <c r="K29" s="5">
        <f t="shared" ca="1" si="6"/>
        <v>-240.22149039580955</v>
      </c>
      <c r="L29" s="94">
        <f t="shared" ca="1" si="1"/>
        <v>4881.4164846161593</v>
      </c>
    </row>
    <row r="30" spans="1:12" hidden="1" x14ac:dyDescent="0.25">
      <c r="A30" s="18">
        <f t="shared" si="2"/>
        <v>29</v>
      </c>
      <c r="B30" s="25">
        <f t="shared" ca="1" si="6"/>
        <v>4908.0791809885759</v>
      </c>
      <c r="C30" s="22">
        <f t="shared" ca="1" si="6"/>
        <v>298.5795963115545</v>
      </c>
      <c r="D30" s="5">
        <f t="shared" ca="1" si="6"/>
        <v>97.700744962416479</v>
      </c>
      <c r="E30" s="5">
        <f t="shared" ca="1" si="6"/>
        <v>703.40532553659818</v>
      </c>
      <c r="F30" s="5">
        <f t="shared" ca="1" si="6"/>
        <v>801.24022041529258</v>
      </c>
      <c r="G30" s="5">
        <f t="shared" ca="1" si="6"/>
        <v>-113.74162864726756</v>
      </c>
      <c r="H30" s="5">
        <f t="shared" ca="1" si="6"/>
        <v>967.00667090254115</v>
      </c>
      <c r="I30" s="5">
        <f t="shared" ca="1" si="6"/>
        <v>1200.4548918794671</v>
      </c>
      <c r="J30" s="5">
        <f t="shared" ca="1" si="6"/>
        <v>77.791276556384148</v>
      </c>
      <c r="K30" s="5">
        <f t="shared" ca="1" si="6"/>
        <v>142.33472441584377</v>
      </c>
      <c r="L30" s="94">
        <f t="shared" ca="1" si="1"/>
        <v>4174.7718223328311</v>
      </c>
    </row>
    <row r="31" spans="1:12" hidden="1" x14ac:dyDescent="0.25">
      <c r="A31" s="18">
        <f t="shared" si="2"/>
        <v>30</v>
      </c>
      <c r="B31" s="25">
        <f t="shared" ca="1" si="6"/>
        <v>6666.0857970985089</v>
      </c>
      <c r="C31" s="22">
        <f t="shared" ca="1" si="6"/>
        <v>471.16004433486222</v>
      </c>
      <c r="D31" s="5">
        <f t="shared" ca="1" si="6"/>
        <v>-516.55959798325341</v>
      </c>
      <c r="E31" s="5">
        <f t="shared" ca="1" si="6"/>
        <v>717.78913240845543</v>
      </c>
      <c r="F31" s="5">
        <f t="shared" ca="1" si="6"/>
        <v>73.413712138403056</v>
      </c>
      <c r="G31" s="5">
        <f t="shared" ca="1" si="6"/>
        <v>617.92612079111336</v>
      </c>
      <c r="H31" s="5">
        <f t="shared" ca="1" si="6"/>
        <v>-308.52082462120427</v>
      </c>
      <c r="I31" s="5">
        <f t="shared" ca="1" si="6"/>
        <v>1620.2529965640906</v>
      </c>
      <c r="J31" s="5">
        <f t="shared" ca="1" si="6"/>
        <v>228.08088263484089</v>
      </c>
      <c r="K31" s="5">
        <f t="shared" ca="1" si="6"/>
        <v>226.97486013768287</v>
      </c>
      <c r="L31" s="94">
        <f t="shared" ca="1" si="1"/>
        <v>3130.5173264049904</v>
      </c>
    </row>
    <row r="32" spans="1:12" hidden="1" x14ac:dyDescent="0.25">
      <c r="A32" s="18">
        <f t="shared" si="2"/>
        <v>31</v>
      </c>
      <c r="B32" s="25">
        <f t="shared" ref="B32:K41" ca="1" si="7">B$1*(_xlfn.NORM.INV(RAND(),$P$1,$R$1))</f>
        <v>6309.283639934848</v>
      </c>
      <c r="C32" s="22">
        <f t="shared" ca="1" si="7"/>
        <v>534.43949082227414</v>
      </c>
      <c r="D32" s="5">
        <f t="shared" ca="1" si="7"/>
        <v>930.05668070172146</v>
      </c>
      <c r="E32" s="5">
        <f t="shared" ca="1" si="7"/>
        <v>-53.020193109062781</v>
      </c>
      <c r="F32" s="5">
        <f t="shared" ca="1" si="7"/>
        <v>-53.191281868707819</v>
      </c>
      <c r="G32" s="5">
        <f t="shared" ca="1" si="7"/>
        <v>30.766559754002582</v>
      </c>
      <c r="H32" s="5">
        <f t="shared" ca="1" si="7"/>
        <v>555.8209977026944</v>
      </c>
      <c r="I32" s="5">
        <f t="shared" ca="1" si="7"/>
        <v>372.01642752732545</v>
      </c>
      <c r="J32" s="5">
        <f t="shared" ca="1" si="7"/>
        <v>412.9718225886092</v>
      </c>
      <c r="K32" s="5">
        <f t="shared" ca="1" si="7"/>
        <v>628.52399928067291</v>
      </c>
      <c r="L32" s="94">
        <f t="shared" ca="1" si="1"/>
        <v>3358.3845033995294</v>
      </c>
    </row>
    <row r="33" spans="1:12" hidden="1" x14ac:dyDescent="0.25">
      <c r="A33" s="18">
        <f t="shared" si="2"/>
        <v>32</v>
      </c>
      <c r="B33" s="25">
        <f t="shared" ca="1" si="7"/>
        <v>10295.036207864294</v>
      </c>
      <c r="C33" s="22">
        <f t="shared" ca="1" si="7"/>
        <v>22.223324503901491</v>
      </c>
      <c r="D33" s="5">
        <f t="shared" ca="1" si="7"/>
        <v>659.23815060851166</v>
      </c>
      <c r="E33" s="5">
        <f t="shared" ca="1" si="7"/>
        <v>221.46834722981373</v>
      </c>
      <c r="F33" s="5">
        <f t="shared" ca="1" si="7"/>
        <v>-59.704094117358011</v>
      </c>
      <c r="G33" s="5">
        <f t="shared" ca="1" si="7"/>
        <v>49.086300127412912</v>
      </c>
      <c r="H33" s="5">
        <f t="shared" ca="1" si="7"/>
        <v>39.990200815698678</v>
      </c>
      <c r="I33" s="5">
        <f t="shared" ca="1" si="7"/>
        <v>18.197533387320359</v>
      </c>
      <c r="J33" s="5">
        <f t="shared" ca="1" si="7"/>
        <v>558.42160142445528</v>
      </c>
      <c r="K33" s="5">
        <f t="shared" ca="1" si="7"/>
        <v>716.29396496572417</v>
      </c>
      <c r="L33" s="94">
        <f t="shared" ca="1" si="1"/>
        <v>2225.21532894548</v>
      </c>
    </row>
    <row r="34" spans="1:12" hidden="1" x14ac:dyDescent="0.25">
      <c r="A34" s="18">
        <f t="shared" si="2"/>
        <v>33</v>
      </c>
      <c r="B34" s="25">
        <f t="shared" ca="1" si="7"/>
        <v>112.29098126017821</v>
      </c>
      <c r="C34" s="22">
        <f t="shared" ca="1" si="7"/>
        <v>457.84869769178795</v>
      </c>
      <c r="D34" s="5">
        <f t="shared" ca="1" si="7"/>
        <v>422.61902325072572</v>
      </c>
      <c r="E34" s="5">
        <f t="shared" ca="1" si="7"/>
        <v>32.797694646114486</v>
      </c>
      <c r="F34" s="5">
        <f t="shared" ca="1" si="7"/>
        <v>602.60370344912076</v>
      </c>
      <c r="G34" s="5">
        <f t="shared" ca="1" si="7"/>
        <v>203.41024558387141</v>
      </c>
      <c r="H34" s="5">
        <f t="shared" ca="1" si="7"/>
        <v>11.798351136162802</v>
      </c>
      <c r="I34" s="5">
        <f t="shared" ca="1" si="7"/>
        <v>520.0757141759392</v>
      </c>
      <c r="J34" s="5">
        <f t="shared" ca="1" si="7"/>
        <v>54.184737908325936</v>
      </c>
      <c r="K34" s="5">
        <f t="shared" ca="1" si="7"/>
        <v>-478.21484175694468</v>
      </c>
      <c r="L34" s="94">
        <f t="shared" ca="1" si="1"/>
        <v>1827.1233260851041</v>
      </c>
    </row>
    <row r="35" spans="1:12" hidden="1" x14ac:dyDescent="0.25">
      <c r="A35" s="18">
        <f t="shared" si="2"/>
        <v>34</v>
      </c>
      <c r="B35" s="25">
        <f t="shared" ca="1" si="7"/>
        <v>6385.0103958952477</v>
      </c>
      <c r="C35" s="22">
        <f t="shared" ca="1" si="7"/>
        <v>681.64362560007453</v>
      </c>
      <c r="D35" s="5">
        <f t="shared" ca="1" si="7"/>
        <v>815.88948888681432</v>
      </c>
      <c r="E35" s="5">
        <f t="shared" ca="1" si="7"/>
        <v>-155.90638027953713</v>
      </c>
      <c r="F35" s="5">
        <f t="shared" ca="1" si="7"/>
        <v>392.2069672931608</v>
      </c>
      <c r="G35" s="5">
        <f t="shared" ca="1" si="7"/>
        <v>554.34200031738453</v>
      </c>
      <c r="H35" s="5">
        <f t="shared" ca="1" si="7"/>
        <v>1007.3527786782344</v>
      </c>
      <c r="I35" s="5">
        <f t="shared" ca="1" si="7"/>
        <v>341.05548699591031</v>
      </c>
      <c r="J35" s="5">
        <f t="shared" ca="1" si="7"/>
        <v>462.87298258453654</v>
      </c>
      <c r="K35" s="5">
        <f t="shared" ca="1" si="7"/>
        <v>-447.63909501699339</v>
      </c>
      <c r="L35" s="94">
        <f t="shared" ca="1" si="1"/>
        <v>3651.8178550595849</v>
      </c>
    </row>
    <row r="36" spans="1:12" hidden="1" x14ac:dyDescent="0.25">
      <c r="A36" s="18">
        <f t="shared" si="2"/>
        <v>35</v>
      </c>
      <c r="B36" s="25">
        <f t="shared" ca="1" si="7"/>
        <v>4565.9372016291218</v>
      </c>
      <c r="C36" s="22">
        <f t="shared" ca="1" si="7"/>
        <v>675.92197903895794</v>
      </c>
      <c r="D36" s="5">
        <f t="shared" ca="1" si="7"/>
        <v>274.53660942074856</v>
      </c>
      <c r="E36" s="5">
        <f t="shared" ca="1" si="7"/>
        <v>88.526542701561496</v>
      </c>
      <c r="F36" s="5">
        <f t="shared" ca="1" si="7"/>
        <v>894.75858669502293</v>
      </c>
      <c r="G36" s="5">
        <f t="shared" ca="1" si="7"/>
        <v>-478.94535291499312</v>
      </c>
      <c r="H36" s="5">
        <f t="shared" ca="1" si="7"/>
        <v>1368.7457269982922</v>
      </c>
      <c r="I36" s="5">
        <f t="shared" ca="1" si="7"/>
        <v>93.963016386606483</v>
      </c>
      <c r="J36" s="5">
        <f t="shared" ca="1" si="7"/>
        <v>314.59918209359063</v>
      </c>
      <c r="K36" s="5">
        <f t="shared" ca="1" si="7"/>
        <v>453.77163665419243</v>
      </c>
      <c r="L36" s="94">
        <f t="shared" ca="1" si="1"/>
        <v>3685.8779270739788</v>
      </c>
    </row>
    <row r="37" spans="1:12" hidden="1" x14ac:dyDescent="0.25">
      <c r="A37" s="18">
        <f t="shared" si="2"/>
        <v>36</v>
      </c>
      <c r="B37" s="25">
        <f t="shared" ca="1" si="7"/>
        <v>7787.5904389371271</v>
      </c>
      <c r="C37" s="22">
        <f t="shared" ca="1" si="7"/>
        <v>63.676878897279757</v>
      </c>
      <c r="D37" s="5">
        <f t="shared" ca="1" si="7"/>
        <v>675.8438328973948</v>
      </c>
      <c r="E37" s="5">
        <f t="shared" ca="1" si="7"/>
        <v>120.00493056435393</v>
      </c>
      <c r="F37" s="5">
        <f t="shared" ca="1" si="7"/>
        <v>591.69563092457361</v>
      </c>
      <c r="G37" s="5">
        <f t="shared" ca="1" si="7"/>
        <v>1111.3795956354227</v>
      </c>
      <c r="H37" s="5">
        <f t="shared" ca="1" si="7"/>
        <v>793.67240639875195</v>
      </c>
      <c r="I37" s="5">
        <f t="shared" ca="1" si="7"/>
        <v>1260.7823795464139</v>
      </c>
      <c r="J37" s="5">
        <f t="shared" ca="1" si="7"/>
        <v>1029.3975443616182</v>
      </c>
      <c r="K37" s="5">
        <f t="shared" ca="1" si="7"/>
        <v>1372.9850340791495</v>
      </c>
      <c r="L37" s="94">
        <f t="shared" ca="1" si="1"/>
        <v>7019.438233304958</v>
      </c>
    </row>
    <row r="38" spans="1:12" hidden="1" x14ac:dyDescent="0.25">
      <c r="A38" s="18">
        <f t="shared" si="2"/>
        <v>37</v>
      </c>
      <c r="B38" s="25">
        <f t="shared" ca="1" si="7"/>
        <v>9033.6415387972957</v>
      </c>
      <c r="C38" s="22">
        <f t="shared" ca="1" si="7"/>
        <v>289.15674756064965</v>
      </c>
      <c r="D38" s="5">
        <f t="shared" ca="1" si="7"/>
        <v>93.339712814643619</v>
      </c>
      <c r="E38" s="5">
        <f t="shared" ca="1" si="7"/>
        <v>602.8013389966917</v>
      </c>
      <c r="F38" s="5">
        <f t="shared" ca="1" si="7"/>
        <v>60.622824329972303</v>
      </c>
      <c r="G38" s="5">
        <f t="shared" ca="1" si="7"/>
        <v>1428.1049592076522</v>
      </c>
      <c r="H38" s="5">
        <f t="shared" ca="1" si="7"/>
        <v>823.10805363398856</v>
      </c>
      <c r="I38" s="5">
        <f t="shared" ca="1" si="7"/>
        <v>782.31124711977543</v>
      </c>
      <c r="J38" s="5">
        <f t="shared" ca="1" si="7"/>
        <v>1264.2965180154763</v>
      </c>
      <c r="K38" s="5">
        <f t="shared" ca="1" si="7"/>
        <v>173.9057896463047</v>
      </c>
      <c r="L38" s="94">
        <f t="shared" ca="1" si="1"/>
        <v>5517.6471913251544</v>
      </c>
    </row>
    <row r="39" spans="1:12" hidden="1" x14ac:dyDescent="0.25">
      <c r="A39" s="18">
        <f t="shared" si="2"/>
        <v>38</v>
      </c>
      <c r="B39" s="25">
        <f t="shared" ca="1" si="7"/>
        <v>837.74299764367413</v>
      </c>
      <c r="C39" s="22">
        <f t="shared" ca="1" si="7"/>
        <v>1660.3065369731676</v>
      </c>
      <c r="D39" s="5">
        <f t="shared" ca="1" si="7"/>
        <v>-276.55051161573073</v>
      </c>
      <c r="E39" s="5">
        <f t="shared" ca="1" si="7"/>
        <v>1354.6039155208327</v>
      </c>
      <c r="F39" s="5">
        <f t="shared" ca="1" si="7"/>
        <v>837.64382865168125</v>
      </c>
      <c r="G39" s="5">
        <f t="shared" ca="1" si="7"/>
        <v>705.05329516506958</v>
      </c>
      <c r="H39" s="5">
        <f t="shared" ca="1" si="7"/>
        <v>685.35527224435941</v>
      </c>
      <c r="I39" s="5">
        <f t="shared" ca="1" si="7"/>
        <v>829.12885257648838</v>
      </c>
      <c r="J39" s="5">
        <f t="shared" ca="1" si="7"/>
        <v>87.871223551126832</v>
      </c>
      <c r="K39" s="5">
        <f t="shared" ca="1" si="7"/>
        <v>1334.2185272095792</v>
      </c>
      <c r="L39" s="94">
        <f t="shared" ca="1" si="1"/>
        <v>7217.6309402765737</v>
      </c>
    </row>
    <row r="40" spans="1:12" hidden="1" x14ac:dyDescent="0.25">
      <c r="A40" s="18">
        <f t="shared" si="2"/>
        <v>39</v>
      </c>
      <c r="B40" s="25">
        <f t="shared" ca="1" si="7"/>
        <v>5013.8847267356887</v>
      </c>
      <c r="C40" s="22">
        <f t="shared" ca="1" si="7"/>
        <v>-197.75718079337008</v>
      </c>
      <c r="D40" s="5">
        <f t="shared" ca="1" si="7"/>
        <v>467.81027532232343</v>
      </c>
      <c r="E40" s="5">
        <f t="shared" ca="1" si="7"/>
        <v>-552.29152544102942</v>
      </c>
      <c r="F40" s="5">
        <f t="shared" ca="1" si="7"/>
        <v>230.47621176105349</v>
      </c>
      <c r="G40" s="5">
        <f t="shared" ca="1" si="7"/>
        <v>543.86098596081717</v>
      </c>
      <c r="H40" s="5">
        <f t="shared" ca="1" si="7"/>
        <v>-166.46772190176685</v>
      </c>
      <c r="I40" s="5">
        <f t="shared" ca="1" si="7"/>
        <v>509.83418510565934</v>
      </c>
      <c r="J40" s="5">
        <f t="shared" ca="1" si="7"/>
        <v>993.37420229298732</v>
      </c>
      <c r="K40" s="5">
        <f t="shared" ca="1" si="7"/>
        <v>66.258844253339888</v>
      </c>
      <c r="L40" s="94">
        <f t="shared" ca="1" si="1"/>
        <v>1895.0982765600145</v>
      </c>
    </row>
    <row r="41" spans="1:12" hidden="1" x14ac:dyDescent="0.25">
      <c r="A41" s="18">
        <f t="shared" si="2"/>
        <v>40</v>
      </c>
      <c r="B41" s="25">
        <f t="shared" ca="1" si="7"/>
        <v>4489.5880206201382</v>
      </c>
      <c r="C41" s="22">
        <f t="shared" ca="1" si="7"/>
        <v>424.46502180127038</v>
      </c>
      <c r="D41" s="5">
        <f t="shared" ca="1" si="7"/>
        <v>367.2440978607379</v>
      </c>
      <c r="E41" s="5">
        <f t="shared" ca="1" si="7"/>
        <v>189.08989947031927</v>
      </c>
      <c r="F41" s="5">
        <f t="shared" ca="1" si="7"/>
        <v>104.49625097724416</v>
      </c>
      <c r="G41" s="5">
        <f t="shared" ca="1" si="7"/>
        <v>-271.8424304314733</v>
      </c>
      <c r="H41" s="5">
        <f t="shared" ca="1" si="7"/>
        <v>560.12548798441139</v>
      </c>
      <c r="I41" s="5">
        <f t="shared" ca="1" si="7"/>
        <v>149.53488674708331</v>
      </c>
      <c r="J41" s="5">
        <f t="shared" ca="1" si="7"/>
        <v>287.78598836317298</v>
      </c>
      <c r="K41" s="5">
        <f t="shared" ca="1" si="7"/>
        <v>371.15982081151827</v>
      </c>
      <c r="L41" s="94">
        <f t="shared" ca="1" si="1"/>
        <v>2182.0590235842842</v>
      </c>
    </row>
    <row r="42" spans="1:12" hidden="1" x14ac:dyDescent="0.25">
      <c r="A42" s="18">
        <f t="shared" si="2"/>
        <v>41</v>
      </c>
      <c r="B42" s="25">
        <f t="shared" ref="B42:K51" ca="1" si="8">B$1*(_xlfn.NORM.INV(RAND(),$P$1,$R$1))</f>
        <v>6051.1998335634871</v>
      </c>
      <c r="C42" s="22">
        <f t="shared" ca="1" si="8"/>
        <v>1102.7087384006427</v>
      </c>
      <c r="D42" s="5">
        <f t="shared" ca="1" si="8"/>
        <v>727.32414198102492</v>
      </c>
      <c r="E42" s="5">
        <f t="shared" ca="1" si="8"/>
        <v>94.758811308151564</v>
      </c>
      <c r="F42" s="5">
        <f t="shared" ca="1" si="8"/>
        <v>1039.9942867445952</v>
      </c>
      <c r="G42" s="5">
        <f t="shared" ca="1" si="8"/>
        <v>-663.89567745769011</v>
      </c>
      <c r="H42" s="5">
        <f t="shared" ca="1" si="8"/>
        <v>789.68760991335489</v>
      </c>
      <c r="I42" s="5">
        <f t="shared" ca="1" si="8"/>
        <v>-79.075412729303835</v>
      </c>
      <c r="J42" s="5">
        <f t="shared" ca="1" si="8"/>
        <v>660.42978362628457</v>
      </c>
      <c r="K42" s="5">
        <f t="shared" ca="1" si="8"/>
        <v>872.78335362498547</v>
      </c>
      <c r="L42" s="94">
        <f t="shared" ca="1" si="1"/>
        <v>4544.7156354120452</v>
      </c>
    </row>
    <row r="43" spans="1:12" hidden="1" x14ac:dyDescent="0.25">
      <c r="A43" s="18">
        <f t="shared" si="2"/>
        <v>42</v>
      </c>
      <c r="B43" s="25">
        <f t="shared" ca="1" si="8"/>
        <v>-347.40575497107739</v>
      </c>
      <c r="C43" s="22">
        <f t="shared" ca="1" si="8"/>
        <v>505.06412428318816</v>
      </c>
      <c r="D43" s="5">
        <f t="shared" ca="1" si="8"/>
        <v>602.31789522726217</v>
      </c>
      <c r="E43" s="5">
        <f t="shared" ca="1" si="8"/>
        <v>1204.9838305436965</v>
      </c>
      <c r="F43" s="5">
        <f t="shared" ca="1" si="8"/>
        <v>925.96095583121655</v>
      </c>
      <c r="G43" s="5">
        <f t="shared" ca="1" si="8"/>
        <v>98.353379585467479</v>
      </c>
      <c r="H43" s="5">
        <f t="shared" ca="1" si="8"/>
        <v>177.25770035582858</v>
      </c>
      <c r="I43" s="5">
        <f t="shared" ca="1" si="8"/>
        <v>525.87506368165077</v>
      </c>
      <c r="J43" s="5">
        <f t="shared" ca="1" si="8"/>
        <v>291.27570187576487</v>
      </c>
      <c r="K43" s="5">
        <f t="shared" ca="1" si="8"/>
        <v>1373.8589462001094</v>
      </c>
      <c r="L43" s="94">
        <f t="shared" ca="1" si="1"/>
        <v>5704.9475975841842</v>
      </c>
    </row>
    <row r="44" spans="1:12" hidden="1" x14ac:dyDescent="0.25">
      <c r="A44" s="18">
        <f t="shared" si="2"/>
        <v>43</v>
      </c>
      <c r="B44" s="25">
        <f t="shared" ca="1" si="8"/>
        <v>-214.51433282462662</v>
      </c>
      <c r="C44" s="22">
        <f t="shared" ca="1" si="8"/>
        <v>501.88104039583169</v>
      </c>
      <c r="D44" s="5">
        <f t="shared" ca="1" si="8"/>
        <v>773.7034903591632</v>
      </c>
      <c r="E44" s="5">
        <f t="shared" ca="1" si="8"/>
        <v>1016.9468022053528</v>
      </c>
      <c r="F44" s="5">
        <f t="shared" ca="1" si="8"/>
        <v>795.40689019063018</v>
      </c>
      <c r="G44" s="5">
        <f t="shared" ca="1" si="8"/>
        <v>718.64691707542477</v>
      </c>
      <c r="H44" s="5">
        <f t="shared" ca="1" si="8"/>
        <v>923.15586094296793</v>
      </c>
      <c r="I44" s="5">
        <f t="shared" ca="1" si="8"/>
        <v>522.94155241524936</v>
      </c>
      <c r="J44" s="5">
        <f t="shared" ca="1" si="8"/>
        <v>685.88448578416296</v>
      </c>
      <c r="K44" s="5">
        <f t="shared" ca="1" si="8"/>
        <v>491.32615609686064</v>
      </c>
      <c r="L44" s="94">
        <f t="shared" ca="1" si="1"/>
        <v>6429.8931954656437</v>
      </c>
    </row>
    <row r="45" spans="1:12" hidden="1" x14ac:dyDescent="0.25">
      <c r="A45" s="18">
        <f t="shared" si="2"/>
        <v>44</v>
      </c>
      <c r="B45" s="25">
        <f t="shared" ca="1" si="8"/>
        <v>1915.2970232402213</v>
      </c>
      <c r="C45" s="22">
        <f t="shared" ca="1" si="8"/>
        <v>866.80897117881182</v>
      </c>
      <c r="D45" s="5">
        <f t="shared" ca="1" si="8"/>
        <v>972.55343586246875</v>
      </c>
      <c r="E45" s="5">
        <f t="shared" ca="1" si="8"/>
        <v>314.0741332074802</v>
      </c>
      <c r="F45" s="5">
        <f t="shared" ca="1" si="8"/>
        <v>1132.7421886669201</v>
      </c>
      <c r="G45" s="5">
        <f t="shared" ca="1" si="8"/>
        <v>1447.2631966540366</v>
      </c>
      <c r="H45" s="5">
        <f t="shared" ca="1" si="8"/>
        <v>1067.6745053947604</v>
      </c>
      <c r="I45" s="5">
        <f t="shared" ca="1" si="8"/>
        <v>-118.79114381581805</v>
      </c>
      <c r="J45" s="5">
        <f t="shared" ca="1" si="8"/>
        <v>178.76209500565676</v>
      </c>
      <c r="K45" s="5">
        <f t="shared" ca="1" si="8"/>
        <v>-113.46847926870296</v>
      </c>
      <c r="L45" s="94">
        <f t="shared" ca="1" si="1"/>
        <v>5747.6189028856143</v>
      </c>
    </row>
    <row r="46" spans="1:12" hidden="1" x14ac:dyDescent="0.25">
      <c r="A46" s="18">
        <f t="shared" si="2"/>
        <v>45</v>
      </c>
      <c r="B46" s="25">
        <f t="shared" ca="1" si="8"/>
        <v>7478.2066355864354</v>
      </c>
      <c r="C46" s="22">
        <f t="shared" ca="1" si="8"/>
        <v>478.08993452529916</v>
      </c>
      <c r="D46" s="5">
        <f t="shared" ca="1" si="8"/>
        <v>797.04100426778325</v>
      </c>
      <c r="E46" s="5">
        <f t="shared" ca="1" si="8"/>
        <v>635.71580259608697</v>
      </c>
      <c r="F46" s="5">
        <f t="shared" ca="1" si="8"/>
        <v>172.7955615073877</v>
      </c>
      <c r="G46" s="5">
        <f t="shared" ca="1" si="8"/>
        <v>547.80253562333064</v>
      </c>
      <c r="H46" s="5">
        <f t="shared" ca="1" si="8"/>
        <v>864.68607375004171</v>
      </c>
      <c r="I46" s="5">
        <f t="shared" ca="1" si="8"/>
        <v>512.60071874087816</v>
      </c>
      <c r="J46" s="5">
        <f t="shared" ca="1" si="8"/>
        <v>-276.79764330425155</v>
      </c>
      <c r="K46" s="5">
        <f t="shared" ca="1" si="8"/>
        <v>866.09079400444421</v>
      </c>
      <c r="L46" s="94">
        <f t="shared" ca="1" si="1"/>
        <v>4598.0247817110003</v>
      </c>
    </row>
    <row r="47" spans="1:12" hidden="1" x14ac:dyDescent="0.25">
      <c r="A47" s="18">
        <f t="shared" si="2"/>
        <v>46</v>
      </c>
      <c r="B47" s="25">
        <f t="shared" ca="1" si="8"/>
        <v>5511.7322271511621</v>
      </c>
      <c r="C47" s="22">
        <f t="shared" ca="1" si="8"/>
        <v>-58.952264730817575</v>
      </c>
      <c r="D47" s="5">
        <f t="shared" ca="1" si="8"/>
        <v>195.37668858024787</v>
      </c>
      <c r="E47" s="5">
        <f t="shared" ca="1" si="8"/>
        <v>528.85713771629025</v>
      </c>
      <c r="F47" s="5">
        <f t="shared" ca="1" si="8"/>
        <v>803.41331644928084</v>
      </c>
      <c r="G47" s="5">
        <f t="shared" ca="1" si="8"/>
        <v>66.59797822489017</v>
      </c>
      <c r="H47" s="5">
        <f t="shared" ca="1" si="8"/>
        <v>525.8254793877785</v>
      </c>
      <c r="I47" s="5">
        <f t="shared" ca="1" si="8"/>
        <v>889.02267679167073</v>
      </c>
      <c r="J47" s="5">
        <f t="shared" ca="1" si="8"/>
        <v>-43.409615330414553</v>
      </c>
      <c r="K47" s="5">
        <f t="shared" ca="1" si="8"/>
        <v>261.88952971762836</v>
      </c>
      <c r="L47" s="94">
        <f t="shared" ca="1" si="1"/>
        <v>3168.6209268065545</v>
      </c>
    </row>
    <row r="48" spans="1:12" hidden="1" x14ac:dyDescent="0.25">
      <c r="A48" s="18">
        <f t="shared" si="2"/>
        <v>47</v>
      </c>
      <c r="B48" s="25">
        <f t="shared" ca="1" si="8"/>
        <v>-729.88446844043085</v>
      </c>
      <c r="C48" s="22">
        <f t="shared" ca="1" si="8"/>
        <v>546.92031146903321</v>
      </c>
      <c r="D48" s="5">
        <f t="shared" ca="1" si="8"/>
        <v>869.97927024415947</v>
      </c>
      <c r="E48" s="5">
        <f t="shared" ca="1" si="8"/>
        <v>957.68205153728729</v>
      </c>
      <c r="F48" s="5">
        <f t="shared" ca="1" si="8"/>
        <v>820.08085036067939</v>
      </c>
      <c r="G48" s="5">
        <f t="shared" ca="1" si="8"/>
        <v>349.29647711633663</v>
      </c>
      <c r="H48" s="5">
        <f t="shared" ca="1" si="8"/>
        <v>928.41987958324864</v>
      </c>
      <c r="I48" s="5">
        <f t="shared" ca="1" si="8"/>
        <v>742.77782512135434</v>
      </c>
      <c r="J48" s="5">
        <f t="shared" ca="1" si="8"/>
        <v>555.19510074357026</v>
      </c>
      <c r="K48" s="5">
        <f t="shared" ca="1" si="8"/>
        <v>926.63385760017241</v>
      </c>
      <c r="L48" s="94">
        <f t="shared" ca="1" si="1"/>
        <v>6696.9856237758413</v>
      </c>
    </row>
    <row r="49" spans="1:12" hidden="1" x14ac:dyDescent="0.25">
      <c r="A49" s="18">
        <f t="shared" si="2"/>
        <v>48</v>
      </c>
      <c r="B49" s="25">
        <f t="shared" ca="1" si="8"/>
        <v>7926.3031904418649</v>
      </c>
      <c r="C49" s="22">
        <f t="shared" ca="1" si="8"/>
        <v>573.4103668520645</v>
      </c>
      <c r="D49" s="5">
        <f t="shared" ca="1" si="8"/>
        <v>-38.397396853604782</v>
      </c>
      <c r="E49" s="5">
        <f t="shared" ca="1" si="8"/>
        <v>949.14415281252104</v>
      </c>
      <c r="F49" s="5">
        <f t="shared" ca="1" si="8"/>
        <v>217.12200412349421</v>
      </c>
      <c r="G49" s="5">
        <f t="shared" ca="1" si="8"/>
        <v>652.39875569965159</v>
      </c>
      <c r="H49" s="5">
        <f t="shared" ca="1" si="8"/>
        <v>382.4552775876827</v>
      </c>
      <c r="I49" s="5">
        <f t="shared" ca="1" si="8"/>
        <v>-247.95531459198909</v>
      </c>
      <c r="J49" s="5">
        <f t="shared" ca="1" si="8"/>
        <v>730.40692798034866</v>
      </c>
      <c r="K49" s="5">
        <f t="shared" ca="1" si="8"/>
        <v>465.71144689230812</v>
      </c>
      <c r="L49" s="94">
        <f t="shared" ca="1" si="1"/>
        <v>3684.2962205024769</v>
      </c>
    </row>
    <row r="50" spans="1:12" hidden="1" x14ac:dyDescent="0.25">
      <c r="A50" s="18">
        <f t="shared" si="2"/>
        <v>49</v>
      </c>
      <c r="B50" s="25">
        <f t="shared" ca="1" si="8"/>
        <v>2477.8505119171641</v>
      </c>
      <c r="C50" s="22">
        <f t="shared" ca="1" si="8"/>
        <v>171.29698361437872</v>
      </c>
      <c r="D50" s="5">
        <f t="shared" ca="1" si="8"/>
        <v>95.083731887876382</v>
      </c>
      <c r="E50" s="5">
        <f t="shared" ca="1" si="8"/>
        <v>391.28392877448704</v>
      </c>
      <c r="F50" s="5">
        <f t="shared" ca="1" si="8"/>
        <v>3.3886830882194632</v>
      </c>
      <c r="G50" s="5">
        <f t="shared" ca="1" si="8"/>
        <v>953.59613705942616</v>
      </c>
      <c r="H50" s="5">
        <f t="shared" ca="1" si="8"/>
        <v>-513.07631681543216</v>
      </c>
      <c r="I50" s="5">
        <f t="shared" ca="1" si="8"/>
        <v>1065.3337420364796</v>
      </c>
      <c r="J50" s="5">
        <f t="shared" ca="1" si="8"/>
        <v>836.35186167002746</v>
      </c>
      <c r="K50" s="5">
        <f t="shared" ca="1" si="8"/>
        <v>495.36431512732048</v>
      </c>
      <c r="L50" s="94">
        <f t="shared" ca="1" si="1"/>
        <v>3498.6230664427831</v>
      </c>
    </row>
    <row r="51" spans="1:12" hidden="1" x14ac:dyDescent="0.25">
      <c r="A51" s="18">
        <f t="shared" si="2"/>
        <v>50</v>
      </c>
      <c r="B51" s="25">
        <f t="shared" ca="1" si="8"/>
        <v>6185.524136676876</v>
      </c>
      <c r="C51" s="22">
        <f t="shared" ca="1" si="8"/>
        <v>506.4480442059558</v>
      </c>
      <c r="D51" s="5">
        <f t="shared" ca="1" si="8"/>
        <v>1234.8298573769848</v>
      </c>
      <c r="E51" s="5">
        <f t="shared" ca="1" si="8"/>
        <v>22.77821276374943</v>
      </c>
      <c r="F51" s="5">
        <f t="shared" ca="1" si="8"/>
        <v>1025.2548536478439</v>
      </c>
      <c r="G51" s="5">
        <f t="shared" ca="1" si="8"/>
        <v>612.38305365948429</v>
      </c>
      <c r="H51" s="5">
        <f t="shared" ca="1" si="8"/>
        <v>816.49359915396928</v>
      </c>
      <c r="I51" s="5">
        <f t="shared" ca="1" si="8"/>
        <v>99.864727924102581</v>
      </c>
      <c r="J51" s="5">
        <f t="shared" ca="1" si="8"/>
        <v>116.59186593641319</v>
      </c>
      <c r="K51" s="5">
        <f t="shared" ca="1" si="8"/>
        <v>83.772426141739402</v>
      </c>
      <c r="L51" s="94">
        <f t="shared" ca="1" si="1"/>
        <v>4518.4166408102428</v>
      </c>
    </row>
    <row r="52" spans="1:12" hidden="1" x14ac:dyDescent="0.25">
      <c r="A52" s="18">
        <f t="shared" si="2"/>
        <v>51</v>
      </c>
      <c r="B52" s="25">
        <f t="shared" ref="B52:K61" ca="1" si="9">B$1*(_xlfn.NORM.INV(RAND(),$P$1,$R$1))</f>
        <v>8966.7175941469359</v>
      </c>
      <c r="C52" s="22">
        <f t="shared" ca="1" si="9"/>
        <v>1519.2715477912566</v>
      </c>
      <c r="D52" s="5">
        <f t="shared" ca="1" si="9"/>
        <v>275.39856788530113</v>
      </c>
      <c r="E52" s="5">
        <f t="shared" ca="1" si="9"/>
        <v>696.55924863078724</v>
      </c>
      <c r="F52" s="5">
        <f t="shared" ca="1" si="9"/>
        <v>1632.963329535959</v>
      </c>
      <c r="G52" s="5">
        <f t="shared" ca="1" si="9"/>
        <v>-1.9919300386170984</v>
      </c>
      <c r="H52" s="5">
        <f t="shared" ca="1" si="9"/>
        <v>587.79003020838456</v>
      </c>
      <c r="I52" s="5">
        <f t="shared" ca="1" si="9"/>
        <v>724.0331571724372</v>
      </c>
      <c r="J52" s="5">
        <f t="shared" ca="1" si="9"/>
        <v>1006.5291410020229</v>
      </c>
      <c r="K52" s="5">
        <f t="shared" ca="1" si="9"/>
        <v>82.104441172612681</v>
      </c>
      <c r="L52" s="94">
        <f t="shared" ca="1" si="1"/>
        <v>6522.657533360144</v>
      </c>
    </row>
    <row r="53" spans="1:12" hidden="1" x14ac:dyDescent="0.25">
      <c r="A53" s="18">
        <f t="shared" si="2"/>
        <v>52</v>
      </c>
      <c r="B53" s="25">
        <f t="shared" ca="1" si="9"/>
        <v>-2846.1719345181136</v>
      </c>
      <c r="C53" s="22">
        <f t="shared" ca="1" si="9"/>
        <v>522.90048090488312</v>
      </c>
      <c r="D53" s="5">
        <f t="shared" ca="1" si="9"/>
        <v>450.60503205601503</v>
      </c>
      <c r="E53" s="5">
        <f t="shared" ca="1" si="9"/>
        <v>944.46408973732468</v>
      </c>
      <c r="F53" s="5">
        <f t="shared" ca="1" si="9"/>
        <v>548.55990302806254</v>
      </c>
      <c r="G53" s="5">
        <f t="shared" ca="1" si="9"/>
        <v>963.85534922840463</v>
      </c>
      <c r="H53" s="5">
        <f t="shared" ca="1" si="9"/>
        <v>288.1288217947191</v>
      </c>
      <c r="I53" s="5">
        <f t="shared" ca="1" si="9"/>
        <v>429.85257110602629</v>
      </c>
      <c r="J53" s="5">
        <f t="shared" ca="1" si="9"/>
        <v>485.2345294495035</v>
      </c>
      <c r="K53" s="5">
        <f t="shared" ca="1" si="9"/>
        <v>-729.7281365045576</v>
      </c>
      <c r="L53" s="94">
        <f t="shared" ca="1" si="1"/>
        <v>3903.8726408003813</v>
      </c>
    </row>
    <row r="54" spans="1:12" hidden="1" x14ac:dyDescent="0.25">
      <c r="A54" s="18">
        <f t="shared" si="2"/>
        <v>53</v>
      </c>
      <c r="B54" s="25">
        <f t="shared" ca="1" si="9"/>
        <v>668.79410633674695</v>
      </c>
      <c r="C54" s="22">
        <f t="shared" ca="1" si="9"/>
        <v>260.02700917561032</v>
      </c>
      <c r="D54" s="5">
        <f t="shared" ca="1" si="9"/>
        <v>635.09522997774741</v>
      </c>
      <c r="E54" s="5">
        <f t="shared" ca="1" si="9"/>
        <v>683.81802812187777</v>
      </c>
      <c r="F54" s="5">
        <f t="shared" ca="1" si="9"/>
        <v>434.35877256115083</v>
      </c>
      <c r="G54" s="5">
        <f t="shared" ca="1" si="9"/>
        <v>560.14599861596184</v>
      </c>
      <c r="H54" s="5">
        <f t="shared" ca="1" si="9"/>
        <v>76.139072279445685</v>
      </c>
      <c r="I54" s="5">
        <f t="shared" ca="1" si="9"/>
        <v>100.48049913638113</v>
      </c>
      <c r="J54" s="5">
        <f t="shared" ca="1" si="9"/>
        <v>665.18845321632773</v>
      </c>
      <c r="K54" s="5">
        <f t="shared" ca="1" si="9"/>
        <v>830.26113680144761</v>
      </c>
      <c r="L54" s="94">
        <f t="shared" ca="1" si="1"/>
        <v>4245.5141998859499</v>
      </c>
    </row>
    <row r="55" spans="1:12" hidden="1" x14ac:dyDescent="0.25">
      <c r="A55" s="18">
        <f t="shared" si="2"/>
        <v>54</v>
      </c>
      <c r="B55" s="25">
        <f t="shared" ca="1" si="9"/>
        <v>4841.2746233624221</v>
      </c>
      <c r="C55" s="22">
        <f t="shared" ca="1" si="9"/>
        <v>764.04754799275668</v>
      </c>
      <c r="D55" s="5">
        <f t="shared" ca="1" si="9"/>
        <v>544.06897088016831</v>
      </c>
      <c r="E55" s="5">
        <f t="shared" ca="1" si="9"/>
        <v>-286.43331207979946</v>
      </c>
      <c r="F55" s="5">
        <f t="shared" ca="1" si="9"/>
        <v>1046.4716752365318</v>
      </c>
      <c r="G55" s="5">
        <f t="shared" ca="1" si="9"/>
        <v>-7.3271672943995423</v>
      </c>
      <c r="H55" s="5">
        <f t="shared" ca="1" si="9"/>
        <v>-160.13931686868335</v>
      </c>
      <c r="I55" s="5">
        <f t="shared" ca="1" si="9"/>
        <v>1090.4211238511482</v>
      </c>
      <c r="J55" s="5">
        <f t="shared" ca="1" si="9"/>
        <v>327.28436378970724</v>
      </c>
      <c r="K55" s="5">
        <f t="shared" ca="1" si="9"/>
        <v>304.01888938014622</v>
      </c>
      <c r="L55" s="94">
        <f t="shared" ca="1" si="1"/>
        <v>3622.4127748875762</v>
      </c>
    </row>
    <row r="56" spans="1:12" hidden="1" x14ac:dyDescent="0.25">
      <c r="A56" s="18">
        <f t="shared" si="2"/>
        <v>55</v>
      </c>
      <c r="B56" s="25">
        <f t="shared" ca="1" si="9"/>
        <v>-72.628262897180477</v>
      </c>
      <c r="C56" s="22">
        <f t="shared" ca="1" si="9"/>
        <v>1185.4447848591615</v>
      </c>
      <c r="D56" s="5">
        <f t="shared" ca="1" si="9"/>
        <v>805.71791246348721</v>
      </c>
      <c r="E56" s="5">
        <f t="shared" ca="1" si="9"/>
        <v>1027.1159825093425</v>
      </c>
      <c r="F56" s="5">
        <f t="shared" ca="1" si="9"/>
        <v>633.7563188069829</v>
      </c>
      <c r="G56" s="5">
        <f t="shared" ca="1" si="9"/>
        <v>-117.25055349543621</v>
      </c>
      <c r="H56" s="5">
        <f t="shared" ca="1" si="9"/>
        <v>852.51214829587741</v>
      </c>
      <c r="I56" s="5">
        <f t="shared" ca="1" si="9"/>
        <v>896.46688759020378</v>
      </c>
      <c r="J56" s="5">
        <f t="shared" ca="1" si="9"/>
        <v>459.67348455862827</v>
      </c>
      <c r="K56" s="5">
        <f t="shared" ca="1" si="9"/>
        <v>325.11210389677694</v>
      </c>
      <c r="L56" s="94">
        <f t="shared" ca="1" si="1"/>
        <v>6068.5490694850232</v>
      </c>
    </row>
    <row r="57" spans="1:12" hidden="1" x14ac:dyDescent="0.25">
      <c r="A57" s="18">
        <f t="shared" si="2"/>
        <v>56</v>
      </c>
      <c r="B57" s="25">
        <f t="shared" ca="1" si="9"/>
        <v>7434.8057114179846</v>
      </c>
      <c r="C57" s="22">
        <f t="shared" ca="1" si="9"/>
        <v>529.14263494155932</v>
      </c>
      <c r="D57" s="5">
        <f t="shared" ca="1" si="9"/>
        <v>1150.0799879184231</v>
      </c>
      <c r="E57" s="5">
        <f t="shared" ca="1" si="9"/>
        <v>286.23504678593821</v>
      </c>
      <c r="F57" s="5">
        <f t="shared" ca="1" si="9"/>
        <v>-771.364875472942</v>
      </c>
      <c r="G57" s="5">
        <f t="shared" ca="1" si="9"/>
        <v>890.04757516798963</v>
      </c>
      <c r="H57" s="5">
        <f t="shared" ca="1" si="9"/>
        <v>606.18014227857407</v>
      </c>
      <c r="I57" s="5">
        <f t="shared" ca="1" si="9"/>
        <v>243.8735837211662</v>
      </c>
      <c r="J57" s="5">
        <f t="shared" ca="1" si="9"/>
        <v>107.83061790643471</v>
      </c>
      <c r="K57" s="5">
        <f t="shared" ca="1" si="9"/>
        <v>-513.96902173796627</v>
      </c>
      <c r="L57" s="94">
        <f t="shared" ca="1" si="1"/>
        <v>2528.055691509177</v>
      </c>
    </row>
    <row r="58" spans="1:12" hidden="1" x14ac:dyDescent="0.25">
      <c r="A58" s="18">
        <f t="shared" si="2"/>
        <v>57</v>
      </c>
      <c r="B58" s="25">
        <f t="shared" ca="1" si="9"/>
        <v>3773.5019455027677</v>
      </c>
      <c r="C58" s="22">
        <f t="shared" ca="1" si="9"/>
        <v>700.27441123718143</v>
      </c>
      <c r="D58" s="5">
        <f t="shared" ca="1" si="9"/>
        <v>245.63704489810064</v>
      </c>
      <c r="E58" s="5">
        <f t="shared" ca="1" si="9"/>
        <v>856.18892866150179</v>
      </c>
      <c r="F58" s="5">
        <f t="shared" ca="1" si="9"/>
        <v>879.56809829651729</v>
      </c>
      <c r="G58" s="5">
        <f t="shared" ca="1" si="9"/>
        <v>531.19767016603328</v>
      </c>
      <c r="H58" s="5">
        <f t="shared" ca="1" si="9"/>
        <v>873.21190407410984</v>
      </c>
      <c r="I58" s="5">
        <f t="shared" ca="1" si="9"/>
        <v>-197.17522922182846</v>
      </c>
      <c r="J58" s="5">
        <f t="shared" ca="1" si="9"/>
        <v>1048.0931807279758</v>
      </c>
      <c r="K58" s="5">
        <f t="shared" ca="1" si="9"/>
        <v>537.9063407831909</v>
      </c>
      <c r="L58" s="94">
        <f t="shared" ca="1" si="1"/>
        <v>5474.9023496227819</v>
      </c>
    </row>
    <row r="59" spans="1:12" hidden="1" x14ac:dyDescent="0.25">
      <c r="A59" s="18">
        <f t="shared" si="2"/>
        <v>58</v>
      </c>
      <c r="B59" s="25">
        <f t="shared" ca="1" si="9"/>
        <v>8099.2899329297088</v>
      </c>
      <c r="C59" s="22">
        <f t="shared" ca="1" si="9"/>
        <v>501.38828577385135</v>
      </c>
      <c r="D59" s="5">
        <f t="shared" ca="1" si="9"/>
        <v>268.12807787913709</v>
      </c>
      <c r="E59" s="5">
        <f t="shared" ca="1" si="9"/>
        <v>223.36921348671302</v>
      </c>
      <c r="F59" s="5">
        <f t="shared" ca="1" si="9"/>
        <v>601.39076544782836</v>
      </c>
      <c r="G59" s="5">
        <f t="shared" ca="1" si="9"/>
        <v>969.7012947461069</v>
      </c>
      <c r="H59" s="5">
        <f t="shared" ca="1" si="9"/>
        <v>9.3171078420961617</v>
      </c>
      <c r="I59" s="5">
        <f t="shared" ca="1" si="9"/>
        <v>-2.597528609806568</v>
      </c>
      <c r="J59" s="5">
        <f t="shared" ca="1" si="9"/>
        <v>-103.14533316572762</v>
      </c>
      <c r="K59" s="5">
        <f t="shared" ca="1" si="9"/>
        <v>800.66701096570182</v>
      </c>
      <c r="L59" s="94">
        <f t="shared" ca="1" si="1"/>
        <v>3268.2188943659012</v>
      </c>
    </row>
    <row r="60" spans="1:12" hidden="1" x14ac:dyDescent="0.25">
      <c r="A60" s="18">
        <f t="shared" si="2"/>
        <v>59</v>
      </c>
      <c r="B60" s="25">
        <f t="shared" ca="1" si="9"/>
        <v>12248.021470682899</v>
      </c>
      <c r="C60" s="22">
        <f t="shared" ca="1" si="9"/>
        <v>552.22582461373179</v>
      </c>
      <c r="D60" s="5">
        <f t="shared" ca="1" si="9"/>
        <v>318.92075820185539</v>
      </c>
      <c r="E60" s="5">
        <f t="shared" ca="1" si="9"/>
        <v>925.19290921662366</v>
      </c>
      <c r="F60" s="5">
        <f t="shared" ca="1" si="9"/>
        <v>583.82559155156946</v>
      </c>
      <c r="G60" s="5">
        <f t="shared" ca="1" si="9"/>
        <v>-58.015898340659994</v>
      </c>
      <c r="H60" s="5">
        <f t="shared" ca="1" si="9"/>
        <v>498.37922069403947</v>
      </c>
      <c r="I60" s="5">
        <f t="shared" ca="1" si="9"/>
        <v>617.45587068701298</v>
      </c>
      <c r="J60" s="5">
        <f t="shared" ca="1" si="9"/>
        <v>245.72667860502176</v>
      </c>
      <c r="K60" s="5">
        <f t="shared" ca="1" si="9"/>
        <v>1018.5726598779768</v>
      </c>
      <c r="L60" s="94">
        <f t="shared" ca="1" si="1"/>
        <v>4702.2836151071706</v>
      </c>
    </row>
    <row r="61" spans="1:12" hidden="1" x14ac:dyDescent="0.25">
      <c r="A61" s="18">
        <f t="shared" si="2"/>
        <v>60</v>
      </c>
      <c r="B61" s="25">
        <f t="shared" ca="1" si="9"/>
        <v>251.59661606524156</v>
      </c>
      <c r="C61" s="22">
        <f t="shared" ca="1" si="9"/>
        <v>-114.87791820910434</v>
      </c>
      <c r="D61" s="5">
        <f t="shared" ca="1" si="9"/>
        <v>138.10161262667896</v>
      </c>
      <c r="E61" s="5">
        <f t="shared" ca="1" si="9"/>
        <v>418.88333365221945</v>
      </c>
      <c r="F61" s="5">
        <f t="shared" ca="1" si="9"/>
        <v>952.60357830415296</v>
      </c>
      <c r="G61" s="5">
        <f t="shared" ca="1" si="9"/>
        <v>42.933035755981926</v>
      </c>
      <c r="H61" s="5">
        <f t="shared" ca="1" si="9"/>
        <v>-257.23082098780213</v>
      </c>
      <c r="I61" s="5">
        <f t="shared" ca="1" si="9"/>
        <v>843.00042544284054</v>
      </c>
      <c r="J61" s="5">
        <f t="shared" ca="1" si="9"/>
        <v>742.08226747014828</v>
      </c>
      <c r="K61" s="5">
        <f t="shared" ca="1" si="9"/>
        <v>817.70737170074108</v>
      </c>
      <c r="L61" s="94">
        <f t="shared" ca="1" si="1"/>
        <v>3583.2028857558566</v>
      </c>
    </row>
    <row r="62" spans="1:12" hidden="1" x14ac:dyDescent="0.25">
      <c r="A62" s="18">
        <f t="shared" si="2"/>
        <v>61</v>
      </c>
      <c r="B62" s="25">
        <f t="shared" ref="B62:K71" ca="1" si="10">B$1*(_xlfn.NORM.INV(RAND(),$P$1,$R$1))</f>
        <v>-1701.0194569729765</v>
      </c>
      <c r="C62" s="22">
        <f t="shared" ca="1" si="10"/>
        <v>433.06062260889564</v>
      </c>
      <c r="D62" s="5">
        <f t="shared" ca="1" si="10"/>
        <v>146.18871695642508</v>
      </c>
      <c r="E62" s="5">
        <f t="shared" ca="1" si="10"/>
        <v>222.46575403874604</v>
      </c>
      <c r="F62" s="5">
        <f t="shared" ca="1" si="10"/>
        <v>332.35530817132445</v>
      </c>
      <c r="G62" s="5">
        <f t="shared" ca="1" si="10"/>
        <v>586.65355275615127</v>
      </c>
      <c r="H62" s="5">
        <f t="shared" ca="1" si="10"/>
        <v>791.64783902248723</v>
      </c>
      <c r="I62" s="5">
        <f t="shared" ca="1" si="10"/>
        <v>1033.0019223323372</v>
      </c>
      <c r="J62" s="5">
        <f t="shared" ca="1" si="10"/>
        <v>521.27874261608258</v>
      </c>
      <c r="K62" s="5">
        <f t="shared" ca="1" si="10"/>
        <v>779.41519812538161</v>
      </c>
      <c r="L62" s="94">
        <f t="shared" ca="1" si="1"/>
        <v>4846.0676566278307</v>
      </c>
    </row>
    <row r="63" spans="1:12" hidden="1" x14ac:dyDescent="0.25">
      <c r="A63" s="18">
        <f t="shared" si="2"/>
        <v>62</v>
      </c>
      <c r="B63" s="25">
        <f t="shared" ca="1" si="10"/>
        <v>5368.6415109641903</v>
      </c>
      <c r="C63" s="22">
        <f t="shared" ca="1" si="10"/>
        <v>-106.52681369376673</v>
      </c>
      <c r="D63" s="5">
        <f t="shared" ca="1" si="10"/>
        <v>558.40523509184072</v>
      </c>
      <c r="E63" s="5">
        <f t="shared" ca="1" si="10"/>
        <v>558.37887384897806</v>
      </c>
      <c r="F63" s="5">
        <f t="shared" ca="1" si="10"/>
        <v>111.44778971754491</v>
      </c>
      <c r="G63" s="5">
        <f t="shared" ca="1" si="10"/>
        <v>378.47369830515413</v>
      </c>
      <c r="H63" s="5">
        <f t="shared" ca="1" si="10"/>
        <v>-204.82410784282493</v>
      </c>
      <c r="I63" s="5">
        <f t="shared" ca="1" si="10"/>
        <v>524.77128479277553</v>
      </c>
      <c r="J63" s="5">
        <f t="shared" ca="1" si="10"/>
        <v>490.15390781908889</v>
      </c>
      <c r="K63" s="5">
        <f t="shared" ca="1" si="10"/>
        <v>1034.3751022964491</v>
      </c>
      <c r="L63" s="94">
        <f t="shared" ca="1" si="1"/>
        <v>3344.6549703352393</v>
      </c>
    </row>
    <row r="64" spans="1:12" hidden="1" x14ac:dyDescent="0.25">
      <c r="A64" s="18">
        <f t="shared" si="2"/>
        <v>63</v>
      </c>
      <c r="B64" s="25">
        <f t="shared" ca="1" si="10"/>
        <v>6224.3962568859888</v>
      </c>
      <c r="C64" s="22">
        <f t="shared" ca="1" si="10"/>
        <v>1299.1411679747528</v>
      </c>
      <c r="D64" s="5">
        <f t="shared" ca="1" si="10"/>
        <v>1474.6190522780059</v>
      </c>
      <c r="E64" s="5">
        <f t="shared" ca="1" si="10"/>
        <v>436.55081863902495</v>
      </c>
      <c r="F64" s="5">
        <f t="shared" ca="1" si="10"/>
        <v>1929.0915646250728</v>
      </c>
      <c r="G64" s="5">
        <f t="shared" ca="1" si="10"/>
        <v>769.81263359644868</v>
      </c>
      <c r="H64" s="5">
        <f t="shared" ca="1" si="10"/>
        <v>2117.9985786650118</v>
      </c>
      <c r="I64" s="5">
        <f t="shared" ca="1" si="10"/>
        <v>-28.68863044922551</v>
      </c>
      <c r="J64" s="5">
        <f t="shared" ca="1" si="10"/>
        <v>236.00038873062064</v>
      </c>
      <c r="K64" s="5">
        <f t="shared" ca="1" si="10"/>
        <v>323.74051646793203</v>
      </c>
      <c r="L64" s="94">
        <f t="shared" ca="1" si="1"/>
        <v>8558.2660905276443</v>
      </c>
    </row>
    <row r="65" spans="1:12" hidden="1" x14ac:dyDescent="0.25">
      <c r="A65" s="18">
        <f t="shared" si="2"/>
        <v>64</v>
      </c>
      <c r="B65" s="25">
        <f t="shared" ca="1" si="10"/>
        <v>5632.1306080889208</v>
      </c>
      <c r="C65" s="22">
        <f t="shared" ca="1" si="10"/>
        <v>1081.7840028469489</v>
      </c>
      <c r="D65" s="5">
        <f t="shared" ca="1" si="10"/>
        <v>631.111000713816</v>
      </c>
      <c r="E65" s="5">
        <f t="shared" ca="1" si="10"/>
        <v>290.2270968079896</v>
      </c>
      <c r="F65" s="5">
        <f t="shared" ca="1" si="10"/>
        <v>842.8790393660471</v>
      </c>
      <c r="G65" s="5">
        <f t="shared" ca="1" si="10"/>
        <v>145.62496760018391</v>
      </c>
      <c r="H65" s="5">
        <f t="shared" ca="1" si="10"/>
        <v>691.02883171000678</v>
      </c>
      <c r="I65" s="5">
        <f t="shared" ca="1" si="10"/>
        <v>634.69584108375204</v>
      </c>
      <c r="J65" s="5">
        <f t="shared" ca="1" si="10"/>
        <v>-612.19473604983409</v>
      </c>
      <c r="K65" s="5">
        <f t="shared" ca="1" si="10"/>
        <v>364.79075353041122</v>
      </c>
      <c r="L65" s="94">
        <f t="shared" ca="1" si="1"/>
        <v>4069.946797609321</v>
      </c>
    </row>
    <row r="66" spans="1:12" hidden="1" x14ac:dyDescent="0.25">
      <c r="A66" s="18">
        <f t="shared" si="2"/>
        <v>65</v>
      </c>
      <c r="B66" s="25">
        <f t="shared" ca="1" si="10"/>
        <v>5752.0378330300564</v>
      </c>
      <c r="C66" s="22">
        <f t="shared" ca="1" si="10"/>
        <v>691.79818612771328</v>
      </c>
      <c r="D66" s="5">
        <f t="shared" ca="1" si="10"/>
        <v>59.609156925579043</v>
      </c>
      <c r="E66" s="5">
        <f t="shared" ca="1" si="10"/>
        <v>289.91404937843691</v>
      </c>
      <c r="F66" s="5">
        <f t="shared" ca="1" si="10"/>
        <v>961.36774771167188</v>
      </c>
      <c r="G66" s="5">
        <f t="shared" ca="1" si="10"/>
        <v>542.68356325227603</v>
      </c>
      <c r="H66" s="5">
        <f t="shared" ca="1" si="10"/>
        <v>615.72857443258454</v>
      </c>
      <c r="I66" s="5">
        <f t="shared" ca="1" si="10"/>
        <v>283.44188077838078</v>
      </c>
      <c r="J66" s="5">
        <f t="shared" ca="1" si="10"/>
        <v>490.35432513471937</v>
      </c>
      <c r="K66" s="5">
        <f t="shared" ca="1" si="10"/>
        <v>-802.49835263744035</v>
      </c>
      <c r="L66" s="94">
        <f t="shared" ca="1" si="1"/>
        <v>3132.3991311039213</v>
      </c>
    </row>
    <row r="67" spans="1:12" hidden="1" x14ac:dyDescent="0.25">
      <c r="A67" s="18">
        <f t="shared" si="2"/>
        <v>66</v>
      </c>
      <c r="B67" s="25">
        <f t="shared" ca="1" si="10"/>
        <v>-943.74469912422933</v>
      </c>
      <c r="C67" s="22">
        <f t="shared" ca="1" si="10"/>
        <v>128.81028751016274</v>
      </c>
      <c r="D67" s="5">
        <f t="shared" ca="1" si="10"/>
        <v>1474.6964158440458</v>
      </c>
      <c r="E67" s="5">
        <f t="shared" ca="1" si="10"/>
        <v>1160.2818838987746</v>
      </c>
      <c r="F67" s="5">
        <f t="shared" ca="1" si="10"/>
        <v>176.33690622729785</v>
      </c>
      <c r="G67" s="5">
        <f t="shared" ca="1" si="10"/>
        <v>1106.1825668900676</v>
      </c>
      <c r="H67" s="5">
        <f t="shared" ca="1" si="10"/>
        <v>-307.86527442502558</v>
      </c>
      <c r="I67" s="5">
        <f t="shared" ca="1" si="10"/>
        <v>1246.7194042267963</v>
      </c>
      <c r="J67" s="5">
        <f t="shared" ca="1" si="10"/>
        <v>-107.0267282979559</v>
      </c>
      <c r="K67" s="5">
        <f t="shared" ca="1" si="10"/>
        <v>95.962319003924591</v>
      </c>
      <c r="L67" s="94">
        <f t="shared" ref="L67:L130" ca="1" si="11">SUM(C67:K67)</f>
        <v>4974.0977808780881</v>
      </c>
    </row>
    <row r="68" spans="1:12" hidden="1" x14ac:dyDescent="0.25">
      <c r="A68" s="18">
        <f t="shared" ref="A68:A131" si="12">1+A67</f>
        <v>67</v>
      </c>
      <c r="B68" s="25">
        <f t="shared" ca="1" si="10"/>
        <v>5239.0362358700932</v>
      </c>
      <c r="C68" s="22">
        <f t="shared" ca="1" si="10"/>
        <v>1235.4095447168938</v>
      </c>
      <c r="D68" s="5">
        <f t="shared" ca="1" si="10"/>
        <v>1103.1695902590652</v>
      </c>
      <c r="E68" s="5">
        <f t="shared" ca="1" si="10"/>
        <v>148.71412694145624</v>
      </c>
      <c r="F68" s="5">
        <f t="shared" ca="1" si="10"/>
        <v>1366.7074350437103</v>
      </c>
      <c r="G68" s="5">
        <f t="shared" ca="1" si="10"/>
        <v>-310.02655066671798</v>
      </c>
      <c r="H68" s="5">
        <f t="shared" ca="1" si="10"/>
        <v>734.71896642090496</v>
      </c>
      <c r="I68" s="5">
        <f t="shared" ca="1" si="10"/>
        <v>922.76018918392879</v>
      </c>
      <c r="J68" s="5">
        <f t="shared" ca="1" si="10"/>
        <v>776.76612868571942</v>
      </c>
      <c r="K68" s="5">
        <f t="shared" ca="1" si="10"/>
        <v>1151.4820344096547</v>
      </c>
      <c r="L68" s="94">
        <f t="shared" ca="1" si="11"/>
        <v>7129.7014649946159</v>
      </c>
    </row>
    <row r="69" spans="1:12" hidden="1" x14ac:dyDescent="0.25">
      <c r="A69" s="18">
        <f t="shared" si="12"/>
        <v>68</v>
      </c>
      <c r="B69" s="25">
        <f t="shared" ca="1" si="10"/>
        <v>4364.5042276937465</v>
      </c>
      <c r="C69" s="22">
        <f t="shared" ca="1" si="10"/>
        <v>205.19419198348973</v>
      </c>
      <c r="D69" s="5">
        <f t="shared" ca="1" si="10"/>
        <v>575.10979869683706</v>
      </c>
      <c r="E69" s="5">
        <f t="shared" ca="1" si="10"/>
        <v>402.36708769279051</v>
      </c>
      <c r="F69" s="5">
        <f t="shared" ca="1" si="10"/>
        <v>944.15351416432497</v>
      </c>
      <c r="G69" s="5">
        <f t="shared" ca="1" si="10"/>
        <v>555.41859343603141</v>
      </c>
      <c r="H69" s="5">
        <f t="shared" ca="1" si="10"/>
        <v>346.33240094198533</v>
      </c>
      <c r="I69" s="5">
        <f t="shared" ca="1" si="10"/>
        <v>1574.8639681792242</v>
      </c>
      <c r="J69" s="5">
        <f t="shared" ca="1" si="10"/>
        <v>-394.3518700937712</v>
      </c>
      <c r="K69" s="5">
        <f t="shared" ca="1" si="10"/>
        <v>463.37905036506663</v>
      </c>
      <c r="L69" s="94">
        <f t="shared" ca="1" si="11"/>
        <v>4672.4667353659788</v>
      </c>
    </row>
    <row r="70" spans="1:12" hidden="1" x14ac:dyDescent="0.25">
      <c r="A70" s="18">
        <f t="shared" si="12"/>
        <v>69</v>
      </c>
      <c r="B70" s="25">
        <f t="shared" ca="1" si="10"/>
        <v>-3923.258656512196</v>
      </c>
      <c r="C70" s="22">
        <f t="shared" ca="1" si="10"/>
        <v>1151.3177679150626</v>
      </c>
      <c r="D70" s="5">
        <f t="shared" ca="1" si="10"/>
        <v>183.88948430032573</v>
      </c>
      <c r="E70" s="5">
        <f t="shared" ca="1" si="10"/>
        <v>118.5242855788575</v>
      </c>
      <c r="F70" s="5">
        <f t="shared" ca="1" si="10"/>
        <v>954.52096213946959</v>
      </c>
      <c r="G70" s="5">
        <f t="shared" ca="1" si="10"/>
        <v>954.9550322453365</v>
      </c>
      <c r="H70" s="5">
        <f t="shared" ca="1" si="10"/>
        <v>-15.136297628863677</v>
      </c>
      <c r="I70" s="5">
        <f t="shared" ca="1" si="10"/>
        <v>904.21191548603713</v>
      </c>
      <c r="J70" s="5">
        <f t="shared" ca="1" si="10"/>
        <v>681.19869971730998</v>
      </c>
      <c r="K70" s="5">
        <f t="shared" ca="1" si="10"/>
        <v>-303.73758185497672</v>
      </c>
      <c r="L70" s="94">
        <f t="shared" ca="1" si="11"/>
        <v>4629.744267898559</v>
      </c>
    </row>
    <row r="71" spans="1:12" hidden="1" x14ac:dyDescent="0.25">
      <c r="A71" s="18">
        <f t="shared" si="12"/>
        <v>70</v>
      </c>
      <c r="B71" s="25">
        <f t="shared" ca="1" si="10"/>
        <v>4370.6974581633585</v>
      </c>
      <c r="C71" s="22">
        <f t="shared" ca="1" si="10"/>
        <v>1059.9340431005387</v>
      </c>
      <c r="D71" s="5">
        <f t="shared" ca="1" si="10"/>
        <v>652.07500450029625</v>
      </c>
      <c r="E71" s="5">
        <f t="shared" ca="1" si="10"/>
        <v>1052.3228158059867</v>
      </c>
      <c r="F71" s="5">
        <f t="shared" ca="1" si="10"/>
        <v>1129.2276856764406</v>
      </c>
      <c r="G71" s="5">
        <f t="shared" ca="1" si="10"/>
        <v>68.995028891220826</v>
      </c>
      <c r="H71" s="5">
        <f t="shared" ca="1" si="10"/>
        <v>280.38946754358466</v>
      </c>
      <c r="I71" s="5">
        <f t="shared" ca="1" si="10"/>
        <v>352.43409112859524</v>
      </c>
      <c r="J71" s="5">
        <f t="shared" ca="1" si="10"/>
        <v>-333.0267164857359</v>
      </c>
      <c r="K71" s="5">
        <f t="shared" ca="1" si="10"/>
        <v>193.72534437549314</v>
      </c>
      <c r="L71" s="94">
        <f t="shared" ca="1" si="11"/>
        <v>4456.0767645364213</v>
      </c>
    </row>
    <row r="72" spans="1:12" hidden="1" x14ac:dyDescent="0.25">
      <c r="A72" s="18">
        <f t="shared" si="12"/>
        <v>71</v>
      </c>
      <c r="B72" s="25">
        <f t="shared" ref="B72:K81" ca="1" si="13">B$1*(_xlfn.NORM.INV(RAND(),$P$1,$R$1))</f>
        <v>6304.6580954512619</v>
      </c>
      <c r="C72" s="22">
        <f t="shared" ca="1" si="13"/>
        <v>798.73639738109773</v>
      </c>
      <c r="D72" s="5">
        <f t="shared" ca="1" si="13"/>
        <v>1336.4862895685519</v>
      </c>
      <c r="E72" s="5">
        <f t="shared" ca="1" si="13"/>
        <v>-205.72144073228424</v>
      </c>
      <c r="F72" s="5">
        <f t="shared" ca="1" si="13"/>
        <v>313.16812216820392</v>
      </c>
      <c r="G72" s="5">
        <f t="shared" ca="1" si="13"/>
        <v>490.31612190904582</v>
      </c>
      <c r="H72" s="5">
        <f t="shared" ca="1" si="13"/>
        <v>278.84003803793451</v>
      </c>
      <c r="I72" s="5">
        <f t="shared" ca="1" si="13"/>
        <v>523.04889720804817</v>
      </c>
      <c r="J72" s="5">
        <f t="shared" ca="1" si="13"/>
        <v>210.00784712371515</v>
      </c>
      <c r="K72" s="5">
        <f t="shared" ca="1" si="13"/>
        <v>-366.7239580854939</v>
      </c>
      <c r="L72" s="94">
        <f t="shared" ca="1" si="11"/>
        <v>3378.1583145788195</v>
      </c>
    </row>
    <row r="73" spans="1:12" hidden="1" x14ac:dyDescent="0.25">
      <c r="A73" s="18">
        <f t="shared" si="12"/>
        <v>72</v>
      </c>
      <c r="B73" s="25">
        <f t="shared" ca="1" si="13"/>
        <v>12447.444976073062</v>
      </c>
      <c r="C73" s="22">
        <f t="shared" ca="1" si="13"/>
        <v>-56.237096584317094</v>
      </c>
      <c r="D73" s="5">
        <f t="shared" ca="1" si="13"/>
        <v>-660.50161999226907</v>
      </c>
      <c r="E73" s="5">
        <f t="shared" ca="1" si="13"/>
        <v>224.43113569419884</v>
      </c>
      <c r="F73" s="5">
        <f t="shared" ca="1" si="13"/>
        <v>15.923104239381619</v>
      </c>
      <c r="G73" s="5">
        <f t="shared" ca="1" si="13"/>
        <v>562.56095805424195</v>
      </c>
      <c r="H73" s="5">
        <f t="shared" ca="1" si="13"/>
        <v>25.49124017937207</v>
      </c>
      <c r="I73" s="5">
        <f t="shared" ca="1" si="13"/>
        <v>832.31858593374977</v>
      </c>
      <c r="J73" s="5">
        <f t="shared" ca="1" si="13"/>
        <v>570.81917461055878</v>
      </c>
      <c r="K73" s="5">
        <f t="shared" ca="1" si="13"/>
        <v>336.36314405228853</v>
      </c>
      <c r="L73" s="94">
        <f t="shared" ca="1" si="11"/>
        <v>1851.1686261872055</v>
      </c>
    </row>
    <row r="74" spans="1:12" hidden="1" x14ac:dyDescent="0.25">
      <c r="A74" s="18">
        <f t="shared" si="12"/>
        <v>73</v>
      </c>
      <c r="B74" s="25">
        <f t="shared" ca="1" si="13"/>
        <v>10480.604240427503</v>
      </c>
      <c r="C74" s="22">
        <f t="shared" ca="1" si="13"/>
        <v>597.95071216204042</v>
      </c>
      <c r="D74" s="5">
        <f t="shared" ca="1" si="13"/>
        <v>186.79949676813933</v>
      </c>
      <c r="E74" s="5">
        <f t="shared" ca="1" si="13"/>
        <v>-28.613480873647124</v>
      </c>
      <c r="F74" s="5">
        <f t="shared" ca="1" si="13"/>
        <v>523.50002006644888</v>
      </c>
      <c r="G74" s="5">
        <f t="shared" ca="1" si="13"/>
        <v>403.90791305153874</v>
      </c>
      <c r="H74" s="5">
        <f t="shared" ca="1" si="13"/>
        <v>1743.8146866792515</v>
      </c>
      <c r="I74" s="5">
        <f t="shared" ca="1" si="13"/>
        <v>-98.329460096304373</v>
      </c>
      <c r="J74" s="5">
        <f t="shared" ca="1" si="13"/>
        <v>486.81204526577653</v>
      </c>
      <c r="K74" s="5">
        <f t="shared" ca="1" si="13"/>
        <v>508.93176848405159</v>
      </c>
      <c r="L74" s="94">
        <f t="shared" ca="1" si="11"/>
        <v>4324.7737015072953</v>
      </c>
    </row>
    <row r="75" spans="1:12" hidden="1" x14ac:dyDescent="0.25">
      <c r="A75" s="18">
        <f t="shared" si="12"/>
        <v>74</v>
      </c>
      <c r="B75" s="25">
        <f t="shared" ca="1" si="13"/>
        <v>6032.1509126065457</v>
      </c>
      <c r="C75" s="22">
        <f t="shared" ca="1" si="13"/>
        <v>378.60458763887493</v>
      </c>
      <c r="D75" s="5">
        <f t="shared" ca="1" si="13"/>
        <v>1434.8149603950001</v>
      </c>
      <c r="E75" s="5">
        <f t="shared" ca="1" si="13"/>
        <v>674.35917276176576</v>
      </c>
      <c r="F75" s="5">
        <f t="shared" ca="1" si="13"/>
        <v>303.46350548734335</v>
      </c>
      <c r="G75" s="5">
        <f t="shared" ca="1" si="13"/>
        <v>262.49797164382369</v>
      </c>
      <c r="H75" s="5">
        <f t="shared" ca="1" si="13"/>
        <v>538.91130898535732</v>
      </c>
      <c r="I75" s="5">
        <f t="shared" ca="1" si="13"/>
        <v>641.34402663065055</v>
      </c>
      <c r="J75" s="5">
        <f t="shared" ca="1" si="13"/>
        <v>543.72364649616031</v>
      </c>
      <c r="K75" s="5">
        <f t="shared" ca="1" si="13"/>
        <v>796.72693831466165</v>
      </c>
      <c r="L75" s="94">
        <f t="shared" ca="1" si="11"/>
        <v>5574.4461183536378</v>
      </c>
    </row>
    <row r="76" spans="1:12" hidden="1" x14ac:dyDescent="0.25">
      <c r="A76" s="18">
        <f t="shared" si="12"/>
        <v>75</v>
      </c>
      <c r="B76" s="25">
        <f t="shared" ca="1" si="13"/>
        <v>3061.6769399985924</v>
      </c>
      <c r="C76" s="22">
        <f t="shared" ca="1" si="13"/>
        <v>83.851433132298837</v>
      </c>
      <c r="D76" s="5">
        <f t="shared" ca="1" si="13"/>
        <v>382.20505563588233</v>
      </c>
      <c r="E76" s="5">
        <f t="shared" ca="1" si="13"/>
        <v>581.39096504640793</v>
      </c>
      <c r="F76" s="5">
        <f t="shared" ca="1" si="13"/>
        <v>1763.0329718875837</v>
      </c>
      <c r="G76" s="5">
        <f t="shared" ca="1" si="13"/>
        <v>813.57256973812571</v>
      </c>
      <c r="H76" s="5">
        <f t="shared" ca="1" si="13"/>
        <v>-127.75614544212388</v>
      </c>
      <c r="I76" s="5">
        <f t="shared" ca="1" si="13"/>
        <v>720.85636153294206</v>
      </c>
      <c r="J76" s="5">
        <f t="shared" ca="1" si="13"/>
        <v>136.92342603921784</v>
      </c>
      <c r="K76" s="5">
        <f t="shared" ca="1" si="13"/>
        <v>327.16873771364828</v>
      </c>
      <c r="L76" s="94">
        <f t="shared" ca="1" si="11"/>
        <v>4681.2453752839829</v>
      </c>
    </row>
    <row r="77" spans="1:12" hidden="1" x14ac:dyDescent="0.25">
      <c r="A77" s="18">
        <f t="shared" si="12"/>
        <v>76</v>
      </c>
      <c r="B77" s="25">
        <f t="shared" ca="1" si="13"/>
        <v>2408.3503634907306</v>
      </c>
      <c r="C77" s="22">
        <f t="shared" ca="1" si="13"/>
        <v>623.74644936706045</v>
      </c>
      <c r="D77" s="5">
        <f t="shared" ca="1" si="13"/>
        <v>39.292799090791945</v>
      </c>
      <c r="E77" s="5">
        <f t="shared" ca="1" si="13"/>
        <v>-330.20616779260729</v>
      </c>
      <c r="F77" s="5">
        <f t="shared" ca="1" si="13"/>
        <v>893.12416239386914</v>
      </c>
      <c r="G77" s="5">
        <f t="shared" ca="1" si="13"/>
        <v>1878.3401617107766</v>
      </c>
      <c r="H77" s="5">
        <f t="shared" ca="1" si="13"/>
        <v>1254.4739864910066</v>
      </c>
      <c r="I77" s="5">
        <f t="shared" ca="1" si="13"/>
        <v>658.72288182552347</v>
      </c>
      <c r="J77" s="5">
        <f t="shared" ca="1" si="13"/>
        <v>265.21066048680842</v>
      </c>
      <c r="K77" s="5">
        <f t="shared" ca="1" si="13"/>
        <v>338.56323916458246</v>
      </c>
      <c r="L77" s="94">
        <f t="shared" ca="1" si="11"/>
        <v>5621.2681727378122</v>
      </c>
    </row>
    <row r="78" spans="1:12" hidden="1" x14ac:dyDescent="0.25">
      <c r="A78" s="18">
        <f t="shared" si="12"/>
        <v>77</v>
      </c>
      <c r="B78" s="25">
        <f t="shared" ca="1" si="13"/>
        <v>-1186.4770966756546</v>
      </c>
      <c r="C78" s="22">
        <f t="shared" ca="1" si="13"/>
        <v>599.25609020748254</v>
      </c>
      <c r="D78" s="5">
        <f t="shared" ca="1" si="13"/>
        <v>796.8986901784308</v>
      </c>
      <c r="E78" s="5">
        <f t="shared" ca="1" si="13"/>
        <v>1082.1351668253687</v>
      </c>
      <c r="F78" s="5">
        <f t="shared" ca="1" si="13"/>
        <v>814.66888644078745</v>
      </c>
      <c r="G78" s="5">
        <f t="shared" ca="1" si="13"/>
        <v>763.64175896390384</v>
      </c>
      <c r="H78" s="5">
        <f t="shared" ca="1" si="13"/>
        <v>643.98853321476861</v>
      </c>
      <c r="I78" s="5">
        <f t="shared" ca="1" si="13"/>
        <v>227.23606070371704</v>
      </c>
      <c r="J78" s="5">
        <f t="shared" ca="1" si="13"/>
        <v>-413.10409142712166</v>
      </c>
      <c r="K78" s="5">
        <f t="shared" ca="1" si="13"/>
        <v>921.43753892900043</v>
      </c>
      <c r="L78" s="94">
        <f t="shared" ca="1" si="11"/>
        <v>5436.1586340363383</v>
      </c>
    </row>
    <row r="79" spans="1:12" hidden="1" x14ac:dyDescent="0.25">
      <c r="A79" s="18">
        <f t="shared" si="12"/>
        <v>78</v>
      </c>
      <c r="B79" s="25">
        <f t="shared" ca="1" si="13"/>
        <v>5013.996952654722</v>
      </c>
      <c r="C79" s="22">
        <f t="shared" ca="1" si="13"/>
        <v>542.30045359527378</v>
      </c>
      <c r="D79" s="5">
        <f t="shared" ca="1" si="13"/>
        <v>1226.2551407252245</v>
      </c>
      <c r="E79" s="5">
        <f t="shared" ca="1" si="13"/>
        <v>285.36749935552302</v>
      </c>
      <c r="F79" s="5">
        <f t="shared" ca="1" si="13"/>
        <v>-323.27274457778498</v>
      </c>
      <c r="G79" s="5">
        <f t="shared" ca="1" si="13"/>
        <v>570.36752075058484</v>
      </c>
      <c r="H79" s="5">
        <f t="shared" ca="1" si="13"/>
        <v>-88.834177864463356</v>
      </c>
      <c r="I79" s="5">
        <f t="shared" ca="1" si="13"/>
        <v>643.15916538457543</v>
      </c>
      <c r="J79" s="5">
        <f t="shared" ca="1" si="13"/>
        <v>122.20127536137507</v>
      </c>
      <c r="K79" s="5">
        <f t="shared" ca="1" si="13"/>
        <v>471.98546756164149</v>
      </c>
      <c r="L79" s="94">
        <f t="shared" ca="1" si="11"/>
        <v>3449.5296002919495</v>
      </c>
    </row>
    <row r="80" spans="1:12" hidden="1" x14ac:dyDescent="0.25">
      <c r="A80" s="18">
        <f t="shared" si="12"/>
        <v>79</v>
      </c>
      <c r="B80" s="25">
        <f t="shared" ca="1" si="13"/>
        <v>11877.096591068546</v>
      </c>
      <c r="C80" s="22">
        <f t="shared" ca="1" si="13"/>
        <v>-154.25406971084465</v>
      </c>
      <c r="D80" s="5">
        <f t="shared" ca="1" si="13"/>
        <v>605.60631245106163</v>
      </c>
      <c r="E80" s="5">
        <f t="shared" ca="1" si="13"/>
        <v>46.132672059081145</v>
      </c>
      <c r="F80" s="5">
        <f t="shared" ca="1" si="13"/>
        <v>1080.0780363710146</v>
      </c>
      <c r="G80" s="5">
        <f t="shared" ca="1" si="13"/>
        <v>510.63948441835436</v>
      </c>
      <c r="H80" s="5">
        <f t="shared" ca="1" si="13"/>
        <v>337.34956109063393</v>
      </c>
      <c r="I80" s="5">
        <f t="shared" ca="1" si="13"/>
        <v>379.9324484401414</v>
      </c>
      <c r="J80" s="5">
        <f t="shared" ca="1" si="13"/>
        <v>751.25640105391619</v>
      </c>
      <c r="K80" s="5">
        <f t="shared" ca="1" si="13"/>
        <v>202.76971987148465</v>
      </c>
      <c r="L80" s="94">
        <f t="shared" ca="1" si="11"/>
        <v>3759.510566044843</v>
      </c>
    </row>
    <row r="81" spans="1:12" hidden="1" x14ac:dyDescent="0.25">
      <c r="A81" s="18">
        <f t="shared" si="12"/>
        <v>80</v>
      </c>
      <c r="B81" s="25">
        <f t="shared" ca="1" si="13"/>
        <v>5430.3152082007227</v>
      </c>
      <c r="C81" s="22">
        <f t="shared" ca="1" si="13"/>
        <v>1146.6435849782172</v>
      </c>
      <c r="D81" s="5">
        <f t="shared" ca="1" si="13"/>
        <v>1211.3528505345746</v>
      </c>
      <c r="E81" s="5">
        <f t="shared" ca="1" si="13"/>
        <v>-152.42727915990935</v>
      </c>
      <c r="F81" s="5">
        <f t="shared" ca="1" si="13"/>
        <v>489.81698473272513</v>
      </c>
      <c r="G81" s="5">
        <f t="shared" ca="1" si="13"/>
        <v>1630.6597844039143</v>
      </c>
      <c r="H81" s="5">
        <f t="shared" ca="1" si="13"/>
        <v>-450.59049729246402</v>
      </c>
      <c r="I81" s="5">
        <f t="shared" ca="1" si="13"/>
        <v>525.83291121461889</v>
      </c>
      <c r="J81" s="5">
        <f t="shared" ca="1" si="13"/>
        <v>-201.78634032985019</v>
      </c>
      <c r="K81" s="5">
        <f t="shared" ca="1" si="13"/>
        <v>103.5887903235387</v>
      </c>
      <c r="L81" s="94">
        <f t="shared" ca="1" si="11"/>
        <v>4303.0907894053662</v>
      </c>
    </row>
    <row r="82" spans="1:12" hidden="1" x14ac:dyDescent="0.25">
      <c r="A82" s="18">
        <f t="shared" si="12"/>
        <v>81</v>
      </c>
      <c r="B82" s="25">
        <f t="shared" ref="B82:K91" ca="1" si="14">B$1*(_xlfn.NORM.INV(RAND(),$P$1,$R$1))</f>
        <v>3689.9181716078779</v>
      </c>
      <c r="C82" s="22">
        <f t="shared" ca="1" si="14"/>
        <v>338.41545502470387</v>
      </c>
      <c r="D82" s="5">
        <f t="shared" ca="1" si="14"/>
        <v>485.94686098609736</v>
      </c>
      <c r="E82" s="5">
        <f t="shared" ca="1" si="14"/>
        <v>-42.224472964820791</v>
      </c>
      <c r="F82" s="5">
        <f t="shared" ca="1" si="14"/>
        <v>-134.00495704862931</v>
      </c>
      <c r="G82" s="5">
        <f t="shared" ca="1" si="14"/>
        <v>164.35917542045479</v>
      </c>
      <c r="H82" s="5">
        <f t="shared" ca="1" si="14"/>
        <v>-161.06062197883588</v>
      </c>
      <c r="I82" s="5">
        <f t="shared" ca="1" si="14"/>
        <v>651.98687072915402</v>
      </c>
      <c r="J82" s="5">
        <f t="shared" ca="1" si="14"/>
        <v>-35.94347074656001</v>
      </c>
      <c r="K82" s="5">
        <f t="shared" ca="1" si="14"/>
        <v>-13.50709575130303</v>
      </c>
      <c r="L82" s="94">
        <f t="shared" ca="1" si="11"/>
        <v>1253.9677436702609</v>
      </c>
    </row>
    <row r="83" spans="1:12" hidden="1" x14ac:dyDescent="0.25">
      <c r="A83" s="18">
        <f t="shared" si="12"/>
        <v>82</v>
      </c>
      <c r="B83" s="25">
        <f t="shared" ca="1" si="14"/>
        <v>1904.7783075360533</v>
      </c>
      <c r="C83" s="22">
        <f t="shared" ca="1" si="14"/>
        <v>18.256956384725548</v>
      </c>
      <c r="D83" s="5">
        <f t="shared" ca="1" si="14"/>
        <v>419.30706557670857</v>
      </c>
      <c r="E83" s="5">
        <f t="shared" ca="1" si="14"/>
        <v>827.81744963414963</v>
      </c>
      <c r="F83" s="5">
        <f t="shared" ca="1" si="14"/>
        <v>39.896411853438536</v>
      </c>
      <c r="G83" s="5">
        <f t="shared" ca="1" si="14"/>
        <v>268.25266834880813</v>
      </c>
      <c r="H83" s="5">
        <f t="shared" ca="1" si="14"/>
        <v>676.87811870916983</v>
      </c>
      <c r="I83" s="5">
        <f t="shared" ca="1" si="14"/>
        <v>878.5264012649975</v>
      </c>
      <c r="J83" s="5">
        <f t="shared" ca="1" si="14"/>
        <v>788.52195002217161</v>
      </c>
      <c r="K83" s="5">
        <f t="shared" ca="1" si="14"/>
        <v>-106.64255215026397</v>
      </c>
      <c r="L83" s="94">
        <f t="shared" ca="1" si="11"/>
        <v>3810.8144696439058</v>
      </c>
    </row>
    <row r="84" spans="1:12" hidden="1" x14ac:dyDescent="0.25">
      <c r="A84" s="18">
        <f t="shared" si="12"/>
        <v>83</v>
      </c>
      <c r="B84" s="25">
        <f t="shared" ca="1" si="14"/>
        <v>2438.8055814360737</v>
      </c>
      <c r="C84" s="22">
        <f t="shared" ca="1" si="14"/>
        <v>185.85014644102594</v>
      </c>
      <c r="D84" s="5">
        <f t="shared" ca="1" si="14"/>
        <v>920.81940605760087</v>
      </c>
      <c r="E84" s="5">
        <f t="shared" ca="1" si="14"/>
        <v>620.41843401965514</v>
      </c>
      <c r="F84" s="5">
        <f t="shared" ca="1" si="14"/>
        <v>27.220793720336285</v>
      </c>
      <c r="G84" s="5">
        <f t="shared" ca="1" si="14"/>
        <v>88.295271202278172</v>
      </c>
      <c r="H84" s="5">
        <f t="shared" ca="1" si="14"/>
        <v>276.35009067265099</v>
      </c>
      <c r="I84" s="5">
        <f t="shared" ca="1" si="14"/>
        <v>1114.3323846042381</v>
      </c>
      <c r="J84" s="5">
        <f t="shared" ca="1" si="14"/>
        <v>970.33977413479465</v>
      </c>
      <c r="K84" s="5">
        <f t="shared" ca="1" si="14"/>
        <v>192.49151865217974</v>
      </c>
      <c r="L84" s="94">
        <f t="shared" ca="1" si="11"/>
        <v>4396.1178195047596</v>
      </c>
    </row>
    <row r="85" spans="1:12" hidden="1" x14ac:dyDescent="0.25">
      <c r="A85" s="18">
        <f t="shared" si="12"/>
        <v>84</v>
      </c>
      <c r="B85" s="25">
        <f t="shared" ca="1" si="14"/>
        <v>-821.70161687632401</v>
      </c>
      <c r="C85" s="22">
        <f t="shared" ca="1" si="14"/>
        <v>213.19725200128988</v>
      </c>
      <c r="D85" s="5">
        <f t="shared" ca="1" si="14"/>
        <v>661.20435284993357</v>
      </c>
      <c r="E85" s="5">
        <f t="shared" ca="1" si="14"/>
        <v>577.05845634441494</v>
      </c>
      <c r="F85" s="5">
        <f t="shared" ca="1" si="14"/>
        <v>255.82416939519229</v>
      </c>
      <c r="G85" s="5">
        <f t="shared" ca="1" si="14"/>
        <v>830.70287310025412</v>
      </c>
      <c r="H85" s="5">
        <f t="shared" ca="1" si="14"/>
        <v>-295.01505906100203</v>
      </c>
      <c r="I85" s="5">
        <f t="shared" ca="1" si="14"/>
        <v>1215.3022806707463</v>
      </c>
      <c r="J85" s="5">
        <f t="shared" ca="1" si="14"/>
        <v>138.3488875953006</v>
      </c>
      <c r="K85" s="5">
        <f t="shared" ca="1" si="14"/>
        <v>425.30658268213494</v>
      </c>
      <c r="L85" s="94">
        <f t="shared" ca="1" si="11"/>
        <v>4021.9297955782649</v>
      </c>
    </row>
    <row r="86" spans="1:12" hidden="1" x14ac:dyDescent="0.25">
      <c r="A86" s="18">
        <f t="shared" si="12"/>
        <v>85</v>
      </c>
      <c r="B86" s="25">
        <f t="shared" ca="1" si="14"/>
        <v>6810.7006916210248</v>
      </c>
      <c r="C86" s="22">
        <f t="shared" ca="1" si="14"/>
        <v>382.2491345961339</v>
      </c>
      <c r="D86" s="5">
        <f t="shared" ca="1" si="14"/>
        <v>-18.437812927119545</v>
      </c>
      <c r="E86" s="5">
        <f t="shared" ca="1" si="14"/>
        <v>-137.27027040251332</v>
      </c>
      <c r="F86" s="5">
        <f t="shared" ca="1" si="14"/>
        <v>401.40626004904243</v>
      </c>
      <c r="G86" s="5">
        <f t="shared" ca="1" si="14"/>
        <v>-263.97049861895215</v>
      </c>
      <c r="H86" s="5">
        <f t="shared" ca="1" si="14"/>
        <v>29.078542486535436</v>
      </c>
      <c r="I86" s="5">
        <f t="shared" ca="1" si="14"/>
        <v>734.04986934718852</v>
      </c>
      <c r="J86" s="5">
        <f t="shared" ca="1" si="14"/>
        <v>683.34380476636352</v>
      </c>
      <c r="K86" s="5">
        <f t="shared" ca="1" si="14"/>
        <v>-96.570420235758817</v>
      </c>
      <c r="L86" s="94">
        <f t="shared" ca="1" si="11"/>
        <v>1713.8786090609201</v>
      </c>
    </row>
    <row r="87" spans="1:12" hidden="1" x14ac:dyDescent="0.25">
      <c r="A87" s="18">
        <f t="shared" si="12"/>
        <v>86</v>
      </c>
      <c r="B87" s="25">
        <f t="shared" ca="1" si="14"/>
        <v>37.727353450000969</v>
      </c>
      <c r="C87" s="22">
        <f t="shared" ca="1" si="14"/>
        <v>474.55187337025342</v>
      </c>
      <c r="D87" s="5">
        <f t="shared" ca="1" si="14"/>
        <v>1722.8575352107096</v>
      </c>
      <c r="E87" s="5">
        <f t="shared" ca="1" si="14"/>
        <v>-12.806886201753715</v>
      </c>
      <c r="F87" s="5">
        <f t="shared" ca="1" si="14"/>
        <v>474.64757718136713</v>
      </c>
      <c r="G87" s="5">
        <f t="shared" ca="1" si="14"/>
        <v>774.9524767376048</v>
      </c>
      <c r="H87" s="5">
        <f t="shared" ca="1" si="14"/>
        <v>71.437373116034351</v>
      </c>
      <c r="I87" s="5">
        <f t="shared" ca="1" si="14"/>
        <v>-551.4804776489766</v>
      </c>
      <c r="J87" s="5">
        <f t="shared" ca="1" si="14"/>
        <v>667.90422247439642</v>
      </c>
      <c r="K87" s="5">
        <f t="shared" ca="1" si="14"/>
        <v>629.50212105399567</v>
      </c>
      <c r="L87" s="94">
        <f t="shared" ca="1" si="11"/>
        <v>4251.5658152936303</v>
      </c>
    </row>
    <row r="88" spans="1:12" hidden="1" x14ac:dyDescent="0.25">
      <c r="A88" s="18">
        <f t="shared" si="12"/>
        <v>87</v>
      </c>
      <c r="B88" s="25">
        <f t="shared" ca="1" si="14"/>
        <v>9220.5421971909109</v>
      </c>
      <c r="C88" s="22">
        <f t="shared" ca="1" si="14"/>
        <v>236.89152156168612</v>
      </c>
      <c r="D88" s="5">
        <f t="shared" ca="1" si="14"/>
        <v>808.02670567190125</v>
      </c>
      <c r="E88" s="5">
        <f t="shared" ca="1" si="14"/>
        <v>1523.792012102989</v>
      </c>
      <c r="F88" s="5">
        <f t="shared" ca="1" si="14"/>
        <v>399.99269640123902</v>
      </c>
      <c r="G88" s="5">
        <f t="shared" ca="1" si="14"/>
        <v>14.292297561437142</v>
      </c>
      <c r="H88" s="5">
        <f t="shared" ca="1" si="14"/>
        <v>1312.0750040497653</v>
      </c>
      <c r="I88" s="5">
        <f t="shared" ca="1" si="14"/>
        <v>1588.286243995864</v>
      </c>
      <c r="J88" s="5">
        <f t="shared" ca="1" si="14"/>
        <v>707.03517482948757</v>
      </c>
      <c r="K88" s="5">
        <f t="shared" ca="1" si="14"/>
        <v>940.99408217274311</v>
      </c>
      <c r="L88" s="94">
        <f t="shared" ca="1" si="11"/>
        <v>7531.3857383471122</v>
      </c>
    </row>
    <row r="89" spans="1:12" hidden="1" x14ac:dyDescent="0.25">
      <c r="A89" s="18">
        <f t="shared" si="12"/>
        <v>88</v>
      </c>
      <c r="B89" s="25">
        <f t="shared" ca="1" si="14"/>
        <v>7077.3137730764911</v>
      </c>
      <c r="C89" s="22">
        <f t="shared" ca="1" si="14"/>
        <v>-307.79749901774647</v>
      </c>
      <c r="D89" s="5">
        <f t="shared" ca="1" si="14"/>
        <v>631.31644325276613</v>
      </c>
      <c r="E89" s="5">
        <f t="shared" ca="1" si="14"/>
        <v>528.51080249855715</v>
      </c>
      <c r="F89" s="5">
        <f t="shared" ca="1" si="14"/>
        <v>105.77426565970688</v>
      </c>
      <c r="G89" s="5">
        <f t="shared" ca="1" si="14"/>
        <v>847.83565040530448</v>
      </c>
      <c r="H89" s="5">
        <f t="shared" ca="1" si="14"/>
        <v>58.81704615606283</v>
      </c>
      <c r="I89" s="5">
        <f t="shared" ca="1" si="14"/>
        <v>357.97816339349384</v>
      </c>
      <c r="J89" s="5">
        <f t="shared" ca="1" si="14"/>
        <v>958.6663381454606</v>
      </c>
      <c r="K89" s="5">
        <f t="shared" ca="1" si="14"/>
        <v>1256.1016571779626</v>
      </c>
      <c r="L89" s="94">
        <f t="shared" ca="1" si="11"/>
        <v>4437.2028676715681</v>
      </c>
    </row>
    <row r="90" spans="1:12" hidden="1" x14ac:dyDescent="0.25">
      <c r="A90" s="18">
        <f t="shared" si="12"/>
        <v>89</v>
      </c>
      <c r="B90" s="25">
        <f t="shared" ca="1" si="14"/>
        <v>11640.884423324394</v>
      </c>
      <c r="C90" s="22">
        <f t="shared" ca="1" si="14"/>
        <v>1166.4085488864062</v>
      </c>
      <c r="D90" s="5">
        <f t="shared" ca="1" si="14"/>
        <v>-242.78862131593249</v>
      </c>
      <c r="E90" s="5">
        <f t="shared" ca="1" si="14"/>
        <v>254.99988043045821</v>
      </c>
      <c r="F90" s="5">
        <f t="shared" ca="1" si="14"/>
        <v>-601.00234498511759</v>
      </c>
      <c r="G90" s="5">
        <f t="shared" ca="1" si="14"/>
        <v>-408.42664111983106</v>
      </c>
      <c r="H90" s="5">
        <f t="shared" ca="1" si="14"/>
        <v>323.47218003431351</v>
      </c>
      <c r="I90" s="5">
        <f t="shared" ca="1" si="14"/>
        <v>502.69252278848967</v>
      </c>
      <c r="J90" s="5">
        <f t="shared" ca="1" si="14"/>
        <v>377.4291478482404</v>
      </c>
      <c r="K90" s="5">
        <f t="shared" ca="1" si="14"/>
        <v>281.82594202285304</v>
      </c>
      <c r="L90" s="94">
        <f t="shared" ca="1" si="11"/>
        <v>1654.61061458988</v>
      </c>
    </row>
    <row r="91" spans="1:12" hidden="1" x14ac:dyDescent="0.25">
      <c r="A91" s="18">
        <f t="shared" si="12"/>
        <v>90</v>
      </c>
      <c r="B91" s="25">
        <f t="shared" ca="1" si="14"/>
        <v>1397.4791219486542</v>
      </c>
      <c r="C91" s="22">
        <f t="shared" ca="1" si="14"/>
        <v>-246.42684104136143</v>
      </c>
      <c r="D91" s="5">
        <f t="shared" ca="1" si="14"/>
        <v>879.19134417871066</v>
      </c>
      <c r="E91" s="5">
        <f t="shared" ca="1" si="14"/>
        <v>456.74287171985821</v>
      </c>
      <c r="F91" s="5">
        <f t="shared" ca="1" si="14"/>
        <v>1590.606216594706</v>
      </c>
      <c r="G91" s="5">
        <f t="shared" ca="1" si="14"/>
        <v>1009.2352523115511</v>
      </c>
      <c r="H91" s="5">
        <f t="shared" ca="1" si="14"/>
        <v>765.99913969829322</v>
      </c>
      <c r="I91" s="5">
        <f t="shared" ca="1" si="14"/>
        <v>-489.12482831898683</v>
      </c>
      <c r="J91" s="5">
        <f t="shared" ca="1" si="14"/>
        <v>632.4543327422108</v>
      </c>
      <c r="K91" s="5">
        <f t="shared" ca="1" si="14"/>
        <v>1000.6052626159797</v>
      </c>
      <c r="L91" s="94">
        <f t="shared" ca="1" si="11"/>
        <v>5599.2827505009609</v>
      </c>
    </row>
    <row r="92" spans="1:12" hidden="1" x14ac:dyDescent="0.25">
      <c r="A92" s="18">
        <f t="shared" si="12"/>
        <v>91</v>
      </c>
      <c r="B92" s="25">
        <f t="shared" ref="B92:K101" ca="1" si="15">B$1*(_xlfn.NORM.INV(RAND(),$P$1,$R$1))</f>
        <v>2366.5705413657884</v>
      </c>
      <c r="C92" s="22">
        <f t="shared" ca="1" si="15"/>
        <v>230.5539242273498</v>
      </c>
      <c r="D92" s="5">
        <f t="shared" ca="1" si="15"/>
        <v>886.83110669802886</v>
      </c>
      <c r="E92" s="5">
        <f t="shared" ca="1" si="15"/>
        <v>239.70701861822181</v>
      </c>
      <c r="F92" s="5">
        <f t="shared" ca="1" si="15"/>
        <v>1176.977693517865</v>
      </c>
      <c r="G92" s="5">
        <f t="shared" ca="1" si="15"/>
        <v>848.82319175416831</v>
      </c>
      <c r="H92" s="5">
        <f t="shared" ca="1" si="15"/>
        <v>794.63579020472287</v>
      </c>
      <c r="I92" s="5">
        <f t="shared" ca="1" si="15"/>
        <v>1375.3910989049912</v>
      </c>
      <c r="J92" s="5">
        <f t="shared" ca="1" si="15"/>
        <v>823.52811165859237</v>
      </c>
      <c r="K92" s="5">
        <f t="shared" ca="1" si="15"/>
        <v>351.16735889004212</v>
      </c>
      <c r="L92" s="94">
        <f t="shared" ca="1" si="11"/>
        <v>6727.6152944739815</v>
      </c>
    </row>
    <row r="93" spans="1:12" hidden="1" x14ac:dyDescent="0.25">
      <c r="A93" s="18">
        <f t="shared" si="12"/>
        <v>92</v>
      </c>
      <c r="B93" s="25">
        <f t="shared" ca="1" si="15"/>
        <v>1085.6002238713011</v>
      </c>
      <c r="C93" s="22">
        <f t="shared" ca="1" si="15"/>
        <v>581.54032114390691</v>
      </c>
      <c r="D93" s="5">
        <f t="shared" ca="1" si="15"/>
        <v>396.6211783681477</v>
      </c>
      <c r="E93" s="5">
        <f t="shared" ca="1" si="15"/>
        <v>521.24733021543796</v>
      </c>
      <c r="F93" s="5">
        <f t="shared" ca="1" si="15"/>
        <v>23.510807766938672</v>
      </c>
      <c r="G93" s="5">
        <f t="shared" ca="1" si="15"/>
        <v>895.97616572959362</v>
      </c>
      <c r="H93" s="5">
        <f t="shared" ca="1" si="15"/>
        <v>485.14627328566871</v>
      </c>
      <c r="I93" s="5">
        <f t="shared" ca="1" si="15"/>
        <v>830.73501238997903</v>
      </c>
      <c r="J93" s="5">
        <f t="shared" ca="1" si="15"/>
        <v>1379.9520831422469</v>
      </c>
      <c r="K93" s="5">
        <f t="shared" ca="1" si="15"/>
        <v>982.41047756644025</v>
      </c>
      <c r="L93" s="94">
        <f t="shared" ca="1" si="11"/>
        <v>6097.1396496083598</v>
      </c>
    </row>
    <row r="94" spans="1:12" hidden="1" x14ac:dyDescent="0.25">
      <c r="A94" s="18">
        <f t="shared" si="12"/>
        <v>93</v>
      </c>
      <c r="B94" s="25">
        <f t="shared" ca="1" si="15"/>
        <v>2993.0315242450392</v>
      </c>
      <c r="C94" s="22">
        <f t="shared" ca="1" si="15"/>
        <v>1080.1314114929787</v>
      </c>
      <c r="D94" s="5">
        <f t="shared" ca="1" si="15"/>
        <v>706.72297464099313</v>
      </c>
      <c r="E94" s="5">
        <f t="shared" ca="1" si="15"/>
        <v>-140.38123989010012</v>
      </c>
      <c r="F94" s="5">
        <f t="shared" ca="1" si="15"/>
        <v>681.12718649028545</v>
      </c>
      <c r="G94" s="5">
        <f t="shared" ca="1" si="15"/>
        <v>531.30377976229011</v>
      </c>
      <c r="H94" s="5">
        <f t="shared" ca="1" si="15"/>
        <v>-502.01910507216883</v>
      </c>
      <c r="I94" s="5">
        <f t="shared" ca="1" si="15"/>
        <v>770.10201738297303</v>
      </c>
      <c r="J94" s="5">
        <f t="shared" ca="1" si="15"/>
        <v>191.06222524729338</v>
      </c>
      <c r="K94" s="5">
        <f t="shared" ca="1" si="15"/>
        <v>50.70721592577182</v>
      </c>
      <c r="L94" s="94">
        <f t="shared" ca="1" si="11"/>
        <v>3368.756465980317</v>
      </c>
    </row>
    <row r="95" spans="1:12" hidden="1" x14ac:dyDescent="0.25">
      <c r="A95" s="18">
        <f t="shared" si="12"/>
        <v>94</v>
      </c>
      <c r="B95" s="25">
        <f t="shared" ca="1" si="15"/>
        <v>11025.495309027272</v>
      </c>
      <c r="C95" s="22">
        <f t="shared" ca="1" si="15"/>
        <v>435.90510319656653</v>
      </c>
      <c r="D95" s="5">
        <f t="shared" ca="1" si="15"/>
        <v>302.84168814641527</v>
      </c>
      <c r="E95" s="5">
        <f t="shared" ca="1" si="15"/>
        <v>1385.5562950598983</v>
      </c>
      <c r="F95" s="5">
        <f t="shared" ca="1" si="15"/>
        <v>409.70409318061076</v>
      </c>
      <c r="G95" s="5">
        <f t="shared" ca="1" si="15"/>
        <v>1348.3006253087713</v>
      </c>
      <c r="H95" s="5">
        <f t="shared" ca="1" si="15"/>
        <v>-222.41991858940435</v>
      </c>
      <c r="I95" s="5">
        <f t="shared" ca="1" si="15"/>
        <v>581.45379610522036</v>
      </c>
      <c r="J95" s="5">
        <f t="shared" ca="1" si="15"/>
        <v>203.01242028961497</v>
      </c>
      <c r="K95" s="5">
        <f t="shared" ca="1" si="15"/>
        <v>527.50836519730899</v>
      </c>
      <c r="L95" s="94">
        <f t="shared" ca="1" si="11"/>
        <v>4971.8624678950027</v>
      </c>
    </row>
    <row r="96" spans="1:12" hidden="1" x14ac:dyDescent="0.25">
      <c r="A96" s="18">
        <f t="shared" si="12"/>
        <v>95</v>
      </c>
      <c r="B96" s="25">
        <f t="shared" ca="1" si="15"/>
        <v>6216.2892430942047</v>
      </c>
      <c r="C96" s="22">
        <f t="shared" ca="1" si="15"/>
        <v>589.50920929854055</v>
      </c>
      <c r="D96" s="5">
        <f t="shared" ca="1" si="15"/>
        <v>1183.4530432557667</v>
      </c>
      <c r="E96" s="5">
        <f t="shared" ca="1" si="15"/>
        <v>319.43396182849563</v>
      </c>
      <c r="F96" s="5">
        <f t="shared" ca="1" si="15"/>
        <v>949.19422859181668</v>
      </c>
      <c r="G96" s="5">
        <f t="shared" ca="1" si="15"/>
        <v>-107.01272222611011</v>
      </c>
      <c r="H96" s="5">
        <f t="shared" ca="1" si="15"/>
        <v>1680.0453511174917</v>
      </c>
      <c r="I96" s="5">
        <f t="shared" ca="1" si="15"/>
        <v>122.04244607288827</v>
      </c>
      <c r="J96" s="5">
        <f t="shared" ca="1" si="15"/>
        <v>398.52236381778442</v>
      </c>
      <c r="K96" s="5">
        <f t="shared" ca="1" si="15"/>
        <v>367.85476024826647</v>
      </c>
      <c r="L96" s="94">
        <f t="shared" ca="1" si="11"/>
        <v>5503.0426420049398</v>
      </c>
    </row>
    <row r="97" spans="1:12" hidden="1" x14ac:dyDescent="0.25">
      <c r="A97" s="18">
        <f t="shared" si="12"/>
        <v>96</v>
      </c>
      <c r="B97" s="25">
        <f t="shared" ca="1" si="15"/>
        <v>9990.5793065192938</v>
      </c>
      <c r="C97" s="22">
        <f t="shared" ca="1" si="15"/>
        <v>971.3771228980919</v>
      </c>
      <c r="D97" s="5">
        <f t="shared" ca="1" si="15"/>
        <v>293.4200356008426</v>
      </c>
      <c r="E97" s="5">
        <f t="shared" ca="1" si="15"/>
        <v>810.60269782302851</v>
      </c>
      <c r="F97" s="5">
        <f t="shared" ca="1" si="15"/>
        <v>428.61030019756242</v>
      </c>
      <c r="G97" s="5">
        <f t="shared" ca="1" si="15"/>
        <v>567.29697135361062</v>
      </c>
      <c r="H97" s="5">
        <f t="shared" ca="1" si="15"/>
        <v>779.66199228247433</v>
      </c>
      <c r="I97" s="5">
        <f t="shared" ca="1" si="15"/>
        <v>1716.6990142030813</v>
      </c>
      <c r="J97" s="5">
        <f t="shared" ca="1" si="15"/>
        <v>519.22948974722158</v>
      </c>
      <c r="K97" s="5">
        <f t="shared" ca="1" si="15"/>
        <v>1238.6041987984977</v>
      </c>
      <c r="L97" s="94">
        <f t="shared" ca="1" si="11"/>
        <v>7325.5018229044108</v>
      </c>
    </row>
    <row r="98" spans="1:12" hidden="1" x14ac:dyDescent="0.25">
      <c r="A98" s="18">
        <f t="shared" si="12"/>
        <v>97</v>
      </c>
      <c r="B98" s="25">
        <f t="shared" ca="1" si="15"/>
        <v>5369.9677352991093</v>
      </c>
      <c r="C98" s="22">
        <f t="shared" ca="1" si="15"/>
        <v>385.83941789007247</v>
      </c>
      <c r="D98" s="5">
        <f t="shared" ca="1" si="15"/>
        <v>1251.7453386779339</v>
      </c>
      <c r="E98" s="5">
        <f t="shared" ca="1" si="15"/>
        <v>287.15652872016904</v>
      </c>
      <c r="F98" s="5">
        <f t="shared" ca="1" si="15"/>
        <v>652.29578162029077</v>
      </c>
      <c r="G98" s="5">
        <f t="shared" ca="1" si="15"/>
        <v>1080.254346003604</v>
      </c>
      <c r="H98" s="5">
        <f t="shared" ca="1" si="15"/>
        <v>479.05454742483948</v>
      </c>
      <c r="I98" s="5">
        <f t="shared" ca="1" si="15"/>
        <v>259.63312365213471</v>
      </c>
      <c r="J98" s="5">
        <f t="shared" ca="1" si="15"/>
        <v>931.519641094799</v>
      </c>
      <c r="K98" s="5">
        <f t="shared" ca="1" si="15"/>
        <v>-80.375410555020295</v>
      </c>
      <c r="L98" s="94">
        <f t="shared" ca="1" si="11"/>
        <v>5247.1233145288234</v>
      </c>
    </row>
    <row r="99" spans="1:12" hidden="1" x14ac:dyDescent="0.25">
      <c r="A99" s="18">
        <f t="shared" si="12"/>
        <v>98</v>
      </c>
      <c r="B99" s="25">
        <f t="shared" ca="1" si="15"/>
        <v>6428.1417862150802</v>
      </c>
      <c r="C99" s="22">
        <f t="shared" ca="1" si="15"/>
        <v>204.37173309077892</v>
      </c>
      <c r="D99" s="5">
        <f t="shared" ca="1" si="15"/>
        <v>404.42116504377458</v>
      </c>
      <c r="E99" s="5">
        <f t="shared" ca="1" si="15"/>
        <v>1488.7139460285885</v>
      </c>
      <c r="F99" s="5">
        <f t="shared" ca="1" si="15"/>
        <v>745.21364796126466</v>
      </c>
      <c r="G99" s="5">
        <f t="shared" ca="1" si="15"/>
        <v>598.23778695128647</v>
      </c>
      <c r="H99" s="5">
        <f t="shared" ca="1" si="15"/>
        <v>1410.8835690047295</v>
      </c>
      <c r="I99" s="5">
        <f t="shared" ca="1" si="15"/>
        <v>607.44326725841188</v>
      </c>
      <c r="J99" s="5">
        <f t="shared" ca="1" si="15"/>
        <v>-133.96148903029621</v>
      </c>
      <c r="K99" s="5">
        <f t="shared" ca="1" si="15"/>
        <v>97.450673640498422</v>
      </c>
      <c r="L99" s="94">
        <f t="shared" ca="1" si="11"/>
        <v>5422.7742999490365</v>
      </c>
    </row>
    <row r="100" spans="1:12" hidden="1" x14ac:dyDescent="0.25">
      <c r="A100" s="18">
        <f t="shared" si="12"/>
        <v>99</v>
      </c>
      <c r="B100" s="25">
        <f t="shared" ca="1" si="15"/>
        <v>8853.7336273845503</v>
      </c>
      <c r="C100" s="22">
        <f t="shared" ca="1" si="15"/>
        <v>481.39835971031647</v>
      </c>
      <c r="D100" s="5">
        <f t="shared" ca="1" si="15"/>
        <v>473.62605445856599</v>
      </c>
      <c r="E100" s="5">
        <f t="shared" ca="1" si="15"/>
        <v>1090.6153708956695</v>
      </c>
      <c r="F100" s="5">
        <f t="shared" ca="1" si="15"/>
        <v>392.21017525427101</v>
      </c>
      <c r="G100" s="5">
        <f t="shared" ca="1" si="15"/>
        <v>627.10369032794927</v>
      </c>
      <c r="H100" s="5">
        <f t="shared" ca="1" si="15"/>
        <v>-235.64948436604547</v>
      </c>
      <c r="I100" s="5">
        <f t="shared" ca="1" si="15"/>
        <v>266.14709178123775</v>
      </c>
      <c r="J100" s="5">
        <f t="shared" ca="1" si="15"/>
        <v>439.68195665901112</v>
      </c>
      <c r="K100" s="5">
        <f t="shared" ca="1" si="15"/>
        <v>992.98799664770843</v>
      </c>
      <c r="L100" s="94">
        <f t="shared" ca="1" si="11"/>
        <v>4528.1212113686843</v>
      </c>
    </row>
    <row r="101" spans="1:12" hidden="1" x14ac:dyDescent="0.25">
      <c r="A101" s="18">
        <f t="shared" si="12"/>
        <v>100</v>
      </c>
      <c r="B101" s="25">
        <f t="shared" ca="1" si="15"/>
        <v>12695.934605488932</v>
      </c>
      <c r="C101" s="22">
        <f t="shared" ca="1" si="15"/>
        <v>-330.8816520128255</v>
      </c>
      <c r="D101" s="5">
        <f t="shared" ca="1" si="15"/>
        <v>380.29315044965426</v>
      </c>
      <c r="E101" s="5">
        <f t="shared" ca="1" si="15"/>
        <v>-364.13565941599768</v>
      </c>
      <c r="F101" s="5">
        <f t="shared" ca="1" si="15"/>
        <v>822.19000875011943</v>
      </c>
      <c r="G101" s="5">
        <f t="shared" ca="1" si="15"/>
        <v>382.20090700209988</v>
      </c>
      <c r="H101" s="5">
        <f t="shared" ca="1" si="15"/>
        <v>747.88784423938421</v>
      </c>
      <c r="I101" s="5">
        <f t="shared" ca="1" si="15"/>
        <v>-159.3551324542064</v>
      </c>
      <c r="J101" s="5">
        <f t="shared" ca="1" si="15"/>
        <v>397.94052063312932</v>
      </c>
      <c r="K101" s="5">
        <f t="shared" ca="1" si="15"/>
        <v>-64.312038358977162</v>
      </c>
      <c r="L101" s="94">
        <f t="shared" ca="1" si="11"/>
        <v>1811.8279488323806</v>
      </c>
    </row>
    <row r="102" spans="1:12" hidden="1" x14ac:dyDescent="0.25">
      <c r="A102" s="18">
        <f t="shared" si="12"/>
        <v>101</v>
      </c>
      <c r="B102" s="25">
        <f t="shared" ref="B102:K111" ca="1" si="16">B$1*(_xlfn.NORM.INV(RAND(),$P$1,$R$1))</f>
        <v>5131.7560652677221</v>
      </c>
      <c r="C102" s="22">
        <f t="shared" ca="1" si="16"/>
        <v>322.77099008979445</v>
      </c>
      <c r="D102" s="5">
        <f t="shared" ca="1" si="16"/>
        <v>807.65121392588821</v>
      </c>
      <c r="E102" s="5">
        <f t="shared" ca="1" si="16"/>
        <v>113.86181899034626</v>
      </c>
      <c r="F102" s="5">
        <f t="shared" ca="1" si="16"/>
        <v>566.32246871580389</v>
      </c>
      <c r="G102" s="5">
        <f t="shared" ca="1" si="16"/>
        <v>283.46390202956593</v>
      </c>
      <c r="H102" s="5">
        <f t="shared" ca="1" si="16"/>
        <v>915.49476791167535</v>
      </c>
      <c r="I102" s="5">
        <f t="shared" ca="1" si="16"/>
        <v>733.31329659360222</v>
      </c>
      <c r="J102" s="5">
        <f t="shared" ca="1" si="16"/>
        <v>1546.6197231687811</v>
      </c>
      <c r="K102" s="5">
        <f t="shared" ca="1" si="16"/>
        <v>650.45601443662451</v>
      </c>
      <c r="L102" s="94">
        <f t="shared" ca="1" si="11"/>
        <v>5939.9541958620812</v>
      </c>
    </row>
    <row r="103" spans="1:12" hidden="1" x14ac:dyDescent="0.25">
      <c r="A103" s="18">
        <f t="shared" si="12"/>
        <v>102</v>
      </c>
      <c r="B103" s="25">
        <f t="shared" ca="1" si="16"/>
        <v>105.77447988618025</v>
      </c>
      <c r="C103" s="22">
        <f t="shared" ca="1" si="16"/>
        <v>580.12407532956888</v>
      </c>
      <c r="D103" s="5">
        <f t="shared" ca="1" si="16"/>
        <v>817.54675229039401</v>
      </c>
      <c r="E103" s="5">
        <f t="shared" ca="1" si="16"/>
        <v>1093.1014437442891</v>
      </c>
      <c r="F103" s="5">
        <f t="shared" ca="1" si="16"/>
        <v>303.25287121580902</v>
      </c>
      <c r="G103" s="5">
        <f t="shared" ca="1" si="16"/>
        <v>-197.76236277218641</v>
      </c>
      <c r="H103" s="5">
        <f t="shared" ca="1" si="16"/>
        <v>1230.7879014206985</v>
      </c>
      <c r="I103" s="5">
        <f t="shared" ca="1" si="16"/>
        <v>482.94914019700985</v>
      </c>
      <c r="J103" s="5">
        <f t="shared" ca="1" si="16"/>
        <v>1367.6169876923932</v>
      </c>
      <c r="K103" s="5">
        <f t="shared" ca="1" si="16"/>
        <v>-57.895243278170419</v>
      </c>
      <c r="L103" s="94">
        <f t="shared" ca="1" si="11"/>
        <v>5619.7215658398054</v>
      </c>
    </row>
    <row r="104" spans="1:12" hidden="1" x14ac:dyDescent="0.25">
      <c r="A104" s="18">
        <f t="shared" si="12"/>
        <v>103</v>
      </c>
      <c r="B104" s="25">
        <f t="shared" ca="1" si="16"/>
        <v>763.84236408071126</v>
      </c>
      <c r="C104" s="22">
        <f t="shared" ca="1" si="16"/>
        <v>887.58486349116265</v>
      </c>
      <c r="D104" s="5">
        <f t="shared" ca="1" si="16"/>
        <v>1299.3769458832883</v>
      </c>
      <c r="E104" s="5">
        <f t="shared" ca="1" si="16"/>
        <v>68.767589966881175</v>
      </c>
      <c r="F104" s="5">
        <f t="shared" ca="1" si="16"/>
        <v>-7.6277739395004538</v>
      </c>
      <c r="G104" s="5">
        <f t="shared" ca="1" si="16"/>
        <v>396.30095024099671</v>
      </c>
      <c r="H104" s="5">
        <f t="shared" ca="1" si="16"/>
        <v>247.44874856062262</v>
      </c>
      <c r="I104" s="5">
        <f t="shared" ca="1" si="16"/>
        <v>947.52259898547322</v>
      </c>
      <c r="J104" s="5">
        <f t="shared" ca="1" si="16"/>
        <v>-41.168643391415877</v>
      </c>
      <c r="K104" s="5">
        <f t="shared" ca="1" si="16"/>
        <v>909.22569447519254</v>
      </c>
      <c r="L104" s="94">
        <f t="shared" ca="1" si="11"/>
        <v>4707.4309742727019</v>
      </c>
    </row>
    <row r="105" spans="1:12" hidden="1" x14ac:dyDescent="0.25">
      <c r="A105" s="18">
        <f t="shared" si="12"/>
        <v>104</v>
      </c>
      <c r="B105" s="25">
        <f t="shared" ca="1" si="16"/>
        <v>4123.6136174334042</v>
      </c>
      <c r="C105" s="22">
        <f t="shared" ca="1" si="16"/>
        <v>47.595873405203925</v>
      </c>
      <c r="D105" s="5">
        <f t="shared" ca="1" si="16"/>
        <v>439.24309726141394</v>
      </c>
      <c r="E105" s="5">
        <f t="shared" ca="1" si="16"/>
        <v>-351.41671484064483</v>
      </c>
      <c r="F105" s="5">
        <f t="shared" ca="1" si="16"/>
        <v>664.60253463530569</v>
      </c>
      <c r="G105" s="5">
        <f t="shared" ca="1" si="16"/>
        <v>538.21933432437936</v>
      </c>
      <c r="H105" s="5">
        <f t="shared" ca="1" si="16"/>
        <v>-56.839466923323187</v>
      </c>
      <c r="I105" s="5">
        <f t="shared" ca="1" si="16"/>
        <v>935.47238690451343</v>
      </c>
      <c r="J105" s="5">
        <f t="shared" ca="1" si="16"/>
        <v>924.11566229867378</v>
      </c>
      <c r="K105" s="5">
        <f t="shared" ca="1" si="16"/>
        <v>-151.43621976421204</v>
      </c>
      <c r="L105" s="94">
        <f t="shared" ca="1" si="11"/>
        <v>2989.55648730131</v>
      </c>
    </row>
    <row r="106" spans="1:12" hidden="1" x14ac:dyDescent="0.25">
      <c r="A106" s="18">
        <f t="shared" si="12"/>
        <v>105</v>
      </c>
      <c r="B106" s="25">
        <f t="shared" ca="1" si="16"/>
        <v>-1008.7563608601524</v>
      </c>
      <c r="C106" s="22">
        <f t="shared" ca="1" si="16"/>
        <v>-670.14945250333869</v>
      </c>
      <c r="D106" s="5">
        <f t="shared" ca="1" si="16"/>
        <v>927.44235454478405</v>
      </c>
      <c r="E106" s="5">
        <f t="shared" ca="1" si="16"/>
        <v>507.62685980225507</v>
      </c>
      <c r="F106" s="5">
        <f t="shared" ca="1" si="16"/>
        <v>119.84786895251578</v>
      </c>
      <c r="G106" s="5">
        <f t="shared" ca="1" si="16"/>
        <v>84.385765508452479</v>
      </c>
      <c r="H106" s="5">
        <f t="shared" ca="1" si="16"/>
        <v>926.41031502105716</v>
      </c>
      <c r="I106" s="5">
        <f t="shared" ca="1" si="16"/>
        <v>747.0180053018222</v>
      </c>
      <c r="J106" s="5">
        <f t="shared" ca="1" si="16"/>
        <v>41.460960692810687</v>
      </c>
      <c r="K106" s="5">
        <f t="shared" ca="1" si="16"/>
        <v>93.844507764191405</v>
      </c>
      <c r="L106" s="94">
        <f t="shared" ca="1" si="11"/>
        <v>2777.8871850845499</v>
      </c>
    </row>
    <row r="107" spans="1:12" hidden="1" x14ac:dyDescent="0.25">
      <c r="A107" s="18">
        <f t="shared" si="12"/>
        <v>106</v>
      </c>
      <c r="B107" s="25">
        <f t="shared" ca="1" si="16"/>
        <v>1782.9461640582856</v>
      </c>
      <c r="C107" s="22">
        <f t="shared" ca="1" si="16"/>
        <v>255.22192102444501</v>
      </c>
      <c r="D107" s="5">
        <f t="shared" ca="1" si="16"/>
        <v>1212.3353213552598</v>
      </c>
      <c r="E107" s="5">
        <f t="shared" ca="1" si="16"/>
        <v>-745.22324797891213</v>
      </c>
      <c r="F107" s="5">
        <f t="shared" ca="1" si="16"/>
        <v>227.56912830999693</v>
      </c>
      <c r="G107" s="5">
        <f t="shared" ca="1" si="16"/>
        <v>74.530970035420339</v>
      </c>
      <c r="H107" s="5">
        <f t="shared" ca="1" si="16"/>
        <v>525.66107982629705</v>
      </c>
      <c r="I107" s="5">
        <f t="shared" ca="1" si="16"/>
        <v>1268.3611197267353</v>
      </c>
      <c r="J107" s="5">
        <f t="shared" ca="1" si="16"/>
        <v>258.63617759369635</v>
      </c>
      <c r="K107" s="5">
        <f t="shared" ca="1" si="16"/>
        <v>-67.940680014834669</v>
      </c>
      <c r="L107" s="94">
        <f t="shared" ca="1" si="11"/>
        <v>3009.151789878104</v>
      </c>
    </row>
    <row r="108" spans="1:12" hidden="1" x14ac:dyDescent="0.25">
      <c r="A108" s="18">
        <f t="shared" si="12"/>
        <v>107</v>
      </c>
      <c r="B108" s="25">
        <f t="shared" ca="1" si="16"/>
        <v>6763.3198041292262</v>
      </c>
      <c r="C108" s="22">
        <f t="shared" ca="1" si="16"/>
        <v>1016.8291716154712</v>
      </c>
      <c r="D108" s="5">
        <f t="shared" ca="1" si="16"/>
        <v>1002.0606932679738</v>
      </c>
      <c r="E108" s="5">
        <f t="shared" ca="1" si="16"/>
        <v>1143.9314819255947</v>
      </c>
      <c r="F108" s="5">
        <f t="shared" ca="1" si="16"/>
        <v>1158.4444772380255</v>
      </c>
      <c r="G108" s="5">
        <f t="shared" ca="1" si="16"/>
        <v>1415.5866804764044</v>
      </c>
      <c r="H108" s="5">
        <f t="shared" ca="1" si="16"/>
        <v>-234.56450273111815</v>
      </c>
      <c r="I108" s="5">
        <f t="shared" ca="1" si="16"/>
        <v>302.92645849128627</v>
      </c>
      <c r="J108" s="5">
        <f t="shared" ca="1" si="16"/>
        <v>1370.3268934724938</v>
      </c>
      <c r="K108" s="5">
        <f t="shared" ca="1" si="16"/>
        <v>433.95876684843239</v>
      </c>
      <c r="L108" s="94">
        <f t="shared" ca="1" si="11"/>
        <v>7609.5001206045645</v>
      </c>
    </row>
    <row r="109" spans="1:12" hidden="1" x14ac:dyDescent="0.25">
      <c r="A109" s="18">
        <f t="shared" si="12"/>
        <v>108</v>
      </c>
      <c r="B109" s="25">
        <f t="shared" ca="1" si="16"/>
        <v>12330.50152933929</v>
      </c>
      <c r="C109" s="22">
        <f t="shared" ca="1" si="16"/>
        <v>415.32789480483194</v>
      </c>
      <c r="D109" s="5">
        <f t="shared" ca="1" si="16"/>
        <v>659.25467853111286</v>
      </c>
      <c r="E109" s="5">
        <f t="shared" ca="1" si="16"/>
        <v>67.587180122102225</v>
      </c>
      <c r="F109" s="5">
        <f t="shared" ca="1" si="16"/>
        <v>429.99315779120923</v>
      </c>
      <c r="G109" s="5">
        <f t="shared" ca="1" si="16"/>
        <v>811.45554565089606</v>
      </c>
      <c r="H109" s="5">
        <f t="shared" ca="1" si="16"/>
        <v>751.28398147001008</v>
      </c>
      <c r="I109" s="5">
        <f t="shared" ca="1" si="16"/>
        <v>1311.7550061553422</v>
      </c>
      <c r="J109" s="5">
        <f t="shared" ca="1" si="16"/>
        <v>4.992878859330224</v>
      </c>
      <c r="K109" s="5">
        <f t="shared" ca="1" si="16"/>
        <v>938.66757963915632</v>
      </c>
      <c r="L109" s="94">
        <f t="shared" ca="1" si="11"/>
        <v>5390.3179030239917</v>
      </c>
    </row>
    <row r="110" spans="1:12" hidden="1" x14ac:dyDescent="0.25">
      <c r="A110" s="18">
        <f t="shared" si="12"/>
        <v>109</v>
      </c>
      <c r="B110" s="25">
        <f t="shared" ca="1" si="16"/>
        <v>5683.8470238382561</v>
      </c>
      <c r="C110" s="22">
        <f t="shared" ca="1" si="16"/>
        <v>1150.9087664324247</v>
      </c>
      <c r="D110" s="5">
        <f t="shared" ca="1" si="16"/>
        <v>194.14520462409803</v>
      </c>
      <c r="E110" s="5">
        <f t="shared" ca="1" si="16"/>
        <v>234.7528287393213</v>
      </c>
      <c r="F110" s="5">
        <f t="shared" ca="1" si="16"/>
        <v>1143.540191373844</v>
      </c>
      <c r="G110" s="5">
        <f t="shared" ca="1" si="16"/>
        <v>728.18586754711919</v>
      </c>
      <c r="H110" s="5">
        <f t="shared" ca="1" si="16"/>
        <v>331.38409840547507</v>
      </c>
      <c r="I110" s="5">
        <f t="shared" ca="1" si="16"/>
        <v>1478.2329832773817</v>
      </c>
      <c r="J110" s="5">
        <f t="shared" ca="1" si="16"/>
        <v>873.92540532335602</v>
      </c>
      <c r="K110" s="5">
        <f t="shared" ca="1" si="16"/>
        <v>192.68100411374425</v>
      </c>
      <c r="L110" s="94">
        <f t="shared" ca="1" si="11"/>
        <v>6327.7563498367645</v>
      </c>
    </row>
    <row r="111" spans="1:12" hidden="1" x14ac:dyDescent="0.25">
      <c r="A111" s="18">
        <f t="shared" si="12"/>
        <v>110</v>
      </c>
      <c r="B111" s="25">
        <f t="shared" ca="1" si="16"/>
        <v>2172.4988726231968</v>
      </c>
      <c r="C111" s="22">
        <f t="shared" ca="1" si="16"/>
        <v>570.9432295183625</v>
      </c>
      <c r="D111" s="5">
        <f t="shared" ca="1" si="16"/>
        <v>41.259077707816729</v>
      </c>
      <c r="E111" s="5">
        <f t="shared" ca="1" si="16"/>
        <v>728.44745259966942</v>
      </c>
      <c r="F111" s="5">
        <f t="shared" ca="1" si="16"/>
        <v>993.34770545650417</v>
      </c>
      <c r="G111" s="5">
        <f t="shared" ca="1" si="16"/>
        <v>-173.77019062401357</v>
      </c>
      <c r="H111" s="5">
        <f t="shared" ca="1" si="16"/>
        <v>1037.5947960774404</v>
      </c>
      <c r="I111" s="5">
        <f t="shared" ca="1" si="16"/>
        <v>478.96744146836721</v>
      </c>
      <c r="J111" s="5">
        <f t="shared" ca="1" si="16"/>
        <v>1295.5975289457422</v>
      </c>
      <c r="K111" s="5">
        <f t="shared" ca="1" si="16"/>
        <v>1180.8503921626866</v>
      </c>
      <c r="L111" s="94">
        <f t="shared" ca="1" si="11"/>
        <v>6153.2374333125754</v>
      </c>
    </row>
    <row r="112" spans="1:12" hidden="1" x14ac:dyDescent="0.25">
      <c r="A112" s="18">
        <f t="shared" si="12"/>
        <v>111</v>
      </c>
      <c r="B112" s="25">
        <f t="shared" ref="B112:K121" ca="1" si="17">B$1*(_xlfn.NORM.INV(RAND(),$P$1,$R$1))</f>
        <v>7203.3485325857437</v>
      </c>
      <c r="C112" s="22">
        <f t="shared" ca="1" si="17"/>
        <v>832.23673902521102</v>
      </c>
      <c r="D112" s="5">
        <f t="shared" ca="1" si="17"/>
        <v>-23.412467498598254</v>
      </c>
      <c r="E112" s="5">
        <f t="shared" ca="1" si="17"/>
        <v>445.22334023859207</v>
      </c>
      <c r="F112" s="5">
        <f t="shared" ca="1" si="17"/>
        <v>1545.398049251723</v>
      </c>
      <c r="G112" s="5">
        <f t="shared" ca="1" si="17"/>
        <v>482.43263941983957</v>
      </c>
      <c r="H112" s="5">
        <f t="shared" ca="1" si="17"/>
        <v>933.05507087180354</v>
      </c>
      <c r="I112" s="5">
        <f t="shared" ca="1" si="17"/>
        <v>317.53527101860493</v>
      </c>
      <c r="J112" s="5">
        <f t="shared" ca="1" si="17"/>
        <v>852.76867407434781</v>
      </c>
      <c r="K112" s="5">
        <f t="shared" ca="1" si="17"/>
        <v>1564.9930807176715</v>
      </c>
      <c r="L112" s="94">
        <f t="shared" ca="1" si="11"/>
        <v>6950.230397119195</v>
      </c>
    </row>
    <row r="113" spans="1:12" hidden="1" x14ac:dyDescent="0.25">
      <c r="A113" s="18">
        <f t="shared" si="12"/>
        <v>112</v>
      </c>
      <c r="B113" s="25">
        <f t="shared" ca="1" si="17"/>
        <v>4914.6101388665202</v>
      </c>
      <c r="C113" s="22">
        <f t="shared" ca="1" si="17"/>
        <v>595.67734410207186</v>
      </c>
      <c r="D113" s="5">
        <f t="shared" ca="1" si="17"/>
        <v>742.11250834881821</v>
      </c>
      <c r="E113" s="5">
        <f t="shared" ca="1" si="17"/>
        <v>1245.6854211245111</v>
      </c>
      <c r="F113" s="5">
        <f t="shared" ca="1" si="17"/>
        <v>1023.1032754327242</v>
      </c>
      <c r="G113" s="5">
        <f t="shared" ca="1" si="17"/>
        <v>600.20235614255193</v>
      </c>
      <c r="H113" s="5">
        <f t="shared" ca="1" si="17"/>
        <v>418.53174568536036</v>
      </c>
      <c r="I113" s="5">
        <f t="shared" ca="1" si="17"/>
        <v>793.49998422443718</v>
      </c>
      <c r="J113" s="5">
        <f t="shared" ca="1" si="17"/>
        <v>669.63312431132817</v>
      </c>
      <c r="K113" s="5">
        <f t="shared" ca="1" si="17"/>
        <v>162.73652515064276</v>
      </c>
      <c r="L113" s="94">
        <f t="shared" ca="1" si="11"/>
        <v>6251.1822845224451</v>
      </c>
    </row>
    <row r="114" spans="1:12" hidden="1" x14ac:dyDescent="0.25">
      <c r="A114" s="18">
        <f t="shared" si="12"/>
        <v>113</v>
      </c>
      <c r="B114" s="25">
        <f t="shared" ca="1" si="17"/>
        <v>12504.764840610676</v>
      </c>
      <c r="C114" s="22">
        <f t="shared" ca="1" si="17"/>
        <v>-428.09126230039004</v>
      </c>
      <c r="D114" s="5">
        <f t="shared" ca="1" si="17"/>
        <v>1171.5451029424653</v>
      </c>
      <c r="E114" s="5">
        <f t="shared" ca="1" si="17"/>
        <v>713.97392205829283</v>
      </c>
      <c r="F114" s="5">
        <f t="shared" ca="1" si="17"/>
        <v>1381.4128489717186</v>
      </c>
      <c r="G114" s="5">
        <f t="shared" ca="1" si="17"/>
        <v>1257.4987047999571</v>
      </c>
      <c r="H114" s="5">
        <f t="shared" ca="1" si="17"/>
        <v>-172.8956170251486</v>
      </c>
      <c r="I114" s="5">
        <f t="shared" ca="1" si="17"/>
        <v>-148.07500611019404</v>
      </c>
      <c r="J114" s="5">
        <f t="shared" ca="1" si="17"/>
        <v>1216.3542286297115</v>
      </c>
      <c r="K114" s="5">
        <f t="shared" ca="1" si="17"/>
        <v>-151.29620787188867</v>
      </c>
      <c r="L114" s="94">
        <f t="shared" ca="1" si="11"/>
        <v>4840.4267140945249</v>
      </c>
    </row>
    <row r="115" spans="1:12" hidden="1" x14ac:dyDescent="0.25">
      <c r="A115" s="18">
        <f t="shared" si="12"/>
        <v>114</v>
      </c>
      <c r="B115" s="25">
        <f t="shared" ca="1" si="17"/>
        <v>1428.5097946026735</v>
      </c>
      <c r="C115" s="22">
        <f t="shared" ca="1" si="17"/>
        <v>387.01219485739631</v>
      </c>
      <c r="D115" s="5">
        <f t="shared" ca="1" si="17"/>
        <v>556.22853107764058</v>
      </c>
      <c r="E115" s="5">
        <f t="shared" ca="1" si="17"/>
        <v>1105.6560953695089</v>
      </c>
      <c r="F115" s="5">
        <f t="shared" ca="1" si="17"/>
        <v>267.34562593615016</v>
      </c>
      <c r="G115" s="5">
        <f t="shared" ca="1" si="17"/>
        <v>630.08043108664401</v>
      </c>
      <c r="H115" s="5">
        <f t="shared" ca="1" si="17"/>
        <v>-124.59513199063667</v>
      </c>
      <c r="I115" s="5">
        <f t="shared" ca="1" si="17"/>
        <v>471.57909284512448</v>
      </c>
      <c r="J115" s="5">
        <f t="shared" ca="1" si="17"/>
        <v>1249.3979166824759</v>
      </c>
      <c r="K115" s="5">
        <f t="shared" ca="1" si="17"/>
        <v>1254.2436086211021</v>
      </c>
      <c r="L115" s="94">
        <f t="shared" ca="1" si="11"/>
        <v>5796.9483644854054</v>
      </c>
    </row>
    <row r="116" spans="1:12" hidden="1" x14ac:dyDescent="0.25">
      <c r="A116" s="18">
        <f t="shared" si="12"/>
        <v>115</v>
      </c>
      <c r="B116" s="25">
        <f t="shared" ca="1" si="17"/>
        <v>5432.3395492698646</v>
      </c>
      <c r="C116" s="22">
        <f t="shared" ca="1" si="17"/>
        <v>1687.8449916206835</v>
      </c>
      <c r="D116" s="5">
        <f t="shared" ca="1" si="17"/>
        <v>19.276018472231677</v>
      </c>
      <c r="E116" s="5">
        <f t="shared" ca="1" si="17"/>
        <v>501.63194655737055</v>
      </c>
      <c r="F116" s="5">
        <f t="shared" ca="1" si="17"/>
        <v>43.375376854353846</v>
      </c>
      <c r="G116" s="5">
        <f t="shared" ca="1" si="17"/>
        <v>305.19250965029335</v>
      </c>
      <c r="H116" s="5">
        <f t="shared" ca="1" si="17"/>
        <v>610.57311969273383</v>
      </c>
      <c r="I116" s="5">
        <f t="shared" ca="1" si="17"/>
        <v>308.89701356793768</v>
      </c>
      <c r="J116" s="5">
        <f t="shared" ca="1" si="17"/>
        <v>412.14481495200408</v>
      </c>
      <c r="K116" s="5">
        <f t="shared" ca="1" si="17"/>
        <v>1172.7853936687306</v>
      </c>
      <c r="L116" s="94">
        <f t="shared" ca="1" si="11"/>
        <v>5061.7211850363392</v>
      </c>
    </row>
    <row r="117" spans="1:12" hidden="1" x14ac:dyDescent="0.25">
      <c r="A117" s="18">
        <f t="shared" si="12"/>
        <v>116</v>
      </c>
      <c r="B117" s="25">
        <f t="shared" ca="1" si="17"/>
        <v>-4114.7318049559044</v>
      </c>
      <c r="C117" s="22">
        <f t="shared" ca="1" si="17"/>
        <v>1495.7596424178764</v>
      </c>
      <c r="D117" s="5">
        <f t="shared" ca="1" si="17"/>
        <v>823.60167864069797</v>
      </c>
      <c r="E117" s="5">
        <f t="shared" ca="1" si="17"/>
        <v>1331.8760093136345</v>
      </c>
      <c r="F117" s="5">
        <f t="shared" ca="1" si="17"/>
        <v>577.04810516608211</v>
      </c>
      <c r="G117" s="5">
        <f t="shared" ca="1" si="17"/>
        <v>748.30273347351249</v>
      </c>
      <c r="H117" s="5">
        <f t="shared" ca="1" si="17"/>
        <v>928.6197758100484</v>
      </c>
      <c r="I117" s="5">
        <f t="shared" ca="1" si="17"/>
        <v>412.99480594432441</v>
      </c>
      <c r="J117" s="5">
        <f t="shared" ca="1" si="17"/>
        <v>431.17006388787667</v>
      </c>
      <c r="K117" s="5">
        <f t="shared" ca="1" si="17"/>
        <v>956.87177918262159</v>
      </c>
      <c r="L117" s="94">
        <f t="shared" ca="1" si="11"/>
        <v>7706.2445938366745</v>
      </c>
    </row>
    <row r="118" spans="1:12" hidden="1" x14ac:dyDescent="0.25">
      <c r="A118" s="18">
        <f t="shared" si="12"/>
        <v>117</v>
      </c>
      <c r="B118" s="25">
        <f t="shared" ca="1" si="17"/>
        <v>7253.5270849857261</v>
      </c>
      <c r="C118" s="22">
        <f t="shared" ca="1" si="17"/>
        <v>697.68890302761645</v>
      </c>
      <c r="D118" s="5">
        <f t="shared" ca="1" si="17"/>
        <v>1384.8576314277639</v>
      </c>
      <c r="E118" s="5">
        <f t="shared" ca="1" si="17"/>
        <v>-44.595146864151445</v>
      </c>
      <c r="F118" s="5">
        <f t="shared" ca="1" si="17"/>
        <v>436.04269899422633</v>
      </c>
      <c r="G118" s="5">
        <f t="shared" ca="1" si="17"/>
        <v>354.85997006655168</v>
      </c>
      <c r="H118" s="5">
        <f t="shared" ca="1" si="17"/>
        <v>414.84323189026088</v>
      </c>
      <c r="I118" s="5">
        <f t="shared" ca="1" si="17"/>
        <v>177.82870644217019</v>
      </c>
      <c r="J118" s="5">
        <f t="shared" ca="1" si="17"/>
        <v>1120.3617357647959</v>
      </c>
      <c r="K118" s="5">
        <f t="shared" ca="1" si="17"/>
        <v>867.84887958628872</v>
      </c>
      <c r="L118" s="94">
        <f t="shared" ca="1" si="11"/>
        <v>5409.7366103355225</v>
      </c>
    </row>
    <row r="119" spans="1:12" hidden="1" x14ac:dyDescent="0.25">
      <c r="A119" s="18">
        <f t="shared" si="12"/>
        <v>118</v>
      </c>
      <c r="B119" s="25">
        <f t="shared" ca="1" si="17"/>
        <v>7126.8432262449232</v>
      </c>
      <c r="C119" s="22">
        <f t="shared" ca="1" si="17"/>
        <v>62.283804541339236</v>
      </c>
      <c r="D119" s="5">
        <f t="shared" ca="1" si="17"/>
        <v>348.55262528592323</v>
      </c>
      <c r="E119" s="5">
        <f t="shared" ca="1" si="17"/>
        <v>321.59117618197058</v>
      </c>
      <c r="F119" s="5">
        <f t="shared" ca="1" si="17"/>
        <v>109.56288403965848</v>
      </c>
      <c r="G119" s="5">
        <f t="shared" ca="1" si="17"/>
        <v>664.16793646943552</v>
      </c>
      <c r="H119" s="5">
        <f t="shared" ca="1" si="17"/>
        <v>258.31234025560565</v>
      </c>
      <c r="I119" s="5">
        <f t="shared" ca="1" si="17"/>
        <v>732.32207882874798</v>
      </c>
      <c r="J119" s="5">
        <f t="shared" ca="1" si="17"/>
        <v>-48.499120187613237</v>
      </c>
      <c r="K119" s="5">
        <f t="shared" ca="1" si="17"/>
        <v>603.66287004052003</v>
      </c>
      <c r="L119" s="94">
        <f t="shared" ca="1" si="11"/>
        <v>3051.9565954555874</v>
      </c>
    </row>
    <row r="120" spans="1:12" hidden="1" x14ac:dyDescent="0.25">
      <c r="A120" s="18">
        <f t="shared" si="12"/>
        <v>119</v>
      </c>
      <c r="B120" s="25">
        <f t="shared" ca="1" si="17"/>
        <v>6001.8502388307234</v>
      </c>
      <c r="C120" s="22">
        <f t="shared" ca="1" si="17"/>
        <v>1117.1818553743844</v>
      </c>
      <c r="D120" s="5">
        <f t="shared" ca="1" si="17"/>
        <v>397.83142705735406</v>
      </c>
      <c r="E120" s="5">
        <f t="shared" ca="1" si="17"/>
        <v>-61.819906086883343</v>
      </c>
      <c r="F120" s="5">
        <f t="shared" ca="1" si="17"/>
        <v>318.86522392660515</v>
      </c>
      <c r="G120" s="5">
        <f t="shared" ca="1" si="17"/>
        <v>-391.38022994019917</v>
      </c>
      <c r="H120" s="5">
        <f t="shared" ca="1" si="17"/>
        <v>570.86410235633855</v>
      </c>
      <c r="I120" s="5">
        <f t="shared" ca="1" si="17"/>
        <v>1034.1519556342555</v>
      </c>
      <c r="J120" s="5">
        <f t="shared" ca="1" si="17"/>
        <v>533.1493583534251</v>
      </c>
      <c r="K120" s="5">
        <f t="shared" ca="1" si="17"/>
        <v>654.49444409111607</v>
      </c>
      <c r="L120" s="94">
        <f t="shared" ca="1" si="11"/>
        <v>4173.3382307663969</v>
      </c>
    </row>
    <row r="121" spans="1:12" hidden="1" x14ac:dyDescent="0.25">
      <c r="A121" s="18">
        <f t="shared" si="12"/>
        <v>120</v>
      </c>
      <c r="B121" s="25">
        <f t="shared" ca="1" si="17"/>
        <v>2014.7039192848076</v>
      </c>
      <c r="C121" s="22">
        <f t="shared" ca="1" si="17"/>
        <v>170.43340859958394</v>
      </c>
      <c r="D121" s="5">
        <f t="shared" ca="1" si="17"/>
        <v>-229.38611976929798</v>
      </c>
      <c r="E121" s="5">
        <f t="shared" ca="1" si="17"/>
        <v>862.90042940372985</v>
      </c>
      <c r="F121" s="5">
        <f t="shared" ca="1" si="17"/>
        <v>688.0749838674725</v>
      </c>
      <c r="G121" s="5">
        <f t="shared" ca="1" si="17"/>
        <v>1341.8904215430559</v>
      </c>
      <c r="H121" s="5">
        <f t="shared" ca="1" si="17"/>
        <v>903.57039179546064</v>
      </c>
      <c r="I121" s="5">
        <f t="shared" ca="1" si="17"/>
        <v>705.16697322417406</v>
      </c>
      <c r="J121" s="5">
        <f t="shared" ca="1" si="17"/>
        <v>-140.39067777829524</v>
      </c>
      <c r="K121" s="5">
        <f t="shared" ca="1" si="17"/>
        <v>288.28593673897689</v>
      </c>
      <c r="L121" s="94">
        <f t="shared" ca="1" si="11"/>
        <v>4590.5457476248612</v>
      </c>
    </row>
    <row r="122" spans="1:12" hidden="1" x14ac:dyDescent="0.25">
      <c r="A122" s="18">
        <f t="shared" si="12"/>
        <v>121</v>
      </c>
      <c r="B122" s="25">
        <f t="shared" ref="B122:K131" ca="1" si="18">B$1*(_xlfn.NORM.INV(RAND(),$P$1,$R$1))</f>
        <v>5237.0913965474674</v>
      </c>
      <c r="C122" s="22">
        <f t="shared" ca="1" si="18"/>
        <v>509.79515696723439</v>
      </c>
      <c r="D122" s="5">
        <f t="shared" ca="1" si="18"/>
        <v>-295.26874009135173</v>
      </c>
      <c r="E122" s="5">
        <f t="shared" ca="1" si="18"/>
        <v>23.002427949867371</v>
      </c>
      <c r="F122" s="5">
        <f t="shared" ca="1" si="18"/>
        <v>495.56044074838718</v>
      </c>
      <c r="G122" s="5">
        <f t="shared" ca="1" si="18"/>
        <v>-85.192863090936399</v>
      </c>
      <c r="H122" s="5">
        <f t="shared" ca="1" si="18"/>
        <v>647.70840518919795</v>
      </c>
      <c r="I122" s="5">
        <f t="shared" ca="1" si="18"/>
        <v>860.87659146655278</v>
      </c>
      <c r="J122" s="5">
        <f t="shared" ca="1" si="18"/>
        <v>459.84112424295927</v>
      </c>
      <c r="K122" s="5">
        <f t="shared" ca="1" si="18"/>
        <v>730.10678045160444</v>
      </c>
      <c r="L122" s="94">
        <f t="shared" ca="1" si="11"/>
        <v>3346.4293238335149</v>
      </c>
    </row>
    <row r="123" spans="1:12" hidden="1" x14ac:dyDescent="0.25">
      <c r="A123" s="18">
        <f t="shared" si="12"/>
        <v>122</v>
      </c>
      <c r="B123" s="25">
        <f t="shared" ca="1" si="18"/>
        <v>5014.8119053994351</v>
      </c>
      <c r="C123" s="22">
        <f t="shared" ca="1" si="18"/>
        <v>679.85788355818738</v>
      </c>
      <c r="D123" s="5">
        <f t="shared" ca="1" si="18"/>
        <v>436.3854804164115</v>
      </c>
      <c r="E123" s="5">
        <f t="shared" ca="1" si="18"/>
        <v>1451.9819969940263</v>
      </c>
      <c r="F123" s="5">
        <f t="shared" ca="1" si="18"/>
        <v>1685.0250985479947</v>
      </c>
      <c r="G123" s="5">
        <f t="shared" ca="1" si="18"/>
        <v>881.8259261574799</v>
      </c>
      <c r="H123" s="5">
        <f t="shared" ca="1" si="18"/>
        <v>459.54121678007232</v>
      </c>
      <c r="I123" s="5">
        <f t="shared" ca="1" si="18"/>
        <v>-68.878908156573274</v>
      </c>
      <c r="J123" s="5">
        <f t="shared" ca="1" si="18"/>
        <v>-37.142647702610581</v>
      </c>
      <c r="K123" s="5">
        <f t="shared" ca="1" si="18"/>
        <v>-498.55489393827207</v>
      </c>
      <c r="L123" s="94">
        <f t="shared" ca="1" si="11"/>
        <v>4990.0411526567159</v>
      </c>
    </row>
    <row r="124" spans="1:12" hidden="1" x14ac:dyDescent="0.25">
      <c r="A124" s="18">
        <f t="shared" si="12"/>
        <v>123</v>
      </c>
      <c r="B124" s="25">
        <f t="shared" ca="1" si="18"/>
        <v>7543.2881004411665</v>
      </c>
      <c r="C124" s="22">
        <f t="shared" ca="1" si="18"/>
        <v>743.8214967489298</v>
      </c>
      <c r="D124" s="5">
        <f t="shared" ca="1" si="18"/>
        <v>727.41049092292758</v>
      </c>
      <c r="E124" s="5">
        <f t="shared" ca="1" si="18"/>
        <v>1099.9770753432633</v>
      </c>
      <c r="F124" s="5">
        <f t="shared" ca="1" si="18"/>
        <v>406.22394222115264</v>
      </c>
      <c r="G124" s="5">
        <f t="shared" ca="1" si="18"/>
        <v>409.09248493419761</v>
      </c>
      <c r="H124" s="5">
        <f t="shared" ca="1" si="18"/>
        <v>1424.8236988562624</v>
      </c>
      <c r="I124" s="5">
        <f t="shared" ca="1" si="18"/>
        <v>1237.3324353924045</v>
      </c>
      <c r="J124" s="5">
        <f t="shared" ca="1" si="18"/>
        <v>-381.53686527215666</v>
      </c>
      <c r="K124" s="5">
        <f t="shared" ca="1" si="18"/>
        <v>733.58594668106559</v>
      </c>
      <c r="L124" s="94">
        <f t="shared" ca="1" si="11"/>
        <v>6400.7307058280467</v>
      </c>
    </row>
    <row r="125" spans="1:12" hidden="1" x14ac:dyDescent="0.25">
      <c r="A125" s="18">
        <f t="shared" si="12"/>
        <v>124</v>
      </c>
      <c r="B125" s="25">
        <f t="shared" ca="1" si="18"/>
        <v>2064.5191051112724</v>
      </c>
      <c r="C125" s="22">
        <f t="shared" ca="1" si="18"/>
        <v>122.95647256561008</v>
      </c>
      <c r="D125" s="5">
        <f t="shared" ca="1" si="18"/>
        <v>393.45232465509758</v>
      </c>
      <c r="E125" s="5">
        <f t="shared" ca="1" si="18"/>
        <v>468.17739343168358</v>
      </c>
      <c r="F125" s="5">
        <f t="shared" ca="1" si="18"/>
        <v>706.66636255492961</v>
      </c>
      <c r="G125" s="5">
        <f t="shared" ca="1" si="18"/>
        <v>868.56369312592494</v>
      </c>
      <c r="H125" s="5">
        <f t="shared" ca="1" si="18"/>
        <v>995.25918746342427</v>
      </c>
      <c r="I125" s="5">
        <f t="shared" ca="1" si="18"/>
        <v>642.74296765544079</v>
      </c>
      <c r="J125" s="5">
        <f t="shared" ca="1" si="18"/>
        <v>513.4407740959457</v>
      </c>
      <c r="K125" s="5">
        <f t="shared" ca="1" si="18"/>
        <v>1295.7157602366024</v>
      </c>
      <c r="L125" s="94">
        <f t="shared" ca="1" si="11"/>
        <v>6006.9749357846595</v>
      </c>
    </row>
    <row r="126" spans="1:12" hidden="1" x14ac:dyDescent="0.25">
      <c r="A126" s="18">
        <f t="shared" si="12"/>
        <v>125</v>
      </c>
      <c r="B126" s="25">
        <f t="shared" ca="1" si="18"/>
        <v>6560.1177229878504</v>
      </c>
      <c r="C126" s="22">
        <f t="shared" ca="1" si="18"/>
        <v>293.28837131496391</v>
      </c>
      <c r="D126" s="5">
        <f t="shared" ca="1" si="18"/>
        <v>397.40091005965206</v>
      </c>
      <c r="E126" s="5">
        <f t="shared" ca="1" si="18"/>
        <v>-320.77098628105341</v>
      </c>
      <c r="F126" s="5">
        <f t="shared" ca="1" si="18"/>
        <v>181.86577961417782</v>
      </c>
      <c r="G126" s="5">
        <f t="shared" ca="1" si="18"/>
        <v>877.63762475912529</v>
      </c>
      <c r="H126" s="5">
        <f t="shared" ca="1" si="18"/>
        <v>-34.275512549275177</v>
      </c>
      <c r="I126" s="5">
        <f t="shared" ca="1" si="18"/>
        <v>-65.330143284101709</v>
      </c>
      <c r="J126" s="5">
        <f t="shared" ca="1" si="18"/>
        <v>-476.48355022976307</v>
      </c>
      <c r="K126" s="5">
        <f t="shared" ca="1" si="18"/>
        <v>-149.36538204322531</v>
      </c>
      <c r="L126" s="94">
        <f t="shared" ca="1" si="11"/>
        <v>703.96711136050067</v>
      </c>
    </row>
    <row r="127" spans="1:12" hidden="1" x14ac:dyDescent="0.25">
      <c r="A127" s="18">
        <f t="shared" si="12"/>
        <v>126</v>
      </c>
      <c r="B127" s="25">
        <f t="shared" ca="1" si="18"/>
        <v>9793.0825438567972</v>
      </c>
      <c r="C127" s="22">
        <f t="shared" ca="1" si="18"/>
        <v>824.58230095846113</v>
      </c>
      <c r="D127" s="5">
        <f t="shared" ca="1" si="18"/>
        <v>173.79814484104077</v>
      </c>
      <c r="E127" s="5">
        <f t="shared" ca="1" si="18"/>
        <v>1301.4637274273443</v>
      </c>
      <c r="F127" s="5">
        <f t="shared" ca="1" si="18"/>
        <v>-1054.7929376397553</v>
      </c>
      <c r="G127" s="5">
        <f t="shared" ca="1" si="18"/>
        <v>326.67126128673146</v>
      </c>
      <c r="H127" s="5">
        <f t="shared" ca="1" si="18"/>
        <v>607.84316464880123</v>
      </c>
      <c r="I127" s="5">
        <f t="shared" ca="1" si="18"/>
        <v>1343.9555000602631</v>
      </c>
      <c r="J127" s="5">
        <f t="shared" ca="1" si="18"/>
        <v>341.52700109721366</v>
      </c>
      <c r="K127" s="5">
        <f t="shared" ca="1" si="18"/>
        <v>518.40954976495243</v>
      </c>
      <c r="L127" s="94">
        <f t="shared" ca="1" si="11"/>
        <v>4383.4577124450525</v>
      </c>
    </row>
    <row r="128" spans="1:12" hidden="1" x14ac:dyDescent="0.25">
      <c r="A128" s="18">
        <f t="shared" si="12"/>
        <v>127</v>
      </c>
      <c r="B128" s="25">
        <f t="shared" ca="1" si="18"/>
        <v>11115.682847875056</v>
      </c>
      <c r="C128" s="22">
        <f t="shared" ca="1" si="18"/>
        <v>-184.16156135586962</v>
      </c>
      <c r="D128" s="5">
        <f t="shared" ca="1" si="18"/>
        <v>286.70540826004651</v>
      </c>
      <c r="E128" s="5">
        <f t="shared" ca="1" si="18"/>
        <v>276.88296786349417</v>
      </c>
      <c r="F128" s="5">
        <f t="shared" ca="1" si="18"/>
        <v>1017.5584905500756</v>
      </c>
      <c r="G128" s="5">
        <f t="shared" ca="1" si="18"/>
        <v>296.46613736718569</v>
      </c>
      <c r="H128" s="5">
        <f t="shared" ca="1" si="18"/>
        <v>721.31169381964617</v>
      </c>
      <c r="I128" s="5">
        <f t="shared" ca="1" si="18"/>
        <v>846.30365157068036</v>
      </c>
      <c r="J128" s="5">
        <f t="shared" ca="1" si="18"/>
        <v>879.14282223701878</v>
      </c>
      <c r="K128" s="5">
        <f t="shared" ca="1" si="18"/>
        <v>1779.979166803824</v>
      </c>
      <c r="L128" s="94">
        <f t="shared" ca="1" si="11"/>
        <v>5920.1887771161018</v>
      </c>
    </row>
    <row r="129" spans="1:12" hidden="1" x14ac:dyDescent="0.25">
      <c r="A129" s="18">
        <f t="shared" si="12"/>
        <v>128</v>
      </c>
      <c r="B129" s="25">
        <f t="shared" ca="1" si="18"/>
        <v>-2545.6763452346281</v>
      </c>
      <c r="C129" s="22">
        <f t="shared" ca="1" si="18"/>
        <v>648.05544478533932</v>
      </c>
      <c r="D129" s="5">
        <f t="shared" ca="1" si="18"/>
        <v>81.578324288556971</v>
      </c>
      <c r="E129" s="5">
        <f t="shared" ca="1" si="18"/>
        <v>881.5368075442384</v>
      </c>
      <c r="F129" s="5">
        <f t="shared" ca="1" si="18"/>
        <v>-254.03593993240935</v>
      </c>
      <c r="G129" s="5">
        <f t="shared" ca="1" si="18"/>
        <v>537.47573144941373</v>
      </c>
      <c r="H129" s="5">
        <f t="shared" ca="1" si="18"/>
        <v>397.28374478075091</v>
      </c>
      <c r="I129" s="5">
        <f t="shared" ca="1" si="18"/>
        <v>804.44792504801217</v>
      </c>
      <c r="J129" s="5">
        <f t="shared" ca="1" si="18"/>
        <v>426.51563839853588</v>
      </c>
      <c r="K129" s="5">
        <f t="shared" ca="1" si="18"/>
        <v>-129.35163144986424</v>
      </c>
      <c r="L129" s="94">
        <f t="shared" ca="1" si="11"/>
        <v>3393.506044912574</v>
      </c>
    </row>
    <row r="130" spans="1:12" hidden="1" x14ac:dyDescent="0.25">
      <c r="A130" s="18">
        <f t="shared" si="12"/>
        <v>129</v>
      </c>
      <c r="B130" s="25">
        <f t="shared" ca="1" si="18"/>
        <v>-978.9579812522594</v>
      </c>
      <c r="C130" s="22">
        <f t="shared" ca="1" si="18"/>
        <v>864.0213033026381</v>
      </c>
      <c r="D130" s="5">
        <f t="shared" ca="1" si="18"/>
        <v>61.599751593693981</v>
      </c>
      <c r="E130" s="5">
        <f t="shared" ca="1" si="18"/>
        <v>312.82007372540954</v>
      </c>
      <c r="F130" s="5">
        <f t="shared" ca="1" si="18"/>
        <v>545.77797743698159</v>
      </c>
      <c r="G130" s="5">
        <f t="shared" ca="1" si="18"/>
        <v>768.94554811567707</v>
      </c>
      <c r="H130" s="5">
        <f t="shared" ca="1" si="18"/>
        <v>686.24109368417965</v>
      </c>
      <c r="I130" s="5">
        <f t="shared" ca="1" si="18"/>
        <v>304.55784708971919</v>
      </c>
      <c r="J130" s="5">
        <f t="shared" ca="1" si="18"/>
        <v>-209.91102891404879</v>
      </c>
      <c r="K130" s="5">
        <f t="shared" ca="1" si="18"/>
        <v>615.46429888151488</v>
      </c>
      <c r="L130" s="94">
        <f t="shared" ca="1" si="11"/>
        <v>3949.5168649157649</v>
      </c>
    </row>
    <row r="131" spans="1:12" hidden="1" x14ac:dyDescent="0.25">
      <c r="A131" s="18">
        <f t="shared" si="12"/>
        <v>130</v>
      </c>
      <c r="B131" s="25">
        <f t="shared" ca="1" si="18"/>
        <v>5247.7785230235459</v>
      </c>
      <c r="C131" s="22">
        <f t="shared" ca="1" si="18"/>
        <v>1230.1711087299982</v>
      </c>
      <c r="D131" s="5">
        <f t="shared" ca="1" si="18"/>
        <v>-92.159088452391927</v>
      </c>
      <c r="E131" s="5">
        <f t="shared" ca="1" si="18"/>
        <v>712.93465161526512</v>
      </c>
      <c r="F131" s="5">
        <f t="shared" ca="1" si="18"/>
        <v>693.1256830909274</v>
      </c>
      <c r="G131" s="5">
        <f t="shared" ca="1" si="18"/>
        <v>-328.92929317741709</v>
      </c>
      <c r="H131" s="5">
        <f t="shared" ca="1" si="18"/>
        <v>-25.673566764654808</v>
      </c>
      <c r="I131" s="5">
        <f t="shared" ca="1" si="18"/>
        <v>344.1520349670696</v>
      </c>
      <c r="J131" s="5">
        <f t="shared" ca="1" si="18"/>
        <v>485.7401648472698</v>
      </c>
      <c r="K131" s="5">
        <f t="shared" ca="1" si="18"/>
        <v>405.91232681708232</v>
      </c>
      <c r="L131" s="94">
        <f t="shared" ref="L131:L194" ca="1" si="19">SUM(C131:K131)</f>
        <v>3425.2740216731486</v>
      </c>
    </row>
    <row r="132" spans="1:12" hidden="1" x14ac:dyDescent="0.25">
      <c r="A132" s="18">
        <f t="shared" ref="A132:A195" si="20">1+A131</f>
        <v>131</v>
      </c>
      <c r="B132" s="25">
        <f t="shared" ref="B132:K141" ca="1" si="21">B$1*(_xlfn.NORM.INV(RAND(),$P$1,$R$1))</f>
        <v>7426.3757639938112</v>
      </c>
      <c r="C132" s="22">
        <f t="shared" ca="1" si="21"/>
        <v>-37.064775371398532</v>
      </c>
      <c r="D132" s="5">
        <f t="shared" ca="1" si="21"/>
        <v>-230.9624998580523</v>
      </c>
      <c r="E132" s="5">
        <f t="shared" ca="1" si="21"/>
        <v>1357.6667043883913</v>
      </c>
      <c r="F132" s="5">
        <f t="shared" ca="1" si="21"/>
        <v>391.01474030282003</v>
      </c>
      <c r="G132" s="5">
        <f t="shared" ca="1" si="21"/>
        <v>579.52652206330652</v>
      </c>
      <c r="H132" s="5">
        <f t="shared" ca="1" si="21"/>
        <v>-15.414904953135606</v>
      </c>
      <c r="I132" s="5">
        <f t="shared" ca="1" si="21"/>
        <v>380.96640419778589</v>
      </c>
      <c r="J132" s="5">
        <f t="shared" ca="1" si="21"/>
        <v>666.2530134846545</v>
      </c>
      <c r="K132" s="5">
        <f t="shared" ca="1" si="21"/>
        <v>156.65403609006674</v>
      </c>
      <c r="L132" s="94">
        <f t="shared" ca="1" si="19"/>
        <v>3248.6392403444383</v>
      </c>
    </row>
    <row r="133" spans="1:12" hidden="1" x14ac:dyDescent="0.25">
      <c r="A133" s="18">
        <f t="shared" si="20"/>
        <v>132</v>
      </c>
      <c r="B133" s="25">
        <f t="shared" ca="1" si="21"/>
        <v>1794.5000305520011</v>
      </c>
      <c r="C133" s="22">
        <f t="shared" ca="1" si="21"/>
        <v>-246.96137997687759</v>
      </c>
      <c r="D133" s="5">
        <f t="shared" ca="1" si="21"/>
        <v>935.95028613237059</v>
      </c>
      <c r="E133" s="5">
        <f t="shared" ca="1" si="21"/>
        <v>585.49516756062246</v>
      </c>
      <c r="F133" s="5">
        <f t="shared" ca="1" si="21"/>
        <v>-331.10590964749429</v>
      </c>
      <c r="G133" s="5">
        <f t="shared" ca="1" si="21"/>
        <v>711.86578850236674</v>
      </c>
      <c r="H133" s="5">
        <f t="shared" ca="1" si="21"/>
        <v>1952.7785050682473</v>
      </c>
      <c r="I133" s="5">
        <f t="shared" ca="1" si="21"/>
        <v>891.51400213293641</v>
      </c>
      <c r="J133" s="5">
        <f t="shared" ca="1" si="21"/>
        <v>409.04375073092797</v>
      </c>
      <c r="K133" s="5">
        <f t="shared" ca="1" si="21"/>
        <v>402.08367981958133</v>
      </c>
      <c r="L133" s="94">
        <f t="shared" ca="1" si="19"/>
        <v>5310.6638903226813</v>
      </c>
    </row>
    <row r="134" spans="1:12" hidden="1" x14ac:dyDescent="0.25">
      <c r="A134" s="18">
        <f t="shared" si="20"/>
        <v>133</v>
      </c>
      <c r="B134" s="25">
        <f t="shared" ca="1" si="21"/>
        <v>5415.0078289892108</v>
      </c>
      <c r="C134" s="22">
        <f t="shared" ca="1" si="21"/>
        <v>600.81536484031426</v>
      </c>
      <c r="D134" s="5">
        <f t="shared" ca="1" si="21"/>
        <v>519.51386279315932</v>
      </c>
      <c r="E134" s="5">
        <f t="shared" ca="1" si="21"/>
        <v>1087.7152181279735</v>
      </c>
      <c r="F134" s="5">
        <f t="shared" ca="1" si="21"/>
        <v>359.49785741605558</v>
      </c>
      <c r="G134" s="5">
        <f t="shared" ca="1" si="21"/>
        <v>798.35476295644469</v>
      </c>
      <c r="H134" s="5">
        <f t="shared" ca="1" si="21"/>
        <v>-49.322801003518279</v>
      </c>
      <c r="I134" s="5">
        <f t="shared" ca="1" si="21"/>
        <v>206.46251879898685</v>
      </c>
      <c r="J134" s="5">
        <f t="shared" ca="1" si="21"/>
        <v>1051.2370555792634</v>
      </c>
      <c r="K134" s="5">
        <f t="shared" ca="1" si="21"/>
        <v>638.01722576944132</v>
      </c>
      <c r="L134" s="94">
        <f t="shared" ca="1" si="19"/>
        <v>5212.2910652781202</v>
      </c>
    </row>
    <row r="135" spans="1:12" hidden="1" x14ac:dyDescent="0.25">
      <c r="A135" s="18">
        <f t="shared" si="20"/>
        <v>134</v>
      </c>
      <c r="B135" s="25">
        <f t="shared" ca="1" si="21"/>
        <v>1054.3094413422791</v>
      </c>
      <c r="C135" s="22">
        <f t="shared" ca="1" si="21"/>
        <v>320.96437234639325</v>
      </c>
      <c r="D135" s="5">
        <f t="shared" ca="1" si="21"/>
        <v>427.62873827647024</v>
      </c>
      <c r="E135" s="5">
        <f t="shared" ca="1" si="21"/>
        <v>295.0034834390359</v>
      </c>
      <c r="F135" s="5">
        <f t="shared" ca="1" si="21"/>
        <v>102.79828227255032</v>
      </c>
      <c r="G135" s="5">
        <f t="shared" ca="1" si="21"/>
        <v>411.54381081700416</v>
      </c>
      <c r="H135" s="5">
        <f t="shared" ca="1" si="21"/>
        <v>793.1172239602821</v>
      </c>
      <c r="I135" s="5">
        <f t="shared" ca="1" si="21"/>
        <v>-230.77305047933081</v>
      </c>
      <c r="J135" s="5">
        <f t="shared" ca="1" si="21"/>
        <v>251.19066630886846</v>
      </c>
      <c r="K135" s="5">
        <f t="shared" ca="1" si="21"/>
        <v>546.88474326998482</v>
      </c>
      <c r="L135" s="94">
        <f t="shared" ca="1" si="19"/>
        <v>2918.3582702112585</v>
      </c>
    </row>
    <row r="136" spans="1:12" hidden="1" x14ac:dyDescent="0.25">
      <c r="A136" s="18">
        <f t="shared" si="20"/>
        <v>135</v>
      </c>
      <c r="B136" s="25">
        <f t="shared" ca="1" si="21"/>
        <v>-6745.5145776808513</v>
      </c>
      <c r="C136" s="22">
        <f t="shared" ca="1" si="21"/>
        <v>79.20263484823289</v>
      </c>
      <c r="D136" s="5">
        <f t="shared" ca="1" si="21"/>
        <v>669.27000157626162</v>
      </c>
      <c r="E136" s="5">
        <f t="shared" ca="1" si="21"/>
        <v>-724.18545804841733</v>
      </c>
      <c r="F136" s="5">
        <f t="shared" ca="1" si="21"/>
        <v>-227.8179074859371</v>
      </c>
      <c r="G136" s="5">
        <f t="shared" ca="1" si="21"/>
        <v>856.51603148610729</v>
      </c>
      <c r="H136" s="5">
        <f t="shared" ca="1" si="21"/>
        <v>-184.49431390564902</v>
      </c>
      <c r="I136" s="5">
        <f t="shared" ca="1" si="21"/>
        <v>-329.66757711512236</v>
      </c>
      <c r="J136" s="5">
        <f t="shared" ca="1" si="21"/>
        <v>1264.4724088506937</v>
      </c>
      <c r="K136" s="5">
        <f t="shared" ca="1" si="21"/>
        <v>597.70167717049651</v>
      </c>
      <c r="L136" s="94">
        <f t="shared" ca="1" si="19"/>
        <v>2000.9974973766662</v>
      </c>
    </row>
    <row r="137" spans="1:12" hidden="1" x14ac:dyDescent="0.25">
      <c r="A137" s="18">
        <f t="shared" si="20"/>
        <v>136</v>
      </c>
      <c r="B137" s="25">
        <f t="shared" ca="1" si="21"/>
        <v>6975.0288773884758</v>
      </c>
      <c r="C137" s="22">
        <f t="shared" ca="1" si="21"/>
        <v>879.40300014220384</v>
      </c>
      <c r="D137" s="5">
        <f t="shared" ca="1" si="21"/>
        <v>1108.7418132273253</v>
      </c>
      <c r="E137" s="5">
        <f t="shared" ca="1" si="21"/>
        <v>884.38310276629625</v>
      </c>
      <c r="F137" s="5">
        <f t="shared" ca="1" si="21"/>
        <v>566.40297956958045</v>
      </c>
      <c r="G137" s="5">
        <f t="shared" ca="1" si="21"/>
        <v>775.53572212581901</v>
      </c>
      <c r="H137" s="5">
        <f t="shared" ca="1" si="21"/>
        <v>165.19943221483118</v>
      </c>
      <c r="I137" s="5">
        <f t="shared" ca="1" si="21"/>
        <v>1095.4242560015382</v>
      </c>
      <c r="J137" s="5">
        <f t="shared" ca="1" si="21"/>
        <v>1019.3395931940963</v>
      </c>
      <c r="K137" s="5">
        <f t="shared" ca="1" si="21"/>
        <v>-18.427070808237563</v>
      </c>
      <c r="L137" s="94">
        <f t="shared" ca="1" si="19"/>
        <v>6476.0028284334521</v>
      </c>
    </row>
    <row r="138" spans="1:12" hidden="1" x14ac:dyDescent="0.25">
      <c r="A138" s="18">
        <f t="shared" si="20"/>
        <v>137</v>
      </c>
      <c r="B138" s="25">
        <f t="shared" ca="1" si="21"/>
        <v>9258.5469306636842</v>
      </c>
      <c r="C138" s="22">
        <f t="shared" ca="1" si="21"/>
        <v>464.70437137051471</v>
      </c>
      <c r="D138" s="5">
        <f t="shared" ca="1" si="21"/>
        <v>-475.30257524723993</v>
      </c>
      <c r="E138" s="5">
        <f t="shared" ca="1" si="21"/>
        <v>628.63582585857387</v>
      </c>
      <c r="F138" s="5">
        <f t="shared" ca="1" si="21"/>
        <v>1825.5738489919354</v>
      </c>
      <c r="G138" s="5">
        <f t="shared" ca="1" si="21"/>
        <v>386.06988235298832</v>
      </c>
      <c r="H138" s="5">
        <f t="shared" ca="1" si="21"/>
        <v>415.19359817841786</v>
      </c>
      <c r="I138" s="5">
        <f t="shared" ca="1" si="21"/>
        <v>951.49801227976343</v>
      </c>
      <c r="J138" s="5">
        <f t="shared" ca="1" si="21"/>
        <v>289.69492064642679</v>
      </c>
      <c r="K138" s="5">
        <f t="shared" ca="1" si="21"/>
        <v>170.41216953957121</v>
      </c>
      <c r="L138" s="94">
        <f t="shared" ca="1" si="19"/>
        <v>4656.4800539709522</v>
      </c>
    </row>
    <row r="139" spans="1:12" hidden="1" x14ac:dyDescent="0.25">
      <c r="A139" s="18">
        <f t="shared" si="20"/>
        <v>138</v>
      </c>
      <c r="B139" s="25">
        <f t="shared" ca="1" si="21"/>
        <v>1526.4817427227927</v>
      </c>
      <c r="C139" s="22">
        <f t="shared" ca="1" si="21"/>
        <v>824.44542222147004</v>
      </c>
      <c r="D139" s="5">
        <f t="shared" ca="1" si="21"/>
        <v>889.48968629999126</v>
      </c>
      <c r="E139" s="5">
        <f t="shared" ca="1" si="21"/>
        <v>135.30986586881747</v>
      </c>
      <c r="F139" s="5">
        <f t="shared" ca="1" si="21"/>
        <v>-470.50611626110168</v>
      </c>
      <c r="G139" s="5">
        <f t="shared" ca="1" si="21"/>
        <v>-213.69267451498212</v>
      </c>
      <c r="H139" s="5">
        <f t="shared" ca="1" si="21"/>
        <v>218.01906977723596</v>
      </c>
      <c r="I139" s="5">
        <f t="shared" ca="1" si="21"/>
        <v>285.16330014511124</v>
      </c>
      <c r="J139" s="5">
        <f t="shared" ca="1" si="21"/>
        <v>207.13531061267227</v>
      </c>
      <c r="K139" s="5">
        <f t="shared" ca="1" si="21"/>
        <v>711.78134867939366</v>
      </c>
      <c r="L139" s="94">
        <f t="shared" ca="1" si="19"/>
        <v>2587.1452128286082</v>
      </c>
    </row>
    <row r="140" spans="1:12" hidden="1" x14ac:dyDescent="0.25">
      <c r="A140" s="18">
        <f t="shared" si="20"/>
        <v>139</v>
      </c>
      <c r="B140" s="25">
        <f t="shared" ca="1" si="21"/>
        <v>1777.756272111953</v>
      </c>
      <c r="C140" s="22">
        <f t="shared" ca="1" si="21"/>
        <v>711.35065329060512</v>
      </c>
      <c r="D140" s="5">
        <f t="shared" ca="1" si="21"/>
        <v>-254.43085246162011</v>
      </c>
      <c r="E140" s="5">
        <f t="shared" ca="1" si="21"/>
        <v>497.35926838337286</v>
      </c>
      <c r="F140" s="5">
        <f t="shared" ca="1" si="21"/>
        <v>1326.5637972842064</v>
      </c>
      <c r="G140" s="5">
        <f t="shared" ca="1" si="21"/>
        <v>293.72224325351868</v>
      </c>
      <c r="H140" s="5">
        <f t="shared" ca="1" si="21"/>
        <v>-333.79818474686795</v>
      </c>
      <c r="I140" s="5">
        <f t="shared" ca="1" si="21"/>
        <v>269.28553115764072</v>
      </c>
      <c r="J140" s="5">
        <f t="shared" ca="1" si="21"/>
        <v>1269.2085500026794</v>
      </c>
      <c r="K140" s="5">
        <f t="shared" ca="1" si="21"/>
        <v>841.0561322015933</v>
      </c>
      <c r="L140" s="94">
        <f t="shared" ca="1" si="19"/>
        <v>4620.3171383651279</v>
      </c>
    </row>
    <row r="141" spans="1:12" hidden="1" x14ac:dyDescent="0.25">
      <c r="A141" s="18">
        <f t="shared" si="20"/>
        <v>140</v>
      </c>
      <c r="B141" s="25">
        <f t="shared" ca="1" si="21"/>
        <v>-194.2009536669874</v>
      </c>
      <c r="C141" s="22">
        <f t="shared" ca="1" si="21"/>
        <v>1853.0081129654575</v>
      </c>
      <c r="D141" s="5">
        <f t="shared" ca="1" si="21"/>
        <v>426.82481888792438</v>
      </c>
      <c r="E141" s="5">
        <f t="shared" ca="1" si="21"/>
        <v>701.99244041619079</v>
      </c>
      <c r="F141" s="5">
        <f t="shared" ca="1" si="21"/>
        <v>431.22946576563464</v>
      </c>
      <c r="G141" s="5">
        <f t="shared" ca="1" si="21"/>
        <v>-18.2378224462941</v>
      </c>
      <c r="H141" s="5">
        <f t="shared" ca="1" si="21"/>
        <v>276.33910623078259</v>
      </c>
      <c r="I141" s="5">
        <f t="shared" ca="1" si="21"/>
        <v>346.59551159948956</v>
      </c>
      <c r="J141" s="5">
        <f t="shared" ca="1" si="21"/>
        <v>917.71502686898737</v>
      </c>
      <c r="K141" s="5">
        <f t="shared" ca="1" si="21"/>
        <v>1119.4034281020452</v>
      </c>
      <c r="L141" s="94">
        <f t="shared" ca="1" si="19"/>
        <v>6054.8700883902175</v>
      </c>
    </row>
    <row r="142" spans="1:12" hidden="1" x14ac:dyDescent="0.25">
      <c r="A142" s="18">
        <f t="shared" si="20"/>
        <v>141</v>
      </c>
      <c r="B142" s="25">
        <f t="shared" ref="B142:K151" ca="1" si="22">B$1*(_xlfn.NORM.INV(RAND(),$P$1,$R$1))</f>
        <v>11007.87583835602</v>
      </c>
      <c r="C142" s="22">
        <f t="shared" ca="1" si="22"/>
        <v>-211.84895215213356</v>
      </c>
      <c r="D142" s="5">
        <f t="shared" ca="1" si="22"/>
        <v>295.73186199687922</v>
      </c>
      <c r="E142" s="5">
        <f t="shared" ca="1" si="22"/>
        <v>612.1898560056128</v>
      </c>
      <c r="F142" s="5">
        <f t="shared" ca="1" si="22"/>
        <v>588.58691879942762</v>
      </c>
      <c r="G142" s="5">
        <f t="shared" ca="1" si="22"/>
        <v>656.56863130500699</v>
      </c>
      <c r="H142" s="5">
        <f t="shared" ca="1" si="22"/>
        <v>908.05877256699728</v>
      </c>
      <c r="I142" s="5">
        <f t="shared" ca="1" si="22"/>
        <v>695.93584984361803</v>
      </c>
      <c r="J142" s="5">
        <f t="shared" ca="1" si="22"/>
        <v>-46.876971140476506</v>
      </c>
      <c r="K142" s="5">
        <f t="shared" ca="1" si="22"/>
        <v>611.67978773171876</v>
      </c>
      <c r="L142" s="94">
        <f t="shared" ca="1" si="19"/>
        <v>4110.0257549566504</v>
      </c>
    </row>
    <row r="143" spans="1:12" hidden="1" x14ac:dyDescent="0.25">
      <c r="A143" s="18">
        <f t="shared" si="20"/>
        <v>142</v>
      </c>
      <c r="B143" s="25">
        <f t="shared" ca="1" si="22"/>
        <v>10035.080026519077</v>
      </c>
      <c r="C143" s="22">
        <f t="shared" ca="1" si="22"/>
        <v>1472.6889158511574</v>
      </c>
      <c r="D143" s="5">
        <f t="shared" ca="1" si="22"/>
        <v>615.61195236254139</v>
      </c>
      <c r="E143" s="5">
        <f t="shared" ca="1" si="22"/>
        <v>662.70765348330178</v>
      </c>
      <c r="F143" s="5">
        <f t="shared" ca="1" si="22"/>
        <v>615.22696025000971</v>
      </c>
      <c r="G143" s="5">
        <f t="shared" ca="1" si="22"/>
        <v>1284.0747095523893</v>
      </c>
      <c r="H143" s="5">
        <f t="shared" ca="1" si="22"/>
        <v>545.11526840338342</v>
      </c>
      <c r="I143" s="5">
        <f t="shared" ca="1" si="22"/>
        <v>428.88243168385452</v>
      </c>
      <c r="J143" s="5">
        <f t="shared" ca="1" si="22"/>
        <v>527.20141635590414</v>
      </c>
      <c r="K143" s="5">
        <f t="shared" ca="1" si="22"/>
        <v>675.13387511373821</v>
      </c>
      <c r="L143" s="94">
        <f t="shared" ca="1" si="19"/>
        <v>6826.6431830562797</v>
      </c>
    </row>
    <row r="144" spans="1:12" hidden="1" x14ac:dyDescent="0.25">
      <c r="A144" s="18">
        <f t="shared" si="20"/>
        <v>143</v>
      </c>
      <c r="B144" s="25">
        <f t="shared" ca="1" si="22"/>
        <v>4258.2762520425194</v>
      </c>
      <c r="C144" s="22">
        <f t="shared" ca="1" si="22"/>
        <v>644.40913363890161</v>
      </c>
      <c r="D144" s="5">
        <f t="shared" ca="1" si="22"/>
        <v>1527.6116130558244</v>
      </c>
      <c r="E144" s="5">
        <f t="shared" ca="1" si="22"/>
        <v>185.81382185777235</v>
      </c>
      <c r="F144" s="5">
        <f t="shared" ca="1" si="22"/>
        <v>123.51824624958853</v>
      </c>
      <c r="G144" s="5">
        <f t="shared" ca="1" si="22"/>
        <v>531.0978445395067</v>
      </c>
      <c r="H144" s="5">
        <f t="shared" ca="1" si="22"/>
        <v>-235.9313791537447</v>
      </c>
      <c r="I144" s="5">
        <f t="shared" ca="1" si="22"/>
        <v>-310.0544624766402</v>
      </c>
      <c r="J144" s="5">
        <f t="shared" ca="1" si="22"/>
        <v>1651.602160952609</v>
      </c>
      <c r="K144" s="5">
        <f t="shared" ca="1" si="22"/>
        <v>68.702631017181773</v>
      </c>
      <c r="L144" s="94">
        <f t="shared" ca="1" si="19"/>
        <v>4186.7696096809987</v>
      </c>
    </row>
    <row r="145" spans="1:12" hidden="1" x14ac:dyDescent="0.25">
      <c r="A145" s="18">
        <f t="shared" si="20"/>
        <v>144</v>
      </c>
      <c r="B145" s="25">
        <f t="shared" ca="1" si="22"/>
        <v>3692.146440499344</v>
      </c>
      <c r="C145" s="22">
        <f t="shared" ca="1" si="22"/>
        <v>428.97953234519116</v>
      </c>
      <c r="D145" s="5">
        <f t="shared" ca="1" si="22"/>
        <v>235.01179501502031</v>
      </c>
      <c r="E145" s="5">
        <f t="shared" ca="1" si="22"/>
        <v>1366.5764018968648</v>
      </c>
      <c r="F145" s="5">
        <f t="shared" ca="1" si="22"/>
        <v>1174.3262748777338</v>
      </c>
      <c r="G145" s="5">
        <f t="shared" ca="1" si="22"/>
        <v>191.78597477866774</v>
      </c>
      <c r="H145" s="5">
        <f t="shared" ca="1" si="22"/>
        <v>335.25883906230285</v>
      </c>
      <c r="I145" s="5">
        <f t="shared" ca="1" si="22"/>
        <v>667.17074693997074</v>
      </c>
      <c r="J145" s="5">
        <f t="shared" ca="1" si="22"/>
        <v>139.81421002142218</v>
      </c>
      <c r="K145" s="5">
        <f t="shared" ca="1" si="22"/>
        <v>474.83593511264991</v>
      </c>
      <c r="L145" s="94">
        <f t="shared" ca="1" si="19"/>
        <v>5013.7597100498233</v>
      </c>
    </row>
    <row r="146" spans="1:12" hidden="1" x14ac:dyDescent="0.25">
      <c r="A146" s="18">
        <f t="shared" si="20"/>
        <v>145</v>
      </c>
      <c r="B146" s="25">
        <f t="shared" ca="1" si="22"/>
        <v>8677.7819196607543</v>
      </c>
      <c r="C146" s="22">
        <f t="shared" ca="1" si="22"/>
        <v>17.94114324943072</v>
      </c>
      <c r="D146" s="5">
        <f t="shared" ca="1" si="22"/>
        <v>636.70098357325048</v>
      </c>
      <c r="E146" s="5">
        <f t="shared" ca="1" si="22"/>
        <v>38.937111179870449</v>
      </c>
      <c r="F146" s="5">
        <f t="shared" ca="1" si="22"/>
        <v>853.19867234139122</v>
      </c>
      <c r="G146" s="5">
        <f t="shared" ca="1" si="22"/>
        <v>94.450723478009678</v>
      </c>
      <c r="H146" s="5">
        <f t="shared" ca="1" si="22"/>
        <v>410.66863210641418</v>
      </c>
      <c r="I146" s="5">
        <f t="shared" ca="1" si="22"/>
        <v>-41.120863917955759</v>
      </c>
      <c r="J146" s="5">
        <f t="shared" ca="1" si="22"/>
        <v>951.1195214809984</v>
      </c>
      <c r="K146" s="5">
        <f t="shared" ca="1" si="22"/>
        <v>-386.92081683832635</v>
      </c>
      <c r="L146" s="94">
        <f t="shared" ca="1" si="19"/>
        <v>2574.9751066530825</v>
      </c>
    </row>
    <row r="147" spans="1:12" hidden="1" x14ac:dyDescent="0.25">
      <c r="A147" s="18">
        <f t="shared" si="20"/>
        <v>146</v>
      </c>
      <c r="B147" s="25">
        <f t="shared" ca="1" si="22"/>
        <v>7914.9121436437381</v>
      </c>
      <c r="C147" s="22">
        <f t="shared" ca="1" si="22"/>
        <v>244.62169038609574</v>
      </c>
      <c r="D147" s="5">
        <f t="shared" ca="1" si="22"/>
        <v>-150.95481877983096</v>
      </c>
      <c r="E147" s="5">
        <f t="shared" ca="1" si="22"/>
        <v>-106.39462501087029</v>
      </c>
      <c r="F147" s="5">
        <f t="shared" ca="1" si="22"/>
        <v>925.61799410841616</v>
      </c>
      <c r="G147" s="5">
        <f t="shared" ca="1" si="22"/>
        <v>169.17113883228134</v>
      </c>
      <c r="H147" s="5">
        <f t="shared" ca="1" si="22"/>
        <v>986.5827149680814</v>
      </c>
      <c r="I147" s="5">
        <f t="shared" ca="1" si="22"/>
        <v>1540.606185040544</v>
      </c>
      <c r="J147" s="5">
        <f t="shared" ca="1" si="22"/>
        <v>795.63128766034981</v>
      </c>
      <c r="K147" s="5">
        <f t="shared" ca="1" si="22"/>
        <v>214.43815693806491</v>
      </c>
      <c r="L147" s="94">
        <f t="shared" ca="1" si="19"/>
        <v>4619.3197241431317</v>
      </c>
    </row>
    <row r="148" spans="1:12" hidden="1" x14ac:dyDescent="0.25">
      <c r="A148" s="18">
        <f t="shared" si="20"/>
        <v>147</v>
      </c>
      <c r="B148" s="25">
        <f t="shared" ca="1" si="22"/>
        <v>2407.0532696001087</v>
      </c>
      <c r="C148" s="22">
        <f t="shared" ca="1" si="22"/>
        <v>-1140.9109679801848</v>
      </c>
      <c r="D148" s="5">
        <f t="shared" ca="1" si="22"/>
        <v>238.16811666819268</v>
      </c>
      <c r="E148" s="5">
        <f t="shared" ca="1" si="22"/>
        <v>502.31463000175205</v>
      </c>
      <c r="F148" s="5">
        <f t="shared" ca="1" si="22"/>
        <v>1065.1969465504433</v>
      </c>
      <c r="G148" s="5">
        <f t="shared" ca="1" si="22"/>
        <v>327.60744056818959</v>
      </c>
      <c r="H148" s="5">
        <f t="shared" ca="1" si="22"/>
        <v>47.033014196802839</v>
      </c>
      <c r="I148" s="5">
        <f t="shared" ca="1" si="22"/>
        <v>541.74408636325325</v>
      </c>
      <c r="J148" s="5">
        <f t="shared" ca="1" si="22"/>
        <v>-431.86752857869368</v>
      </c>
      <c r="K148" s="5">
        <f t="shared" ca="1" si="22"/>
        <v>203.56573791443822</v>
      </c>
      <c r="L148" s="94">
        <f t="shared" ca="1" si="19"/>
        <v>1352.8514757041933</v>
      </c>
    </row>
    <row r="149" spans="1:12" hidden="1" x14ac:dyDescent="0.25">
      <c r="A149" s="18">
        <f t="shared" si="20"/>
        <v>148</v>
      </c>
      <c r="B149" s="25">
        <f t="shared" ca="1" si="22"/>
        <v>10373.663608823237</v>
      </c>
      <c r="C149" s="22">
        <f t="shared" ca="1" si="22"/>
        <v>986.48739622018195</v>
      </c>
      <c r="D149" s="5">
        <f t="shared" ca="1" si="22"/>
        <v>695.95479635052106</v>
      </c>
      <c r="E149" s="5">
        <f t="shared" ca="1" si="22"/>
        <v>-247.56262414098478</v>
      </c>
      <c r="F149" s="5">
        <f t="shared" ca="1" si="22"/>
        <v>951.94141117710819</v>
      </c>
      <c r="G149" s="5">
        <f t="shared" ca="1" si="22"/>
        <v>667.54405410655193</v>
      </c>
      <c r="H149" s="5">
        <f t="shared" ca="1" si="22"/>
        <v>570.96745088594594</v>
      </c>
      <c r="I149" s="5">
        <f t="shared" ca="1" si="22"/>
        <v>247.45370707697515</v>
      </c>
      <c r="J149" s="5">
        <f t="shared" ca="1" si="22"/>
        <v>880.86367701103291</v>
      </c>
      <c r="K149" s="5">
        <f t="shared" ca="1" si="22"/>
        <v>-30.994974436821323</v>
      </c>
      <c r="L149" s="94">
        <f t="shared" ca="1" si="19"/>
        <v>4722.6548942505106</v>
      </c>
    </row>
    <row r="150" spans="1:12" hidden="1" x14ac:dyDescent="0.25">
      <c r="A150" s="18">
        <f t="shared" si="20"/>
        <v>149</v>
      </c>
      <c r="B150" s="25">
        <f t="shared" ca="1" si="22"/>
        <v>11485.961658452501</v>
      </c>
      <c r="C150" s="22">
        <f t="shared" ca="1" si="22"/>
        <v>454.24802594493707</v>
      </c>
      <c r="D150" s="5">
        <f t="shared" ca="1" si="22"/>
        <v>756.1201852154054</v>
      </c>
      <c r="E150" s="5">
        <f t="shared" ca="1" si="22"/>
        <v>120.11120296091069</v>
      </c>
      <c r="F150" s="5">
        <f t="shared" ca="1" si="22"/>
        <v>486.69185856002372</v>
      </c>
      <c r="G150" s="5">
        <f t="shared" ca="1" si="22"/>
        <v>528.15878374255317</v>
      </c>
      <c r="H150" s="5">
        <f t="shared" ca="1" si="22"/>
        <v>646.36458882925399</v>
      </c>
      <c r="I150" s="5">
        <f t="shared" ca="1" si="22"/>
        <v>429.63904020302397</v>
      </c>
      <c r="J150" s="5">
        <f t="shared" ca="1" si="22"/>
        <v>1578.2508766915244</v>
      </c>
      <c r="K150" s="5">
        <f t="shared" ca="1" si="22"/>
        <v>900.27882378448987</v>
      </c>
      <c r="L150" s="94">
        <f t="shared" ca="1" si="19"/>
        <v>5899.8633859321226</v>
      </c>
    </row>
    <row r="151" spans="1:12" hidden="1" x14ac:dyDescent="0.25">
      <c r="A151" s="18">
        <f t="shared" si="20"/>
        <v>150</v>
      </c>
      <c r="B151" s="25">
        <f t="shared" ca="1" si="22"/>
        <v>2286.3237768862432</v>
      </c>
      <c r="C151" s="22">
        <f t="shared" ca="1" si="22"/>
        <v>715.22072790871482</v>
      </c>
      <c r="D151" s="5">
        <f t="shared" ca="1" si="22"/>
        <v>-70.130132254517946</v>
      </c>
      <c r="E151" s="5">
        <f t="shared" ca="1" si="22"/>
        <v>486.8963451131558</v>
      </c>
      <c r="F151" s="5">
        <f t="shared" ca="1" si="22"/>
        <v>633.08746359553845</v>
      </c>
      <c r="G151" s="5">
        <f t="shared" ca="1" si="22"/>
        <v>481.63596093280097</v>
      </c>
      <c r="H151" s="5">
        <f t="shared" ca="1" si="22"/>
        <v>1602.6074636278931</v>
      </c>
      <c r="I151" s="5">
        <f t="shared" ca="1" si="22"/>
        <v>144.07849504882628</v>
      </c>
      <c r="J151" s="5">
        <f t="shared" ca="1" si="22"/>
        <v>1095.1557734126804</v>
      </c>
      <c r="K151" s="5">
        <f t="shared" ca="1" si="22"/>
        <v>636.96874658160414</v>
      </c>
      <c r="L151" s="94">
        <f t="shared" ca="1" si="19"/>
        <v>5725.5208439666967</v>
      </c>
    </row>
    <row r="152" spans="1:12" hidden="1" x14ac:dyDescent="0.25">
      <c r="A152" s="18">
        <f t="shared" si="20"/>
        <v>151</v>
      </c>
      <c r="B152" s="25">
        <f t="shared" ref="B152:K161" ca="1" si="23">B$1*(_xlfn.NORM.INV(RAND(),$P$1,$R$1))</f>
        <v>5076.1234495957442</v>
      </c>
      <c r="C152" s="22">
        <f t="shared" ca="1" si="23"/>
        <v>591.90555591665554</v>
      </c>
      <c r="D152" s="5">
        <f t="shared" ca="1" si="23"/>
        <v>1062.8703336986159</v>
      </c>
      <c r="E152" s="5">
        <f t="shared" ca="1" si="23"/>
        <v>-69.198585258145457</v>
      </c>
      <c r="F152" s="5">
        <f t="shared" ca="1" si="23"/>
        <v>355.76259478726661</v>
      </c>
      <c r="G152" s="5">
        <f t="shared" ca="1" si="23"/>
        <v>422.69425013458442</v>
      </c>
      <c r="H152" s="5">
        <f t="shared" ca="1" si="23"/>
        <v>488.44114344529288</v>
      </c>
      <c r="I152" s="5">
        <f t="shared" ca="1" si="23"/>
        <v>72.294627937096323</v>
      </c>
      <c r="J152" s="5">
        <f t="shared" ca="1" si="23"/>
        <v>57.922445315387179</v>
      </c>
      <c r="K152" s="5">
        <f t="shared" ca="1" si="23"/>
        <v>1166.2184476152513</v>
      </c>
      <c r="L152" s="94">
        <f t="shared" ca="1" si="19"/>
        <v>4148.9108135920042</v>
      </c>
    </row>
    <row r="153" spans="1:12" hidden="1" x14ac:dyDescent="0.25">
      <c r="A153" s="18">
        <f t="shared" si="20"/>
        <v>152</v>
      </c>
      <c r="B153" s="25">
        <f t="shared" ca="1" si="23"/>
        <v>3740.9681561990947</v>
      </c>
      <c r="C153" s="22">
        <f t="shared" ca="1" si="23"/>
        <v>736.01038352208445</v>
      </c>
      <c r="D153" s="5">
        <f t="shared" ca="1" si="23"/>
        <v>-10.766709356885979</v>
      </c>
      <c r="E153" s="5">
        <f t="shared" ca="1" si="23"/>
        <v>467.46944755046394</v>
      </c>
      <c r="F153" s="5">
        <f t="shared" ca="1" si="23"/>
        <v>241.96037641454171</v>
      </c>
      <c r="G153" s="5">
        <f t="shared" ca="1" si="23"/>
        <v>605.42668023002557</v>
      </c>
      <c r="H153" s="5">
        <f t="shared" ca="1" si="23"/>
        <v>-95.342927835472267</v>
      </c>
      <c r="I153" s="5">
        <f t="shared" ca="1" si="23"/>
        <v>1130.721793679151</v>
      </c>
      <c r="J153" s="5">
        <f t="shared" ca="1" si="23"/>
        <v>489.04563652671817</v>
      </c>
      <c r="K153" s="5">
        <f t="shared" ca="1" si="23"/>
        <v>352.96230002582735</v>
      </c>
      <c r="L153" s="94">
        <f t="shared" ca="1" si="19"/>
        <v>3917.4869807564542</v>
      </c>
    </row>
    <row r="154" spans="1:12" hidden="1" x14ac:dyDescent="0.25">
      <c r="A154" s="18">
        <f t="shared" si="20"/>
        <v>153</v>
      </c>
      <c r="B154" s="25">
        <f t="shared" ca="1" si="23"/>
        <v>-3423.5451563219062</v>
      </c>
      <c r="C154" s="22">
        <f t="shared" ca="1" si="23"/>
        <v>-286.14792370144482</v>
      </c>
      <c r="D154" s="5">
        <f t="shared" ca="1" si="23"/>
        <v>1213.0003288511682</v>
      </c>
      <c r="E154" s="5">
        <f t="shared" ca="1" si="23"/>
        <v>774.4450365806955</v>
      </c>
      <c r="F154" s="5">
        <f t="shared" ca="1" si="23"/>
        <v>-244.06563954228147</v>
      </c>
      <c r="G154" s="5">
        <f t="shared" ca="1" si="23"/>
        <v>61.927904420931853</v>
      </c>
      <c r="H154" s="5">
        <f t="shared" ca="1" si="23"/>
        <v>-363.00551065315739</v>
      </c>
      <c r="I154" s="5">
        <f t="shared" ca="1" si="23"/>
        <v>751.27321941898947</v>
      </c>
      <c r="J154" s="5">
        <f t="shared" ca="1" si="23"/>
        <v>799.73833711897089</v>
      </c>
      <c r="K154" s="5">
        <f t="shared" ca="1" si="23"/>
        <v>587.0226731107017</v>
      </c>
      <c r="L154" s="94">
        <f t="shared" ca="1" si="19"/>
        <v>3294.1884256045737</v>
      </c>
    </row>
    <row r="155" spans="1:12" hidden="1" x14ac:dyDescent="0.25">
      <c r="A155" s="18">
        <f t="shared" si="20"/>
        <v>154</v>
      </c>
      <c r="B155" s="25">
        <f t="shared" ca="1" si="23"/>
        <v>10241.224877731631</v>
      </c>
      <c r="C155" s="22">
        <f t="shared" ca="1" si="23"/>
        <v>-131.83645479336064</v>
      </c>
      <c r="D155" s="5">
        <f t="shared" ca="1" si="23"/>
        <v>278.93953737841889</v>
      </c>
      <c r="E155" s="5">
        <f t="shared" ca="1" si="23"/>
        <v>11.39323714739203</v>
      </c>
      <c r="F155" s="5">
        <f t="shared" ca="1" si="23"/>
        <v>978.19050438613169</v>
      </c>
      <c r="G155" s="5">
        <f t="shared" ca="1" si="23"/>
        <v>1517.2777020810815</v>
      </c>
      <c r="H155" s="5">
        <f t="shared" ca="1" si="23"/>
        <v>13.232605655819214</v>
      </c>
      <c r="I155" s="5">
        <f t="shared" ca="1" si="23"/>
        <v>934.47614879720209</v>
      </c>
      <c r="J155" s="5">
        <f t="shared" ca="1" si="23"/>
        <v>1094.1194963499163</v>
      </c>
      <c r="K155" s="5">
        <f t="shared" ca="1" si="23"/>
        <v>948.84636479277879</v>
      </c>
      <c r="L155" s="94">
        <f t="shared" ca="1" si="19"/>
        <v>5644.6391417953801</v>
      </c>
    </row>
    <row r="156" spans="1:12" hidden="1" x14ac:dyDescent="0.25">
      <c r="A156" s="18">
        <f t="shared" si="20"/>
        <v>155</v>
      </c>
      <c r="B156" s="25">
        <f t="shared" ca="1" si="23"/>
        <v>4116.8134573109919</v>
      </c>
      <c r="C156" s="22">
        <f t="shared" ca="1" si="23"/>
        <v>482.30739440483438</v>
      </c>
      <c r="D156" s="5">
        <f t="shared" ca="1" si="23"/>
        <v>404.75069154348631</v>
      </c>
      <c r="E156" s="5">
        <f t="shared" ca="1" si="23"/>
        <v>1087.9510075052945</v>
      </c>
      <c r="F156" s="5">
        <f t="shared" ca="1" si="23"/>
        <v>-818.4047168556317</v>
      </c>
      <c r="G156" s="5">
        <f t="shared" ca="1" si="23"/>
        <v>109.19988401853972</v>
      </c>
      <c r="H156" s="5">
        <f t="shared" ca="1" si="23"/>
        <v>767.65533479174678</v>
      </c>
      <c r="I156" s="5">
        <f t="shared" ca="1" si="23"/>
        <v>504.28690370876785</v>
      </c>
      <c r="J156" s="5">
        <f t="shared" ca="1" si="23"/>
        <v>587.75468249314929</v>
      </c>
      <c r="K156" s="5">
        <f t="shared" ca="1" si="23"/>
        <v>714.91249579784119</v>
      </c>
      <c r="L156" s="94">
        <f t="shared" ca="1" si="19"/>
        <v>3840.413677408028</v>
      </c>
    </row>
    <row r="157" spans="1:12" hidden="1" x14ac:dyDescent="0.25">
      <c r="A157" s="18">
        <f t="shared" si="20"/>
        <v>156</v>
      </c>
      <c r="B157" s="25">
        <f t="shared" ca="1" si="23"/>
        <v>957.73271268168571</v>
      </c>
      <c r="C157" s="22">
        <f t="shared" ca="1" si="23"/>
        <v>702.09845523518788</v>
      </c>
      <c r="D157" s="5">
        <f t="shared" ca="1" si="23"/>
        <v>915.58698468208911</v>
      </c>
      <c r="E157" s="5">
        <f t="shared" ca="1" si="23"/>
        <v>439.03971674881444</v>
      </c>
      <c r="F157" s="5">
        <f t="shared" ca="1" si="23"/>
        <v>346.31018639883007</v>
      </c>
      <c r="G157" s="5">
        <f t="shared" ca="1" si="23"/>
        <v>618.53522852484991</v>
      </c>
      <c r="H157" s="5">
        <f t="shared" ca="1" si="23"/>
        <v>521.63699587912708</v>
      </c>
      <c r="I157" s="5">
        <f t="shared" ca="1" si="23"/>
        <v>565.4901901571875</v>
      </c>
      <c r="J157" s="5">
        <f t="shared" ca="1" si="23"/>
        <v>593.86668166123934</v>
      </c>
      <c r="K157" s="5">
        <f t="shared" ca="1" si="23"/>
        <v>509.01438424190189</v>
      </c>
      <c r="L157" s="94">
        <f t="shared" ca="1" si="19"/>
        <v>5211.5788235292275</v>
      </c>
    </row>
    <row r="158" spans="1:12" hidden="1" x14ac:dyDescent="0.25">
      <c r="A158" s="18">
        <f t="shared" si="20"/>
        <v>157</v>
      </c>
      <c r="B158" s="25">
        <f t="shared" ca="1" si="23"/>
        <v>4632.7498700150318</v>
      </c>
      <c r="C158" s="22">
        <f t="shared" ca="1" si="23"/>
        <v>452.67994651670597</v>
      </c>
      <c r="D158" s="5">
        <f t="shared" ca="1" si="23"/>
        <v>791.59935055919857</v>
      </c>
      <c r="E158" s="5">
        <f t="shared" ca="1" si="23"/>
        <v>821.31569066820316</v>
      </c>
      <c r="F158" s="5">
        <f t="shared" ca="1" si="23"/>
        <v>41.014083233583825</v>
      </c>
      <c r="G158" s="5">
        <f t="shared" ca="1" si="23"/>
        <v>-220.08343949347545</v>
      </c>
      <c r="H158" s="5">
        <f t="shared" ca="1" si="23"/>
        <v>-203.82866044430321</v>
      </c>
      <c r="I158" s="5">
        <f t="shared" ca="1" si="23"/>
        <v>22.198559125324383</v>
      </c>
      <c r="J158" s="5">
        <f t="shared" ca="1" si="23"/>
        <v>137.26310831852362</v>
      </c>
      <c r="K158" s="5">
        <f t="shared" ca="1" si="23"/>
        <v>-351.06695011851082</v>
      </c>
      <c r="L158" s="94">
        <f t="shared" ca="1" si="19"/>
        <v>1491.0916883652503</v>
      </c>
    </row>
    <row r="159" spans="1:12" hidden="1" x14ac:dyDescent="0.25">
      <c r="A159" s="18">
        <f t="shared" si="20"/>
        <v>158</v>
      </c>
      <c r="B159" s="25">
        <f t="shared" ca="1" si="23"/>
        <v>-2771.7087966744989</v>
      </c>
      <c r="C159" s="22">
        <f t="shared" ca="1" si="23"/>
        <v>529.46294249424523</v>
      </c>
      <c r="D159" s="5">
        <f t="shared" ca="1" si="23"/>
        <v>468.16265538909897</v>
      </c>
      <c r="E159" s="5">
        <f t="shared" ca="1" si="23"/>
        <v>353.98184308984941</v>
      </c>
      <c r="F159" s="5">
        <f t="shared" ca="1" si="23"/>
        <v>425.85862950522983</v>
      </c>
      <c r="G159" s="5">
        <f t="shared" ca="1" si="23"/>
        <v>487.55774283202072</v>
      </c>
      <c r="H159" s="5">
        <f t="shared" ca="1" si="23"/>
        <v>-182.80249571794889</v>
      </c>
      <c r="I159" s="5">
        <f t="shared" ca="1" si="23"/>
        <v>830.99688199318382</v>
      </c>
      <c r="J159" s="5">
        <f t="shared" ca="1" si="23"/>
        <v>220.39060100776624</v>
      </c>
      <c r="K159" s="5">
        <f t="shared" ca="1" si="23"/>
        <v>-121.14363209035514</v>
      </c>
      <c r="L159" s="94">
        <f t="shared" ca="1" si="19"/>
        <v>3012.4651685030904</v>
      </c>
    </row>
    <row r="160" spans="1:12" hidden="1" x14ac:dyDescent="0.25">
      <c r="A160" s="18">
        <f t="shared" si="20"/>
        <v>159</v>
      </c>
      <c r="B160" s="25">
        <f t="shared" ca="1" si="23"/>
        <v>1910.1665737564383</v>
      </c>
      <c r="C160" s="22">
        <f t="shared" ca="1" si="23"/>
        <v>780.75692036671887</v>
      </c>
      <c r="D160" s="5">
        <f t="shared" ca="1" si="23"/>
        <v>551.68915651654845</v>
      </c>
      <c r="E160" s="5">
        <f t="shared" ca="1" si="23"/>
        <v>1411.1073232765339</v>
      </c>
      <c r="F160" s="5">
        <f t="shared" ca="1" si="23"/>
        <v>1074.8435807499234</v>
      </c>
      <c r="G160" s="5">
        <f t="shared" ca="1" si="23"/>
        <v>-145.46498469218099</v>
      </c>
      <c r="H160" s="5">
        <f t="shared" ca="1" si="23"/>
        <v>1678.2813302492939</v>
      </c>
      <c r="I160" s="5">
        <f t="shared" ca="1" si="23"/>
        <v>941.76649102662407</v>
      </c>
      <c r="J160" s="5">
        <f t="shared" ca="1" si="23"/>
        <v>-204.86601774458239</v>
      </c>
      <c r="K160" s="5">
        <f t="shared" ca="1" si="23"/>
        <v>162.1792697264396</v>
      </c>
      <c r="L160" s="94">
        <f t="shared" ca="1" si="19"/>
        <v>6250.2930694753186</v>
      </c>
    </row>
    <row r="161" spans="1:12" hidden="1" x14ac:dyDescent="0.25">
      <c r="A161" s="18">
        <f t="shared" si="20"/>
        <v>160</v>
      </c>
      <c r="B161" s="25">
        <f t="shared" ca="1" si="23"/>
        <v>8476.9220486271479</v>
      </c>
      <c r="C161" s="22">
        <f t="shared" ca="1" si="23"/>
        <v>-18.110267305002647</v>
      </c>
      <c r="D161" s="5">
        <f t="shared" ca="1" si="23"/>
        <v>615.74514056554847</v>
      </c>
      <c r="E161" s="5">
        <f t="shared" ca="1" si="23"/>
        <v>18.15811440827153</v>
      </c>
      <c r="F161" s="5">
        <f t="shared" ca="1" si="23"/>
        <v>68.663031654227069</v>
      </c>
      <c r="G161" s="5">
        <f t="shared" ca="1" si="23"/>
        <v>-109.61541022702623</v>
      </c>
      <c r="H161" s="5">
        <f t="shared" ca="1" si="23"/>
        <v>-142.72021030334702</v>
      </c>
      <c r="I161" s="5">
        <f t="shared" ca="1" si="23"/>
        <v>330.53721323873879</v>
      </c>
      <c r="J161" s="5">
        <f t="shared" ca="1" si="23"/>
        <v>1152.5299480016047</v>
      </c>
      <c r="K161" s="5">
        <f t="shared" ca="1" si="23"/>
        <v>1005.0408709406197</v>
      </c>
      <c r="L161" s="94">
        <f t="shared" ca="1" si="19"/>
        <v>2920.2284309736342</v>
      </c>
    </row>
    <row r="162" spans="1:12" hidden="1" x14ac:dyDescent="0.25">
      <c r="A162" s="18">
        <f t="shared" si="20"/>
        <v>161</v>
      </c>
      <c r="B162" s="25">
        <f t="shared" ref="B162:K171" ca="1" si="24">B$1*(_xlfn.NORM.INV(RAND(),$P$1,$R$1))</f>
        <v>8961.2961285428919</v>
      </c>
      <c r="C162" s="22">
        <f t="shared" ca="1" si="24"/>
        <v>-147.56523603627863</v>
      </c>
      <c r="D162" s="5">
        <f t="shared" ca="1" si="24"/>
        <v>305.4318702453433</v>
      </c>
      <c r="E162" s="5">
        <f t="shared" ca="1" si="24"/>
        <v>97.64080166672386</v>
      </c>
      <c r="F162" s="5">
        <f t="shared" ca="1" si="24"/>
        <v>361.35271126898095</v>
      </c>
      <c r="G162" s="5">
        <f t="shared" ca="1" si="24"/>
        <v>922.12511864707722</v>
      </c>
      <c r="H162" s="5">
        <f t="shared" ca="1" si="24"/>
        <v>694.12863548169366</v>
      </c>
      <c r="I162" s="5">
        <f t="shared" ca="1" si="24"/>
        <v>749.14272411632862</v>
      </c>
      <c r="J162" s="5">
        <f t="shared" ca="1" si="24"/>
        <v>340.9714218004853</v>
      </c>
      <c r="K162" s="5">
        <f t="shared" ca="1" si="24"/>
        <v>214.18891217636505</v>
      </c>
      <c r="L162" s="94">
        <f t="shared" ca="1" si="19"/>
        <v>3537.4169593667193</v>
      </c>
    </row>
    <row r="163" spans="1:12" hidden="1" x14ac:dyDescent="0.25">
      <c r="A163" s="18">
        <f t="shared" si="20"/>
        <v>162</v>
      </c>
      <c r="B163" s="25">
        <f t="shared" ca="1" si="24"/>
        <v>5148.2518708158314</v>
      </c>
      <c r="C163" s="22">
        <f t="shared" ca="1" si="24"/>
        <v>-132.54261494200821</v>
      </c>
      <c r="D163" s="5">
        <f t="shared" ca="1" si="24"/>
        <v>373.95638906286649</v>
      </c>
      <c r="E163" s="5">
        <f t="shared" ca="1" si="24"/>
        <v>932.23184964045333</v>
      </c>
      <c r="F163" s="5">
        <f t="shared" ca="1" si="24"/>
        <v>607.83086597639897</v>
      </c>
      <c r="G163" s="5">
        <f t="shared" ca="1" si="24"/>
        <v>-751.74190990168654</v>
      </c>
      <c r="H163" s="5">
        <f t="shared" ca="1" si="24"/>
        <v>101.14237018620554</v>
      </c>
      <c r="I163" s="5">
        <f t="shared" ca="1" si="24"/>
        <v>109.21360142335121</v>
      </c>
      <c r="J163" s="5">
        <f t="shared" ca="1" si="24"/>
        <v>1025.9136198113699</v>
      </c>
      <c r="K163" s="5">
        <f t="shared" ca="1" si="24"/>
        <v>804.43836680238621</v>
      </c>
      <c r="L163" s="94">
        <f t="shared" ca="1" si="19"/>
        <v>3070.4425380593366</v>
      </c>
    </row>
    <row r="164" spans="1:12" hidden="1" x14ac:dyDescent="0.25">
      <c r="A164" s="18">
        <f t="shared" si="20"/>
        <v>163</v>
      </c>
      <c r="B164" s="25">
        <f t="shared" ca="1" si="24"/>
        <v>1079.9022268895537</v>
      </c>
      <c r="C164" s="22">
        <f t="shared" ca="1" si="24"/>
        <v>406.41799002943964</v>
      </c>
      <c r="D164" s="5">
        <f t="shared" ca="1" si="24"/>
        <v>1139.5241216789505</v>
      </c>
      <c r="E164" s="5">
        <f t="shared" ca="1" si="24"/>
        <v>631.08718827673351</v>
      </c>
      <c r="F164" s="5">
        <f t="shared" ca="1" si="24"/>
        <v>-867.31702119101817</v>
      </c>
      <c r="G164" s="5">
        <f t="shared" ca="1" si="24"/>
        <v>908.62893268288587</v>
      </c>
      <c r="H164" s="5">
        <f t="shared" ca="1" si="24"/>
        <v>-19.179235765819577</v>
      </c>
      <c r="I164" s="5">
        <f t="shared" ca="1" si="24"/>
        <v>377.76599363938243</v>
      </c>
      <c r="J164" s="5">
        <f t="shared" ca="1" si="24"/>
        <v>1332.6684759035518</v>
      </c>
      <c r="K164" s="5">
        <f t="shared" ca="1" si="24"/>
        <v>1035.8167356601739</v>
      </c>
      <c r="L164" s="94">
        <f t="shared" ca="1" si="19"/>
        <v>4945.41318091428</v>
      </c>
    </row>
    <row r="165" spans="1:12" hidden="1" x14ac:dyDescent="0.25">
      <c r="A165" s="18">
        <f t="shared" si="20"/>
        <v>164</v>
      </c>
      <c r="B165" s="25">
        <f t="shared" ca="1" si="24"/>
        <v>6151.983634763782</v>
      </c>
      <c r="C165" s="22">
        <f t="shared" ca="1" si="24"/>
        <v>702.23416873206702</v>
      </c>
      <c r="D165" s="5">
        <f t="shared" ca="1" si="24"/>
        <v>56.644907304280522</v>
      </c>
      <c r="E165" s="5">
        <f t="shared" ca="1" si="24"/>
        <v>996.44869013632638</v>
      </c>
      <c r="F165" s="5">
        <f t="shared" ca="1" si="24"/>
        <v>53.770645845915979</v>
      </c>
      <c r="G165" s="5">
        <f t="shared" ca="1" si="24"/>
        <v>898.57864249687782</v>
      </c>
      <c r="H165" s="5">
        <f t="shared" ca="1" si="24"/>
        <v>-455.98113627797795</v>
      </c>
      <c r="I165" s="5">
        <f t="shared" ca="1" si="24"/>
        <v>518.28849538536713</v>
      </c>
      <c r="J165" s="5">
        <f t="shared" ca="1" si="24"/>
        <v>-42.123343262274879</v>
      </c>
      <c r="K165" s="5">
        <f t="shared" ca="1" si="24"/>
        <v>-235.73292918472058</v>
      </c>
      <c r="L165" s="94">
        <f t="shared" ca="1" si="19"/>
        <v>2492.1281411758619</v>
      </c>
    </row>
    <row r="166" spans="1:12" hidden="1" x14ac:dyDescent="0.25">
      <c r="A166" s="18">
        <f t="shared" si="20"/>
        <v>165</v>
      </c>
      <c r="B166" s="25">
        <f t="shared" ca="1" si="24"/>
        <v>-1534.3069697117435</v>
      </c>
      <c r="C166" s="22">
        <f t="shared" ca="1" si="24"/>
        <v>1445.4025286310164</v>
      </c>
      <c r="D166" s="5">
        <f t="shared" ca="1" si="24"/>
        <v>-256.35790209816321</v>
      </c>
      <c r="E166" s="5">
        <f t="shared" ca="1" si="24"/>
        <v>793.57555475864331</v>
      </c>
      <c r="F166" s="5">
        <f t="shared" ca="1" si="24"/>
        <v>-240.18510447854788</v>
      </c>
      <c r="G166" s="5">
        <f t="shared" ca="1" si="24"/>
        <v>1054.9673647927755</v>
      </c>
      <c r="H166" s="5">
        <f t="shared" ca="1" si="24"/>
        <v>1032.5772765509282</v>
      </c>
      <c r="I166" s="5">
        <f t="shared" ca="1" si="24"/>
        <v>291.10674273373269</v>
      </c>
      <c r="J166" s="5">
        <f t="shared" ca="1" si="24"/>
        <v>942.58721751286976</v>
      </c>
      <c r="K166" s="5">
        <f t="shared" ca="1" si="24"/>
        <v>248.48837739748072</v>
      </c>
      <c r="L166" s="94">
        <f t="shared" ca="1" si="19"/>
        <v>5312.1620558007353</v>
      </c>
    </row>
    <row r="167" spans="1:12" hidden="1" x14ac:dyDescent="0.25">
      <c r="A167" s="18">
        <f t="shared" si="20"/>
        <v>166</v>
      </c>
      <c r="B167" s="25">
        <f t="shared" ca="1" si="24"/>
        <v>4090.5086980094356</v>
      </c>
      <c r="C167" s="22">
        <f t="shared" ca="1" si="24"/>
        <v>771.6847326654572</v>
      </c>
      <c r="D167" s="5">
        <f t="shared" ca="1" si="24"/>
        <v>-503.4643537718149</v>
      </c>
      <c r="E167" s="5">
        <f t="shared" ca="1" si="24"/>
        <v>1128.434796077381</v>
      </c>
      <c r="F167" s="5">
        <f t="shared" ca="1" si="24"/>
        <v>741.11207616341346</v>
      </c>
      <c r="G167" s="5">
        <f t="shared" ca="1" si="24"/>
        <v>80.359795170311671</v>
      </c>
      <c r="H167" s="5">
        <f t="shared" ca="1" si="24"/>
        <v>-138.86921159993932</v>
      </c>
      <c r="I167" s="5">
        <f t="shared" ca="1" si="24"/>
        <v>253.72684613708853</v>
      </c>
      <c r="J167" s="5">
        <f t="shared" ca="1" si="24"/>
        <v>-1071.971992737575</v>
      </c>
      <c r="K167" s="5">
        <f t="shared" ca="1" si="24"/>
        <v>955.81469463087205</v>
      </c>
      <c r="L167" s="94">
        <f t="shared" ca="1" si="19"/>
        <v>2216.827382735195</v>
      </c>
    </row>
    <row r="168" spans="1:12" hidden="1" x14ac:dyDescent="0.25">
      <c r="A168" s="18">
        <f t="shared" si="20"/>
        <v>167</v>
      </c>
      <c r="B168" s="25">
        <f t="shared" ca="1" si="24"/>
        <v>918.50935175619463</v>
      </c>
      <c r="C168" s="22">
        <f t="shared" ca="1" si="24"/>
        <v>1047.2211543277681</v>
      </c>
      <c r="D168" s="5">
        <f t="shared" ca="1" si="24"/>
        <v>252.41669510189325</v>
      </c>
      <c r="E168" s="5">
        <f t="shared" ca="1" si="24"/>
        <v>747.3664774445773</v>
      </c>
      <c r="F168" s="5">
        <f t="shared" ca="1" si="24"/>
        <v>909.67368711100869</v>
      </c>
      <c r="G168" s="5">
        <f t="shared" ca="1" si="24"/>
        <v>547.11688708310305</v>
      </c>
      <c r="H168" s="5">
        <f t="shared" ca="1" si="24"/>
        <v>939.72612750547978</v>
      </c>
      <c r="I168" s="5">
        <f t="shared" ca="1" si="24"/>
        <v>593.0095530856446</v>
      </c>
      <c r="J168" s="5">
        <f t="shared" ca="1" si="24"/>
        <v>2369.3022144361757</v>
      </c>
      <c r="K168" s="5">
        <f t="shared" ca="1" si="24"/>
        <v>205.33488659798434</v>
      </c>
      <c r="L168" s="94">
        <f t="shared" ca="1" si="19"/>
        <v>7611.1676826936346</v>
      </c>
    </row>
    <row r="169" spans="1:12" hidden="1" x14ac:dyDescent="0.25">
      <c r="A169" s="18">
        <f t="shared" si="20"/>
        <v>168</v>
      </c>
      <c r="B169" s="25">
        <f t="shared" ca="1" si="24"/>
        <v>992.48639448802271</v>
      </c>
      <c r="C169" s="22">
        <f t="shared" ca="1" si="24"/>
        <v>-178.39237845913263</v>
      </c>
      <c r="D169" s="5">
        <f t="shared" ca="1" si="24"/>
        <v>-227.97337589809271</v>
      </c>
      <c r="E169" s="5">
        <f t="shared" ca="1" si="24"/>
        <v>591.740908760298</v>
      </c>
      <c r="F169" s="5">
        <f t="shared" ca="1" si="24"/>
        <v>560.61540138038515</v>
      </c>
      <c r="G169" s="5">
        <f t="shared" ca="1" si="24"/>
        <v>-14.549163525596972</v>
      </c>
      <c r="H169" s="5">
        <f t="shared" ca="1" si="24"/>
        <v>493.41804053281265</v>
      </c>
      <c r="I169" s="5">
        <f t="shared" ca="1" si="24"/>
        <v>843.29887327157212</v>
      </c>
      <c r="J169" s="5">
        <f t="shared" ca="1" si="24"/>
        <v>1351.7766093565415</v>
      </c>
      <c r="K169" s="5">
        <f t="shared" ca="1" si="24"/>
        <v>1076.9140200996319</v>
      </c>
      <c r="L169" s="94">
        <f t="shared" ca="1" si="19"/>
        <v>4496.8489355184192</v>
      </c>
    </row>
    <row r="170" spans="1:12" hidden="1" x14ac:dyDescent="0.25">
      <c r="A170" s="18">
        <f t="shared" si="20"/>
        <v>169</v>
      </c>
      <c r="B170" s="25">
        <f t="shared" ca="1" si="24"/>
        <v>6908.1207989257164</v>
      </c>
      <c r="C170" s="22">
        <f t="shared" ca="1" si="24"/>
        <v>280.08473352810427</v>
      </c>
      <c r="D170" s="5">
        <f t="shared" ca="1" si="24"/>
        <v>1065.7232225976118</v>
      </c>
      <c r="E170" s="5">
        <f t="shared" ca="1" si="24"/>
        <v>-285.00036721101668</v>
      </c>
      <c r="F170" s="5">
        <f t="shared" ca="1" si="24"/>
        <v>492.74314827152131</v>
      </c>
      <c r="G170" s="5">
        <f t="shared" ca="1" si="24"/>
        <v>755.77563323163645</v>
      </c>
      <c r="H170" s="5">
        <f t="shared" ca="1" si="24"/>
        <v>-23.925955743384215</v>
      </c>
      <c r="I170" s="5">
        <f t="shared" ca="1" si="24"/>
        <v>601.61811688401804</v>
      </c>
      <c r="J170" s="5">
        <f t="shared" ca="1" si="24"/>
        <v>244.413661241911</v>
      </c>
      <c r="K170" s="5">
        <f t="shared" ca="1" si="24"/>
        <v>481.76740522152318</v>
      </c>
      <c r="L170" s="94">
        <f t="shared" ca="1" si="19"/>
        <v>3613.1995980219253</v>
      </c>
    </row>
    <row r="171" spans="1:12" hidden="1" x14ac:dyDescent="0.25">
      <c r="A171" s="18">
        <f t="shared" si="20"/>
        <v>170</v>
      </c>
      <c r="B171" s="25">
        <f t="shared" ca="1" si="24"/>
        <v>6603.2326576062178</v>
      </c>
      <c r="C171" s="22">
        <f t="shared" ca="1" si="24"/>
        <v>-359.6552905307995</v>
      </c>
      <c r="D171" s="5">
        <f t="shared" ca="1" si="24"/>
        <v>549.33395994476291</v>
      </c>
      <c r="E171" s="5">
        <f t="shared" ca="1" si="24"/>
        <v>1116.3895882977595</v>
      </c>
      <c r="F171" s="5">
        <f t="shared" ca="1" si="24"/>
        <v>620.86275770122211</v>
      </c>
      <c r="G171" s="5">
        <f t="shared" ca="1" si="24"/>
        <v>1109.7716601268785</v>
      </c>
      <c r="H171" s="5">
        <f t="shared" ca="1" si="24"/>
        <v>726.68808162166977</v>
      </c>
      <c r="I171" s="5">
        <f t="shared" ca="1" si="24"/>
        <v>576.89454506273489</v>
      </c>
      <c r="J171" s="5">
        <f t="shared" ca="1" si="24"/>
        <v>1142.6719167208178</v>
      </c>
      <c r="K171" s="5">
        <f t="shared" ca="1" si="24"/>
        <v>603.73136052422649</v>
      </c>
      <c r="L171" s="94">
        <f t="shared" ca="1" si="19"/>
        <v>6086.6885794692726</v>
      </c>
    </row>
    <row r="172" spans="1:12" hidden="1" x14ac:dyDescent="0.25">
      <c r="A172" s="18">
        <f t="shared" si="20"/>
        <v>171</v>
      </c>
      <c r="B172" s="25">
        <f t="shared" ref="B172:K181" ca="1" si="25">B$1*(_xlfn.NORM.INV(RAND(),$P$1,$R$1))</f>
        <v>14349.854429887766</v>
      </c>
      <c r="C172" s="22">
        <f t="shared" ca="1" si="25"/>
        <v>1280.3240417234115</v>
      </c>
      <c r="D172" s="5">
        <f t="shared" ca="1" si="25"/>
        <v>809.36333746315881</v>
      </c>
      <c r="E172" s="5">
        <f t="shared" ca="1" si="25"/>
        <v>215.73267727941118</v>
      </c>
      <c r="F172" s="5">
        <f t="shared" ca="1" si="25"/>
        <v>630.4066486278723</v>
      </c>
      <c r="G172" s="5">
        <f t="shared" ca="1" si="25"/>
        <v>1531.3164992550981</v>
      </c>
      <c r="H172" s="5">
        <f t="shared" ca="1" si="25"/>
        <v>379.88081581984773</v>
      </c>
      <c r="I172" s="5">
        <f t="shared" ca="1" si="25"/>
        <v>481.69235574027266</v>
      </c>
      <c r="J172" s="5">
        <f t="shared" ca="1" si="25"/>
        <v>796.91488850176154</v>
      </c>
      <c r="K172" s="5">
        <f t="shared" ca="1" si="25"/>
        <v>784.96395190955593</v>
      </c>
      <c r="L172" s="94">
        <f t="shared" ca="1" si="19"/>
        <v>6910.5952163203901</v>
      </c>
    </row>
    <row r="173" spans="1:12" hidden="1" x14ac:dyDescent="0.25">
      <c r="A173" s="18">
        <f t="shared" si="20"/>
        <v>172</v>
      </c>
      <c r="B173" s="25">
        <f t="shared" ca="1" si="25"/>
        <v>10027.601868064254</v>
      </c>
      <c r="C173" s="22">
        <f t="shared" ca="1" si="25"/>
        <v>-125.13472465219833</v>
      </c>
      <c r="D173" s="5">
        <f t="shared" ca="1" si="25"/>
        <v>-102.58058976740112</v>
      </c>
      <c r="E173" s="5">
        <f t="shared" ca="1" si="25"/>
        <v>7.9354768881849393</v>
      </c>
      <c r="F173" s="5">
        <f t="shared" ca="1" si="25"/>
        <v>30.12514227066762</v>
      </c>
      <c r="G173" s="5">
        <f t="shared" ca="1" si="25"/>
        <v>403.45951119465929</v>
      </c>
      <c r="H173" s="5">
        <f t="shared" ca="1" si="25"/>
        <v>609.55471274549495</v>
      </c>
      <c r="I173" s="5">
        <f t="shared" ca="1" si="25"/>
        <v>1200.3179976910442</v>
      </c>
      <c r="J173" s="5">
        <f t="shared" ca="1" si="25"/>
        <v>-35.655300268393617</v>
      </c>
      <c r="K173" s="5">
        <f t="shared" ca="1" si="25"/>
        <v>919.98979503271403</v>
      </c>
      <c r="L173" s="94">
        <f t="shared" ca="1" si="19"/>
        <v>2908.0120211347721</v>
      </c>
    </row>
    <row r="174" spans="1:12" hidden="1" x14ac:dyDescent="0.25">
      <c r="A174" s="18">
        <f t="shared" si="20"/>
        <v>173</v>
      </c>
      <c r="B174" s="25">
        <f t="shared" ca="1" si="25"/>
        <v>441.53105283444097</v>
      </c>
      <c r="C174" s="22">
        <f t="shared" ca="1" si="25"/>
        <v>1271.6993984228664</v>
      </c>
      <c r="D174" s="5">
        <f t="shared" ca="1" si="25"/>
        <v>-11.600651283781987</v>
      </c>
      <c r="E174" s="5">
        <f t="shared" ca="1" si="25"/>
        <v>-31.862522495234579</v>
      </c>
      <c r="F174" s="5">
        <f t="shared" ca="1" si="25"/>
        <v>-39.612122030855751</v>
      </c>
      <c r="G174" s="5">
        <f t="shared" ca="1" si="25"/>
        <v>808.33844229455474</v>
      </c>
      <c r="H174" s="5">
        <f t="shared" ca="1" si="25"/>
        <v>467.60208596601916</v>
      </c>
      <c r="I174" s="5">
        <f t="shared" ca="1" si="25"/>
        <v>478.20179119990695</v>
      </c>
      <c r="J174" s="5">
        <f t="shared" ca="1" si="25"/>
        <v>-160.34398783198762</v>
      </c>
      <c r="K174" s="5">
        <f t="shared" ca="1" si="25"/>
        <v>1380.6650921610824</v>
      </c>
      <c r="L174" s="94">
        <f t="shared" ca="1" si="19"/>
        <v>4163.0875264025699</v>
      </c>
    </row>
    <row r="175" spans="1:12" hidden="1" x14ac:dyDescent="0.25">
      <c r="A175" s="18">
        <f t="shared" si="20"/>
        <v>174</v>
      </c>
      <c r="B175" s="25">
        <f t="shared" ca="1" si="25"/>
        <v>5203.5846814321594</v>
      </c>
      <c r="C175" s="22">
        <f t="shared" ca="1" si="25"/>
        <v>740.83914800018329</v>
      </c>
      <c r="D175" s="5">
        <f t="shared" ca="1" si="25"/>
        <v>811.31694070180004</v>
      </c>
      <c r="E175" s="5">
        <f t="shared" ca="1" si="25"/>
        <v>879.64563428791337</v>
      </c>
      <c r="F175" s="5">
        <f t="shared" ca="1" si="25"/>
        <v>642.457057004332</v>
      </c>
      <c r="G175" s="5">
        <f t="shared" ca="1" si="25"/>
        <v>772.98773730228766</v>
      </c>
      <c r="H175" s="5">
        <f t="shared" ca="1" si="25"/>
        <v>447.05921164381181</v>
      </c>
      <c r="I175" s="5">
        <f t="shared" ca="1" si="25"/>
        <v>194.79115023111058</v>
      </c>
      <c r="J175" s="5">
        <f t="shared" ca="1" si="25"/>
        <v>993.78000477855073</v>
      </c>
      <c r="K175" s="5">
        <f t="shared" ca="1" si="25"/>
        <v>1008.1630758769667</v>
      </c>
      <c r="L175" s="94">
        <f t="shared" ca="1" si="19"/>
        <v>6491.039959826956</v>
      </c>
    </row>
    <row r="176" spans="1:12" hidden="1" x14ac:dyDescent="0.25">
      <c r="A176" s="18">
        <f t="shared" si="20"/>
        <v>175</v>
      </c>
      <c r="B176" s="25">
        <f t="shared" ca="1" si="25"/>
        <v>4078.0027811743971</v>
      </c>
      <c r="C176" s="22">
        <f t="shared" ca="1" si="25"/>
        <v>170.33369777694048</v>
      </c>
      <c r="D176" s="5">
        <f t="shared" ca="1" si="25"/>
        <v>1117.7415088124346</v>
      </c>
      <c r="E176" s="5">
        <f t="shared" ca="1" si="25"/>
        <v>378.80680412577419</v>
      </c>
      <c r="F176" s="5">
        <f t="shared" ca="1" si="25"/>
        <v>-355.99866815686539</v>
      </c>
      <c r="G176" s="5">
        <f t="shared" ca="1" si="25"/>
        <v>424.57156848579007</v>
      </c>
      <c r="H176" s="5">
        <f t="shared" ca="1" si="25"/>
        <v>-649.33495967750071</v>
      </c>
      <c r="I176" s="5">
        <f t="shared" ca="1" si="25"/>
        <v>1255.0298287203382</v>
      </c>
      <c r="J176" s="5">
        <f t="shared" ca="1" si="25"/>
        <v>712.45593056818143</v>
      </c>
      <c r="K176" s="5">
        <f t="shared" ca="1" si="25"/>
        <v>-42.058751085516583</v>
      </c>
      <c r="L176" s="94">
        <f t="shared" ca="1" si="19"/>
        <v>3011.5469595695763</v>
      </c>
    </row>
    <row r="177" spans="1:12" hidden="1" x14ac:dyDescent="0.25">
      <c r="A177" s="18">
        <f t="shared" si="20"/>
        <v>176</v>
      </c>
      <c r="B177" s="25">
        <f t="shared" ca="1" si="25"/>
        <v>5024.1709259277013</v>
      </c>
      <c r="C177" s="22">
        <f t="shared" ca="1" si="25"/>
        <v>661.97186870595806</v>
      </c>
      <c r="D177" s="5">
        <f t="shared" ca="1" si="25"/>
        <v>-110.47286036086734</v>
      </c>
      <c r="E177" s="5">
        <f t="shared" ca="1" si="25"/>
        <v>1520.2920189567387</v>
      </c>
      <c r="F177" s="5">
        <f t="shared" ca="1" si="25"/>
        <v>465.20750710744039</v>
      </c>
      <c r="G177" s="5">
        <f t="shared" ca="1" si="25"/>
        <v>469.10187005317255</v>
      </c>
      <c r="H177" s="5">
        <f t="shared" ca="1" si="25"/>
        <v>495.80448393045742</v>
      </c>
      <c r="I177" s="5">
        <f t="shared" ca="1" si="25"/>
        <v>1137.0452052351509</v>
      </c>
      <c r="J177" s="5">
        <f t="shared" ca="1" si="25"/>
        <v>261.29827241215287</v>
      </c>
      <c r="K177" s="5">
        <f t="shared" ca="1" si="25"/>
        <v>258.79934785851196</v>
      </c>
      <c r="L177" s="94">
        <f t="shared" ca="1" si="19"/>
        <v>5159.0477138987162</v>
      </c>
    </row>
    <row r="178" spans="1:12" hidden="1" x14ac:dyDescent="0.25">
      <c r="A178" s="18">
        <f t="shared" si="20"/>
        <v>177</v>
      </c>
      <c r="B178" s="25">
        <f t="shared" ca="1" si="25"/>
        <v>3054.9569968635933</v>
      </c>
      <c r="C178" s="22">
        <f t="shared" ca="1" si="25"/>
        <v>217.49577682485051</v>
      </c>
      <c r="D178" s="5">
        <f t="shared" ca="1" si="25"/>
        <v>1889.6267839200782</v>
      </c>
      <c r="E178" s="5">
        <f t="shared" ca="1" si="25"/>
        <v>-50.928210209042476</v>
      </c>
      <c r="F178" s="5">
        <f t="shared" ca="1" si="25"/>
        <v>818.66837733681973</v>
      </c>
      <c r="G178" s="5">
        <f t="shared" ca="1" si="25"/>
        <v>476.8786842941401</v>
      </c>
      <c r="H178" s="5">
        <f t="shared" ca="1" si="25"/>
        <v>-315.88255683524966</v>
      </c>
      <c r="I178" s="5">
        <f t="shared" ca="1" si="25"/>
        <v>923.14685123333243</v>
      </c>
      <c r="J178" s="5">
        <f t="shared" ca="1" si="25"/>
        <v>1097.0329552328726</v>
      </c>
      <c r="K178" s="5">
        <f t="shared" ca="1" si="25"/>
        <v>800.71854724506818</v>
      </c>
      <c r="L178" s="94">
        <f t="shared" ca="1" si="19"/>
        <v>5856.7572090428703</v>
      </c>
    </row>
    <row r="179" spans="1:12" hidden="1" x14ac:dyDescent="0.25">
      <c r="A179" s="18">
        <f t="shared" si="20"/>
        <v>178</v>
      </c>
      <c r="B179" s="25">
        <f t="shared" ca="1" si="25"/>
        <v>8619.6661000818513</v>
      </c>
      <c r="C179" s="22">
        <f t="shared" ca="1" si="25"/>
        <v>1542.4234506242399</v>
      </c>
      <c r="D179" s="5">
        <f t="shared" ca="1" si="25"/>
        <v>707.38173425107038</v>
      </c>
      <c r="E179" s="5">
        <f t="shared" ca="1" si="25"/>
        <v>88.492423180609251</v>
      </c>
      <c r="F179" s="5">
        <f t="shared" ca="1" si="25"/>
        <v>656.78161408964684</v>
      </c>
      <c r="G179" s="5">
        <f t="shared" ca="1" si="25"/>
        <v>1202.0579914251853</v>
      </c>
      <c r="H179" s="5">
        <f t="shared" ca="1" si="25"/>
        <v>-316.23251724832699</v>
      </c>
      <c r="I179" s="5">
        <f t="shared" ca="1" si="25"/>
        <v>-161.51678559328059</v>
      </c>
      <c r="J179" s="5">
        <f t="shared" ca="1" si="25"/>
        <v>725.15653622010814</v>
      </c>
      <c r="K179" s="5">
        <f t="shared" ca="1" si="25"/>
        <v>258.81073371691502</v>
      </c>
      <c r="L179" s="94">
        <f t="shared" ca="1" si="19"/>
        <v>4703.3551806661671</v>
      </c>
    </row>
    <row r="180" spans="1:12" hidden="1" x14ac:dyDescent="0.25">
      <c r="A180" s="18">
        <f t="shared" si="20"/>
        <v>179</v>
      </c>
      <c r="B180" s="25">
        <f t="shared" ca="1" si="25"/>
        <v>13914.742712991019</v>
      </c>
      <c r="C180" s="22">
        <f t="shared" ca="1" si="25"/>
        <v>919.20870543908711</v>
      </c>
      <c r="D180" s="5">
        <f t="shared" ca="1" si="25"/>
        <v>886.23988036827905</v>
      </c>
      <c r="E180" s="5">
        <f t="shared" ca="1" si="25"/>
        <v>708.7002628326793</v>
      </c>
      <c r="F180" s="5">
        <f t="shared" ca="1" si="25"/>
        <v>1624.9156714266628</v>
      </c>
      <c r="G180" s="5">
        <f t="shared" ca="1" si="25"/>
        <v>319.08740892055562</v>
      </c>
      <c r="H180" s="5">
        <f t="shared" ca="1" si="25"/>
        <v>797.44169634490243</v>
      </c>
      <c r="I180" s="5">
        <f t="shared" ca="1" si="25"/>
        <v>916.40373254325971</v>
      </c>
      <c r="J180" s="5">
        <f t="shared" ca="1" si="25"/>
        <v>53.601194378755174</v>
      </c>
      <c r="K180" s="5">
        <f t="shared" ca="1" si="25"/>
        <v>-275.33211320796488</v>
      </c>
      <c r="L180" s="94">
        <f t="shared" ca="1" si="19"/>
        <v>5950.2664390462169</v>
      </c>
    </row>
    <row r="181" spans="1:12" hidden="1" x14ac:dyDescent="0.25">
      <c r="A181" s="18">
        <f t="shared" si="20"/>
        <v>180</v>
      </c>
      <c r="B181" s="25">
        <f t="shared" ca="1" si="25"/>
        <v>2625.8629035982858</v>
      </c>
      <c r="C181" s="22">
        <f t="shared" ca="1" si="25"/>
        <v>-50.506065738110117</v>
      </c>
      <c r="D181" s="5">
        <f t="shared" ca="1" si="25"/>
        <v>711.81963634825559</v>
      </c>
      <c r="E181" s="5">
        <f t="shared" ca="1" si="25"/>
        <v>-839.71289693493202</v>
      </c>
      <c r="F181" s="5">
        <f t="shared" ca="1" si="25"/>
        <v>502.59729635596597</v>
      </c>
      <c r="G181" s="5">
        <f t="shared" ca="1" si="25"/>
        <v>815.13187840025364</v>
      </c>
      <c r="H181" s="5">
        <f t="shared" ca="1" si="25"/>
        <v>862.14566345185051</v>
      </c>
      <c r="I181" s="5">
        <f t="shared" ca="1" si="25"/>
        <v>570.10538182131563</v>
      </c>
      <c r="J181" s="5">
        <f t="shared" ca="1" si="25"/>
        <v>527.095016653588</v>
      </c>
      <c r="K181" s="5">
        <f t="shared" ca="1" si="25"/>
        <v>813.30765983845367</v>
      </c>
      <c r="L181" s="94">
        <f t="shared" ca="1" si="19"/>
        <v>3911.9835701966413</v>
      </c>
    </row>
    <row r="182" spans="1:12" hidden="1" x14ac:dyDescent="0.25">
      <c r="A182" s="18">
        <f t="shared" si="20"/>
        <v>181</v>
      </c>
      <c r="B182" s="25">
        <f t="shared" ref="B182:K191" ca="1" si="26">B$1*(_xlfn.NORM.INV(RAND(),$P$1,$R$1))</f>
        <v>9825.3085155849312</v>
      </c>
      <c r="C182" s="22">
        <f t="shared" ca="1" si="26"/>
        <v>31.507805440594698</v>
      </c>
      <c r="D182" s="5">
        <f t="shared" ca="1" si="26"/>
        <v>573.87601021393982</v>
      </c>
      <c r="E182" s="5">
        <f t="shared" ca="1" si="26"/>
        <v>343.408148414636</v>
      </c>
      <c r="F182" s="5">
        <f t="shared" ca="1" si="26"/>
        <v>345.73579530240579</v>
      </c>
      <c r="G182" s="5">
        <f t="shared" ca="1" si="26"/>
        <v>-1009.1399820082785</v>
      </c>
      <c r="H182" s="5">
        <f t="shared" ca="1" si="26"/>
        <v>91.855247856576781</v>
      </c>
      <c r="I182" s="5">
        <f t="shared" ca="1" si="26"/>
        <v>880.58907804359569</v>
      </c>
      <c r="J182" s="5">
        <f t="shared" ca="1" si="26"/>
        <v>876.54383559330404</v>
      </c>
      <c r="K182" s="5">
        <f t="shared" ca="1" si="26"/>
        <v>195.09922273019367</v>
      </c>
      <c r="L182" s="94">
        <f t="shared" ca="1" si="19"/>
        <v>2329.4751615869677</v>
      </c>
    </row>
    <row r="183" spans="1:12" hidden="1" x14ac:dyDescent="0.25">
      <c r="A183" s="18">
        <f t="shared" si="20"/>
        <v>182</v>
      </c>
      <c r="B183" s="25">
        <f t="shared" ca="1" si="26"/>
        <v>-4690.9434159556995</v>
      </c>
      <c r="C183" s="22">
        <f t="shared" ca="1" si="26"/>
        <v>1191.6355185864011</v>
      </c>
      <c r="D183" s="5">
        <f t="shared" ca="1" si="26"/>
        <v>734.33950268846365</v>
      </c>
      <c r="E183" s="5">
        <f t="shared" ca="1" si="26"/>
        <v>1498.3689124660509</v>
      </c>
      <c r="F183" s="5">
        <f t="shared" ca="1" si="26"/>
        <v>941.57127526461318</v>
      </c>
      <c r="G183" s="5">
        <f t="shared" ca="1" si="26"/>
        <v>1140.397642615043</v>
      </c>
      <c r="H183" s="5">
        <f t="shared" ca="1" si="26"/>
        <v>790.61058373049025</v>
      </c>
      <c r="I183" s="5">
        <f t="shared" ca="1" si="26"/>
        <v>24.513228028097757</v>
      </c>
      <c r="J183" s="5">
        <f t="shared" ca="1" si="26"/>
        <v>267.62993724823059</v>
      </c>
      <c r="K183" s="5">
        <f t="shared" ca="1" si="26"/>
        <v>434.48863025307878</v>
      </c>
      <c r="L183" s="94">
        <f t="shared" ca="1" si="19"/>
        <v>7023.555230880469</v>
      </c>
    </row>
    <row r="184" spans="1:12" hidden="1" x14ac:dyDescent="0.25">
      <c r="A184" s="18">
        <f t="shared" si="20"/>
        <v>183</v>
      </c>
      <c r="B184" s="25">
        <f t="shared" ca="1" si="26"/>
        <v>2845.5092520923872</v>
      </c>
      <c r="C184" s="22">
        <f t="shared" ca="1" si="26"/>
        <v>366.82646924797592</v>
      </c>
      <c r="D184" s="5">
        <f t="shared" ca="1" si="26"/>
        <v>564.52838833630062</v>
      </c>
      <c r="E184" s="5">
        <f t="shared" ca="1" si="26"/>
        <v>946.4014366994561</v>
      </c>
      <c r="F184" s="5">
        <f t="shared" ca="1" si="26"/>
        <v>-68.889135594185987</v>
      </c>
      <c r="G184" s="5">
        <f t="shared" ca="1" si="26"/>
        <v>388.85125346479379</v>
      </c>
      <c r="H184" s="5">
        <f t="shared" ca="1" si="26"/>
        <v>346.35327569359066</v>
      </c>
      <c r="I184" s="5">
        <f t="shared" ca="1" si="26"/>
        <v>1264.3251460932447</v>
      </c>
      <c r="J184" s="5">
        <f t="shared" ca="1" si="26"/>
        <v>1000.1083001447611</v>
      </c>
      <c r="K184" s="5">
        <f t="shared" ca="1" si="26"/>
        <v>212.62462643833348</v>
      </c>
      <c r="L184" s="94">
        <f t="shared" ca="1" si="19"/>
        <v>5021.1297605242708</v>
      </c>
    </row>
    <row r="185" spans="1:12" hidden="1" x14ac:dyDescent="0.25">
      <c r="A185" s="18">
        <f t="shared" si="20"/>
        <v>184</v>
      </c>
      <c r="B185" s="25">
        <f t="shared" ca="1" si="26"/>
        <v>2235.7852825053697</v>
      </c>
      <c r="C185" s="22">
        <f t="shared" ca="1" si="26"/>
        <v>985.14213525816797</v>
      </c>
      <c r="D185" s="5">
        <f t="shared" ca="1" si="26"/>
        <v>1045.6513783943883</v>
      </c>
      <c r="E185" s="5">
        <f t="shared" ca="1" si="26"/>
        <v>1047.1904570234774</v>
      </c>
      <c r="F185" s="5">
        <f t="shared" ca="1" si="26"/>
        <v>-638.99559284218674</v>
      </c>
      <c r="G185" s="5">
        <f t="shared" ca="1" si="26"/>
        <v>572.17311788334007</v>
      </c>
      <c r="H185" s="5">
        <f t="shared" ca="1" si="26"/>
        <v>744.90671586205235</v>
      </c>
      <c r="I185" s="5">
        <f t="shared" ca="1" si="26"/>
        <v>1151.289195484854</v>
      </c>
      <c r="J185" s="5">
        <f t="shared" ca="1" si="26"/>
        <v>82.737593914718332</v>
      </c>
      <c r="K185" s="5">
        <f t="shared" ca="1" si="26"/>
        <v>1266.5632737287908</v>
      </c>
      <c r="L185" s="94">
        <f t="shared" ca="1" si="19"/>
        <v>6256.6582747076027</v>
      </c>
    </row>
    <row r="186" spans="1:12" hidden="1" x14ac:dyDescent="0.25">
      <c r="A186" s="18">
        <f t="shared" si="20"/>
        <v>185</v>
      </c>
      <c r="B186" s="25">
        <f t="shared" ca="1" si="26"/>
        <v>-6628.6686121628172</v>
      </c>
      <c r="C186" s="22">
        <f t="shared" ca="1" si="26"/>
        <v>461.01975874735706</v>
      </c>
      <c r="D186" s="5">
        <f t="shared" ca="1" si="26"/>
        <v>274.67517201943821</v>
      </c>
      <c r="E186" s="5">
        <f t="shared" ca="1" si="26"/>
        <v>1022.9935380030207</v>
      </c>
      <c r="F186" s="5">
        <f t="shared" ca="1" si="26"/>
        <v>657.7953023226919</v>
      </c>
      <c r="G186" s="5">
        <f t="shared" ca="1" si="26"/>
        <v>-732.55339520324253</v>
      </c>
      <c r="H186" s="5">
        <f t="shared" ca="1" si="26"/>
        <v>548.92201476110233</v>
      </c>
      <c r="I186" s="5">
        <f t="shared" ca="1" si="26"/>
        <v>922.86910289885827</v>
      </c>
      <c r="J186" s="5">
        <f t="shared" ca="1" si="26"/>
        <v>806.3203556170721</v>
      </c>
      <c r="K186" s="5">
        <f t="shared" ca="1" si="26"/>
        <v>1187.2852214390987</v>
      </c>
      <c r="L186" s="94">
        <f t="shared" ca="1" si="19"/>
        <v>5149.3270706053972</v>
      </c>
    </row>
    <row r="187" spans="1:12" hidden="1" x14ac:dyDescent="0.25">
      <c r="A187" s="18">
        <f t="shared" si="20"/>
        <v>186</v>
      </c>
      <c r="B187" s="25">
        <f t="shared" ca="1" si="26"/>
        <v>5220.1137043481249</v>
      </c>
      <c r="C187" s="22">
        <f t="shared" ca="1" si="26"/>
        <v>1002.6520388486813</v>
      </c>
      <c r="D187" s="5">
        <f t="shared" ca="1" si="26"/>
        <v>-117.37444906998496</v>
      </c>
      <c r="E187" s="5">
        <f t="shared" ca="1" si="26"/>
        <v>748.6501161699664</v>
      </c>
      <c r="F187" s="5">
        <f t="shared" ca="1" si="26"/>
        <v>1031.6120484941073</v>
      </c>
      <c r="G187" s="5">
        <f t="shared" ca="1" si="26"/>
        <v>956.39035303389153</v>
      </c>
      <c r="H187" s="5">
        <f t="shared" ca="1" si="26"/>
        <v>153.42120671151935</v>
      </c>
      <c r="I187" s="5">
        <f t="shared" ca="1" si="26"/>
        <v>141.36647281988795</v>
      </c>
      <c r="J187" s="5">
        <f t="shared" ca="1" si="26"/>
        <v>815.33246560680709</v>
      </c>
      <c r="K187" s="5">
        <f t="shared" ca="1" si="26"/>
        <v>938.02166149703112</v>
      </c>
      <c r="L187" s="94">
        <f t="shared" ca="1" si="19"/>
        <v>5670.0719141119071</v>
      </c>
    </row>
    <row r="188" spans="1:12" hidden="1" x14ac:dyDescent="0.25">
      <c r="A188" s="18">
        <f t="shared" si="20"/>
        <v>187</v>
      </c>
      <c r="B188" s="25">
        <f t="shared" ca="1" si="26"/>
        <v>9022.1002185879461</v>
      </c>
      <c r="C188" s="22">
        <f t="shared" ca="1" si="26"/>
        <v>753.1711286983342</v>
      </c>
      <c r="D188" s="5">
        <f t="shared" ca="1" si="26"/>
        <v>151.91632350910331</v>
      </c>
      <c r="E188" s="5">
        <f t="shared" ca="1" si="26"/>
        <v>1075.6292395799378</v>
      </c>
      <c r="F188" s="5">
        <f t="shared" ca="1" si="26"/>
        <v>475.89475828341557</v>
      </c>
      <c r="G188" s="5">
        <f t="shared" ca="1" si="26"/>
        <v>-143.97210091033384</v>
      </c>
      <c r="H188" s="5">
        <f t="shared" ca="1" si="26"/>
        <v>498.88922108729145</v>
      </c>
      <c r="I188" s="5">
        <f t="shared" ca="1" si="26"/>
        <v>1461.2212674935552</v>
      </c>
      <c r="J188" s="5">
        <f t="shared" ca="1" si="26"/>
        <v>986.5739587657697</v>
      </c>
      <c r="K188" s="5">
        <f t="shared" ca="1" si="26"/>
        <v>691.13755435509881</v>
      </c>
      <c r="L188" s="94">
        <f t="shared" ca="1" si="19"/>
        <v>5950.4613508621724</v>
      </c>
    </row>
    <row r="189" spans="1:12" hidden="1" x14ac:dyDescent="0.25">
      <c r="A189" s="18">
        <f t="shared" si="20"/>
        <v>188</v>
      </c>
      <c r="B189" s="25">
        <f t="shared" ca="1" si="26"/>
        <v>7831.6776545410903</v>
      </c>
      <c r="C189" s="22">
        <f t="shared" ca="1" si="26"/>
        <v>1132.7156963825439</v>
      </c>
      <c r="D189" s="5">
        <f t="shared" ca="1" si="26"/>
        <v>661.48923435031111</v>
      </c>
      <c r="E189" s="5">
        <f t="shared" ca="1" si="26"/>
        <v>600.28178672281979</v>
      </c>
      <c r="F189" s="5">
        <f t="shared" ca="1" si="26"/>
        <v>509.24748253679411</v>
      </c>
      <c r="G189" s="5">
        <f t="shared" ca="1" si="26"/>
        <v>389.35894792970953</v>
      </c>
      <c r="H189" s="5">
        <f t="shared" ca="1" si="26"/>
        <v>660.15730123903006</v>
      </c>
      <c r="I189" s="5">
        <f t="shared" ca="1" si="26"/>
        <v>496.02747207922584</v>
      </c>
      <c r="J189" s="5">
        <f t="shared" ca="1" si="26"/>
        <v>-253.92408052304972</v>
      </c>
      <c r="K189" s="5">
        <f t="shared" ca="1" si="26"/>
        <v>417.66111476462311</v>
      </c>
      <c r="L189" s="94">
        <f t="shared" ca="1" si="19"/>
        <v>4613.0149554820073</v>
      </c>
    </row>
    <row r="190" spans="1:12" hidden="1" x14ac:dyDescent="0.25">
      <c r="A190" s="18">
        <f t="shared" si="20"/>
        <v>189</v>
      </c>
      <c r="B190" s="25">
        <f t="shared" ca="1" si="26"/>
        <v>3269.1641921997543</v>
      </c>
      <c r="C190" s="22">
        <f t="shared" ca="1" si="26"/>
        <v>923.51624141720367</v>
      </c>
      <c r="D190" s="5">
        <f t="shared" ca="1" si="26"/>
        <v>687.00637630639369</v>
      </c>
      <c r="E190" s="5">
        <f t="shared" ca="1" si="26"/>
        <v>1476.4146124945764</v>
      </c>
      <c r="F190" s="5">
        <f t="shared" ca="1" si="26"/>
        <v>690.25161164469921</v>
      </c>
      <c r="G190" s="5">
        <f t="shared" ca="1" si="26"/>
        <v>493.55387548930923</v>
      </c>
      <c r="H190" s="5">
        <f t="shared" ca="1" si="26"/>
        <v>531.84777126805909</v>
      </c>
      <c r="I190" s="5">
        <f t="shared" ca="1" si="26"/>
        <v>-359.6096964920485</v>
      </c>
      <c r="J190" s="5">
        <f t="shared" ca="1" si="26"/>
        <v>257.7544600379801</v>
      </c>
      <c r="K190" s="5">
        <f t="shared" ca="1" si="26"/>
        <v>715.05304891125479</v>
      </c>
      <c r="L190" s="94">
        <f t="shared" ca="1" si="19"/>
        <v>5415.7883010774258</v>
      </c>
    </row>
    <row r="191" spans="1:12" hidden="1" x14ac:dyDescent="0.25">
      <c r="A191" s="18">
        <f t="shared" si="20"/>
        <v>190</v>
      </c>
      <c r="B191" s="25">
        <f t="shared" ca="1" si="26"/>
        <v>3036.2629817594993</v>
      </c>
      <c r="C191" s="22">
        <f t="shared" ca="1" si="26"/>
        <v>755.60759622433693</v>
      </c>
      <c r="D191" s="5">
        <f t="shared" ca="1" si="26"/>
        <v>2613.5920298750166</v>
      </c>
      <c r="E191" s="5">
        <f t="shared" ca="1" si="26"/>
        <v>690.03178112110709</v>
      </c>
      <c r="F191" s="5">
        <f t="shared" ca="1" si="26"/>
        <v>-19.63527246066278</v>
      </c>
      <c r="G191" s="5">
        <f t="shared" ca="1" si="26"/>
        <v>-44.239311658134802</v>
      </c>
      <c r="H191" s="5">
        <f t="shared" ca="1" si="26"/>
        <v>1204.0888251929407</v>
      </c>
      <c r="I191" s="5">
        <f t="shared" ca="1" si="26"/>
        <v>1273.5320370724112</v>
      </c>
      <c r="J191" s="5">
        <f t="shared" ca="1" si="26"/>
        <v>293.89862134891115</v>
      </c>
      <c r="K191" s="5">
        <f t="shared" ca="1" si="26"/>
        <v>685.0812644092274</v>
      </c>
      <c r="L191" s="94">
        <f t="shared" ca="1" si="19"/>
        <v>7451.9575711251546</v>
      </c>
    </row>
    <row r="192" spans="1:12" hidden="1" x14ac:dyDescent="0.25">
      <c r="A192" s="18">
        <f t="shared" si="20"/>
        <v>191</v>
      </c>
      <c r="B192" s="25">
        <f t="shared" ref="B192:K201" ca="1" si="27">B$1*(_xlfn.NORM.INV(RAND(),$P$1,$R$1))</f>
        <v>6600.7354583794986</v>
      </c>
      <c r="C192" s="22">
        <f t="shared" ca="1" si="27"/>
        <v>154.30344868015416</v>
      </c>
      <c r="D192" s="5">
        <f t="shared" ca="1" si="27"/>
        <v>305.35360650995136</v>
      </c>
      <c r="E192" s="5">
        <f t="shared" ca="1" si="27"/>
        <v>364.59497896910005</v>
      </c>
      <c r="F192" s="5">
        <f t="shared" ca="1" si="27"/>
        <v>-245.28347801312216</v>
      </c>
      <c r="G192" s="5">
        <f t="shared" ca="1" si="27"/>
        <v>27.179220860833464</v>
      </c>
      <c r="H192" s="5">
        <f t="shared" ca="1" si="27"/>
        <v>-117.25262352434409</v>
      </c>
      <c r="I192" s="5">
        <f t="shared" ca="1" si="27"/>
        <v>834.63886600225885</v>
      </c>
      <c r="J192" s="5">
        <f t="shared" ca="1" si="27"/>
        <v>1148.605149910439</v>
      </c>
      <c r="K192" s="5">
        <f t="shared" ca="1" si="27"/>
        <v>1581.9891885128961</v>
      </c>
      <c r="L192" s="94">
        <f t="shared" ca="1" si="19"/>
        <v>4054.1283579081664</v>
      </c>
    </row>
    <row r="193" spans="1:12" hidden="1" x14ac:dyDescent="0.25">
      <c r="A193" s="18">
        <f t="shared" si="20"/>
        <v>192</v>
      </c>
      <c r="B193" s="25">
        <f t="shared" ca="1" si="27"/>
        <v>14490.456574062095</v>
      </c>
      <c r="C193" s="22">
        <f t="shared" ca="1" si="27"/>
        <v>1425.9152721943451</v>
      </c>
      <c r="D193" s="5">
        <f t="shared" ca="1" si="27"/>
        <v>626.65251907299967</v>
      </c>
      <c r="E193" s="5">
        <f t="shared" ca="1" si="27"/>
        <v>285.46848812390328</v>
      </c>
      <c r="F193" s="5">
        <f t="shared" ca="1" si="27"/>
        <v>840.62306905091395</v>
      </c>
      <c r="G193" s="5">
        <f t="shared" ca="1" si="27"/>
        <v>432.17515037394821</v>
      </c>
      <c r="H193" s="5">
        <f t="shared" ca="1" si="27"/>
        <v>152.42161164486754</v>
      </c>
      <c r="I193" s="5">
        <f t="shared" ca="1" si="27"/>
        <v>316.48850978860582</v>
      </c>
      <c r="J193" s="5">
        <f t="shared" ca="1" si="27"/>
        <v>335.33922560493659</v>
      </c>
      <c r="K193" s="5">
        <f t="shared" ca="1" si="27"/>
        <v>738.8490804599403</v>
      </c>
      <c r="L193" s="94">
        <f t="shared" ca="1" si="19"/>
        <v>5153.9329263144609</v>
      </c>
    </row>
    <row r="194" spans="1:12" hidden="1" x14ac:dyDescent="0.25">
      <c r="A194" s="18">
        <f t="shared" si="20"/>
        <v>193</v>
      </c>
      <c r="B194" s="25">
        <f t="shared" ca="1" si="27"/>
        <v>7164.7441383712094</v>
      </c>
      <c r="C194" s="22">
        <f t="shared" ca="1" si="27"/>
        <v>240.43084879924282</v>
      </c>
      <c r="D194" s="5">
        <f t="shared" ca="1" si="27"/>
        <v>722.82696169657731</v>
      </c>
      <c r="E194" s="5">
        <f t="shared" ca="1" si="27"/>
        <v>580.5110220944365</v>
      </c>
      <c r="F194" s="5">
        <f t="shared" ca="1" si="27"/>
        <v>-108.47121061744124</v>
      </c>
      <c r="G194" s="5">
        <f t="shared" ca="1" si="27"/>
        <v>741.39975006453346</v>
      </c>
      <c r="H194" s="5">
        <f t="shared" ca="1" si="27"/>
        <v>547.88378682972655</v>
      </c>
      <c r="I194" s="5">
        <f t="shared" ca="1" si="27"/>
        <v>582.09115116955877</v>
      </c>
      <c r="J194" s="5">
        <f t="shared" ca="1" si="27"/>
        <v>555.52502091132203</v>
      </c>
      <c r="K194" s="5">
        <f t="shared" ca="1" si="27"/>
        <v>1257.4372721059351</v>
      </c>
      <c r="L194" s="94">
        <f t="shared" ca="1" si="19"/>
        <v>5119.6346030538916</v>
      </c>
    </row>
    <row r="195" spans="1:12" hidden="1" x14ac:dyDescent="0.25">
      <c r="A195" s="18">
        <f t="shared" si="20"/>
        <v>194</v>
      </c>
      <c r="B195" s="25">
        <f t="shared" ca="1" si="27"/>
        <v>6460.2069605865172</v>
      </c>
      <c r="C195" s="22">
        <f t="shared" ca="1" si="27"/>
        <v>429.62379358030103</v>
      </c>
      <c r="D195" s="5">
        <f t="shared" ca="1" si="27"/>
        <v>265.37655810107788</v>
      </c>
      <c r="E195" s="5">
        <f t="shared" ca="1" si="27"/>
        <v>779.48046415116687</v>
      </c>
      <c r="F195" s="5">
        <f t="shared" ca="1" si="27"/>
        <v>405.0519880097134</v>
      </c>
      <c r="G195" s="5">
        <f t="shared" ca="1" si="27"/>
        <v>634.15525903048831</v>
      </c>
      <c r="H195" s="5">
        <f t="shared" ca="1" si="27"/>
        <v>330.40941028657153</v>
      </c>
      <c r="I195" s="5">
        <f t="shared" ca="1" si="27"/>
        <v>483.75150176185383</v>
      </c>
      <c r="J195" s="5">
        <f t="shared" ca="1" si="27"/>
        <v>1039.6408205857517</v>
      </c>
      <c r="K195" s="5">
        <f t="shared" ca="1" si="27"/>
        <v>397.76141621244778</v>
      </c>
      <c r="L195" s="94">
        <f t="shared" ref="L195:L258" ca="1" si="28">SUM(C195:K195)</f>
        <v>4765.2512117193728</v>
      </c>
    </row>
    <row r="196" spans="1:12" hidden="1" x14ac:dyDescent="0.25">
      <c r="A196" s="18">
        <f t="shared" ref="A196:A259" si="29">1+A195</f>
        <v>195</v>
      </c>
      <c r="B196" s="25">
        <f t="shared" ca="1" si="27"/>
        <v>-1143.1065963191782</v>
      </c>
      <c r="C196" s="22">
        <f t="shared" ca="1" si="27"/>
        <v>979.87402706566502</v>
      </c>
      <c r="D196" s="5">
        <f t="shared" ca="1" si="27"/>
        <v>543.80755031310798</v>
      </c>
      <c r="E196" s="5">
        <f t="shared" ca="1" si="27"/>
        <v>213.36292908105298</v>
      </c>
      <c r="F196" s="5">
        <f t="shared" ca="1" si="27"/>
        <v>216.64454286718117</v>
      </c>
      <c r="G196" s="5">
        <f t="shared" ca="1" si="27"/>
        <v>-220.28877635907233</v>
      </c>
      <c r="H196" s="5">
        <f t="shared" ca="1" si="27"/>
        <v>1111.3374775385219</v>
      </c>
      <c r="I196" s="5">
        <f t="shared" ca="1" si="27"/>
        <v>273.7088147622195</v>
      </c>
      <c r="J196" s="5">
        <f t="shared" ca="1" si="27"/>
        <v>117.40971991363848</v>
      </c>
      <c r="K196" s="5">
        <f t="shared" ca="1" si="27"/>
        <v>-281.31696698165274</v>
      </c>
      <c r="L196" s="94">
        <f t="shared" ca="1" si="28"/>
        <v>2954.5393182006619</v>
      </c>
    </row>
    <row r="197" spans="1:12" hidden="1" x14ac:dyDescent="0.25">
      <c r="A197" s="18">
        <f t="shared" si="29"/>
        <v>196</v>
      </c>
      <c r="B197" s="25">
        <f t="shared" ca="1" si="27"/>
        <v>4844.1421619930334</v>
      </c>
      <c r="C197" s="22">
        <f t="shared" ca="1" si="27"/>
        <v>-84.018736023063553</v>
      </c>
      <c r="D197" s="5">
        <f t="shared" ca="1" si="27"/>
        <v>600.88840159659071</v>
      </c>
      <c r="E197" s="5">
        <f t="shared" ca="1" si="27"/>
        <v>611.5591855694571</v>
      </c>
      <c r="F197" s="5">
        <f t="shared" ca="1" si="27"/>
        <v>515.23554520792163</v>
      </c>
      <c r="G197" s="5">
        <f t="shared" ca="1" si="27"/>
        <v>732.67973088330564</v>
      </c>
      <c r="H197" s="5">
        <f t="shared" ca="1" si="27"/>
        <v>994.86134254638455</v>
      </c>
      <c r="I197" s="5">
        <f t="shared" ca="1" si="27"/>
        <v>195.1667796694318</v>
      </c>
      <c r="J197" s="5">
        <f t="shared" ca="1" si="27"/>
        <v>1003.1273915332659</v>
      </c>
      <c r="K197" s="5">
        <f t="shared" ca="1" si="27"/>
        <v>1096.9813252035267</v>
      </c>
      <c r="L197" s="94">
        <f t="shared" ca="1" si="28"/>
        <v>5666.4809661868203</v>
      </c>
    </row>
    <row r="198" spans="1:12" hidden="1" x14ac:dyDescent="0.25">
      <c r="A198" s="18">
        <f t="shared" si="29"/>
        <v>197</v>
      </c>
      <c r="B198" s="25">
        <f t="shared" ca="1" si="27"/>
        <v>1200.7064296080725</v>
      </c>
      <c r="C198" s="22">
        <f t="shared" ca="1" si="27"/>
        <v>890.55420895575821</v>
      </c>
      <c r="D198" s="5">
        <f t="shared" ca="1" si="27"/>
        <v>596.08728910781326</v>
      </c>
      <c r="E198" s="5">
        <f t="shared" ca="1" si="27"/>
        <v>-234.9390022197087</v>
      </c>
      <c r="F198" s="5">
        <f t="shared" ca="1" si="27"/>
        <v>51.831457210929564</v>
      </c>
      <c r="G198" s="5">
        <f t="shared" ca="1" si="27"/>
        <v>483.18011922859631</v>
      </c>
      <c r="H198" s="5">
        <f t="shared" ca="1" si="27"/>
        <v>174.08230863972364</v>
      </c>
      <c r="I198" s="5">
        <f t="shared" ca="1" si="27"/>
        <v>346.54239387772401</v>
      </c>
      <c r="J198" s="5">
        <f t="shared" ca="1" si="27"/>
        <v>80.034415543558808</v>
      </c>
      <c r="K198" s="5">
        <f t="shared" ca="1" si="27"/>
        <v>536.57843123152736</v>
      </c>
      <c r="L198" s="94">
        <f t="shared" ca="1" si="28"/>
        <v>2923.9516215759222</v>
      </c>
    </row>
    <row r="199" spans="1:12" hidden="1" x14ac:dyDescent="0.25">
      <c r="A199" s="18">
        <f t="shared" si="29"/>
        <v>198</v>
      </c>
      <c r="B199" s="25">
        <f t="shared" ca="1" si="27"/>
        <v>6531.2223121368561</v>
      </c>
      <c r="C199" s="22">
        <f t="shared" ca="1" si="27"/>
        <v>-659.31946360848542</v>
      </c>
      <c r="D199" s="5">
        <f t="shared" ca="1" si="27"/>
        <v>502.10987808191874</v>
      </c>
      <c r="E199" s="5">
        <f t="shared" ca="1" si="27"/>
        <v>746.69220579571038</v>
      </c>
      <c r="F199" s="5">
        <f t="shared" ca="1" si="27"/>
        <v>923.16634092742879</v>
      </c>
      <c r="G199" s="5">
        <f t="shared" ca="1" si="27"/>
        <v>46.285369168556493</v>
      </c>
      <c r="H199" s="5">
        <f t="shared" ca="1" si="27"/>
        <v>-521.38048512503906</v>
      </c>
      <c r="I199" s="5">
        <f t="shared" ca="1" si="27"/>
        <v>527.97865883001532</v>
      </c>
      <c r="J199" s="5">
        <f t="shared" ca="1" si="27"/>
        <v>534.28494908646587</v>
      </c>
      <c r="K199" s="5">
        <f t="shared" ca="1" si="27"/>
        <v>531.10243609408565</v>
      </c>
      <c r="L199" s="94">
        <f t="shared" ca="1" si="28"/>
        <v>2630.919889250657</v>
      </c>
    </row>
    <row r="200" spans="1:12" hidden="1" x14ac:dyDescent="0.25">
      <c r="A200" s="18">
        <f t="shared" si="29"/>
        <v>199</v>
      </c>
      <c r="B200" s="25">
        <f t="shared" ca="1" si="27"/>
        <v>1557.9910872252199</v>
      </c>
      <c r="C200" s="22">
        <f t="shared" ca="1" si="27"/>
        <v>886.22781588119506</v>
      </c>
      <c r="D200" s="5">
        <f t="shared" ca="1" si="27"/>
        <v>-106.33949663808575</v>
      </c>
      <c r="E200" s="5">
        <f t="shared" ca="1" si="27"/>
        <v>-316.22866445499761</v>
      </c>
      <c r="F200" s="5">
        <f t="shared" ca="1" si="27"/>
        <v>203.11116071064893</v>
      </c>
      <c r="G200" s="5">
        <f t="shared" ca="1" si="27"/>
        <v>-1.1790689322357246</v>
      </c>
      <c r="H200" s="5">
        <f t="shared" ca="1" si="27"/>
        <v>-291.20887272970174</v>
      </c>
      <c r="I200" s="5">
        <f t="shared" ca="1" si="27"/>
        <v>677.39998512730131</v>
      </c>
      <c r="J200" s="5">
        <f t="shared" ca="1" si="27"/>
        <v>1262.2928125832939</v>
      </c>
      <c r="K200" s="5">
        <f t="shared" ca="1" si="27"/>
        <v>634.68787815102348</v>
      </c>
      <c r="L200" s="94">
        <f t="shared" ca="1" si="28"/>
        <v>2948.7635496984417</v>
      </c>
    </row>
    <row r="201" spans="1:12" hidden="1" x14ac:dyDescent="0.25">
      <c r="A201" s="18">
        <f t="shared" si="29"/>
        <v>200</v>
      </c>
      <c r="B201" s="25">
        <f t="shared" ca="1" si="27"/>
        <v>7819.516637385088</v>
      </c>
      <c r="C201" s="22">
        <f t="shared" ca="1" si="27"/>
        <v>-355.71813110677681</v>
      </c>
      <c r="D201" s="5">
        <f t="shared" ca="1" si="27"/>
        <v>1096.8778413900427</v>
      </c>
      <c r="E201" s="5">
        <f t="shared" ca="1" si="27"/>
        <v>830.86651250303146</v>
      </c>
      <c r="F201" s="5">
        <f t="shared" ca="1" si="27"/>
        <v>87.335012463439426</v>
      </c>
      <c r="G201" s="5">
        <f t="shared" ca="1" si="27"/>
        <v>68.845047450209336</v>
      </c>
      <c r="H201" s="5">
        <f t="shared" ca="1" si="27"/>
        <v>928.15904782816756</v>
      </c>
      <c r="I201" s="5">
        <f t="shared" ca="1" si="27"/>
        <v>-431.06911404784705</v>
      </c>
      <c r="J201" s="5">
        <f t="shared" ca="1" si="27"/>
        <v>-41.826073790478326</v>
      </c>
      <c r="K201" s="5">
        <f t="shared" ca="1" si="27"/>
        <v>-166.11932406594448</v>
      </c>
      <c r="L201" s="94">
        <f t="shared" ca="1" si="28"/>
        <v>2017.3508186238432</v>
      </c>
    </row>
    <row r="202" spans="1:12" hidden="1" x14ac:dyDescent="0.25">
      <c r="A202" s="18">
        <f t="shared" si="29"/>
        <v>201</v>
      </c>
      <c r="B202" s="25">
        <f t="shared" ref="B202:K211" ca="1" si="30">B$1*(_xlfn.NORM.INV(RAND(),$P$1,$R$1))</f>
        <v>-24.281535278983384</v>
      </c>
      <c r="C202" s="22">
        <f t="shared" ca="1" si="30"/>
        <v>696.41946712152333</v>
      </c>
      <c r="D202" s="5">
        <f t="shared" ca="1" si="30"/>
        <v>437.13382700288406</v>
      </c>
      <c r="E202" s="5">
        <f t="shared" ca="1" si="30"/>
        <v>625.2086797364409</v>
      </c>
      <c r="F202" s="5">
        <f t="shared" ca="1" si="30"/>
        <v>193.4564749379953</v>
      </c>
      <c r="G202" s="5">
        <f t="shared" ca="1" si="30"/>
        <v>-81.631849457952441</v>
      </c>
      <c r="H202" s="5">
        <f t="shared" ca="1" si="30"/>
        <v>925.10156962830115</v>
      </c>
      <c r="I202" s="5">
        <f t="shared" ca="1" si="30"/>
        <v>941.74229756429486</v>
      </c>
      <c r="J202" s="5">
        <f t="shared" ca="1" si="30"/>
        <v>404.75134287369724</v>
      </c>
      <c r="K202" s="5">
        <f t="shared" ca="1" si="30"/>
        <v>411.6759615046488</v>
      </c>
      <c r="L202" s="94">
        <f t="shared" ca="1" si="28"/>
        <v>4553.8577709118326</v>
      </c>
    </row>
    <row r="203" spans="1:12" hidden="1" x14ac:dyDescent="0.25">
      <c r="A203" s="18">
        <f t="shared" si="29"/>
        <v>202</v>
      </c>
      <c r="B203" s="25">
        <f t="shared" ca="1" si="30"/>
        <v>337.03301246871132</v>
      </c>
      <c r="C203" s="22">
        <f t="shared" ca="1" si="30"/>
        <v>356.06702059604316</v>
      </c>
      <c r="D203" s="5">
        <f t="shared" ca="1" si="30"/>
        <v>535.12251523862619</v>
      </c>
      <c r="E203" s="5">
        <f t="shared" ca="1" si="30"/>
        <v>44.650192830897467</v>
      </c>
      <c r="F203" s="5">
        <f t="shared" ca="1" si="30"/>
        <v>648.0578735690259</v>
      </c>
      <c r="G203" s="5">
        <f t="shared" ca="1" si="30"/>
        <v>1285.3265445397772</v>
      </c>
      <c r="H203" s="5">
        <f t="shared" ca="1" si="30"/>
        <v>1141.6458351550962</v>
      </c>
      <c r="I203" s="5">
        <f t="shared" ca="1" si="30"/>
        <v>250.42781684879074</v>
      </c>
      <c r="J203" s="5">
        <f t="shared" ca="1" si="30"/>
        <v>551.65266848184251</v>
      </c>
      <c r="K203" s="5">
        <f t="shared" ca="1" si="30"/>
        <v>1018.2003811183588</v>
      </c>
      <c r="L203" s="94">
        <f t="shared" ca="1" si="28"/>
        <v>5831.1508483784582</v>
      </c>
    </row>
    <row r="204" spans="1:12" hidden="1" x14ac:dyDescent="0.25">
      <c r="A204" s="18">
        <f t="shared" si="29"/>
        <v>203</v>
      </c>
      <c r="B204" s="25">
        <f t="shared" ca="1" si="30"/>
        <v>5545.2319647199192</v>
      </c>
      <c r="C204" s="22">
        <f t="shared" ca="1" si="30"/>
        <v>835.10356481104918</v>
      </c>
      <c r="D204" s="5">
        <f t="shared" ca="1" si="30"/>
        <v>762.81268519860021</v>
      </c>
      <c r="E204" s="5">
        <f t="shared" ca="1" si="30"/>
        <v>97.952486480405241</v>
      </c>
      <c r="F204" s="5">
        <f t="shared" ca="1" si="30"/>
        <v>447.43451283510888</v>
      </c>
      <c r="G204" s="5">
        <f t="shared" ca="1" si="30"/>
        <v>98.760553354572465</v>
      </c>
      <c r="H204" s="5">
        <f t="shared" ca="1" si="30"/>
        <v>850.69965636197207</v>
      </c>
      <c r="I204" s="5">
        <f t="shared" ca="1" si="30"/>
        <v>381.85081922167797</v>
      </c>
      <c r="J204" s="5">
        <f t="shared" ca="1" si="30"/>
        <v>-254.27741772043947</v>
      </c>
      <c r="K204" s="5">
        <f t="shared" ca="1" si="30"/>
        <v>104.81902209372423</v>
      </c>
      <c r="L204" s="94">
        <f t="shared" ca="1" si="28"/>
        <v>3325.1558826366704</v>
      </c>
    </row>
    <row r="205" spans="1:12" hidden="1" x14ac:dyDescent="0.25">
      <c r="A205" s="18">
        <f t="shared" si="29"/>
        <v>204</v>
      </c>
      <c r="B205" s="25">
        <f t="shared" ca="1" si="30"/>
        <v>15189.815421711239</v>
      </c>
      <c r="C205" s="22">
        <f t="shared" ca="1" si="30"/>
        <v>415.94412558552716</v>
      </c>
      <c r="D205" s="5">
        <f t="shared" ca="1" si="30"/>
        <v>176.3103366890243</v>
      </c>
      <c r="E205" s="5">
        <f t="shared" ca="1" si="30"/>
        <v>427.17195027406257</v>
      </c>
      <c r="F205" s="5">
        <f t="shared" ca="1" si="30"/>
        <v>426.99189531361804</v>
      </c>
      <c r="G205" s="5">
        <f t="shared" ca="1" si="30"/>
        <v>490.30163482599676</v>
      </c>
      <c r="H205" s="5">
        <f t="shared" ca="1" si="30"/>
        <v>930.3295464080785</v>
      </c>
      <c r="I205" s="5">
        <f t="shared" ca="1" si="30"/>
        <v>1315.450026664211</v>
      </c>
      <c r="J205" s="5">
        <f t="shared" ca="1" si="30"/>
        <v>1022.4066594064727</v>
      </c>
      <c r="K205" s="5">
        <f t="shared" ca="1" si="30"/>
        <v>387.88027251585476</v>
      </c>
      <c r="L205" s="94">
        <f t="shared" ca="1" si="28"/>
        <v>5592.7864476828454</v>
      </c>
    </row>
    <row r="206" spans="1:12" hidden="1" x14ac:dyDescent="0.25">
      <c r="A206" s="18">
        <f t="shared" si="29"/>
        <v>205</v>
      </c>
      <c r="B206" s="25">
        <f t="shared" ca="1" si="30"/>
        <v>7249.793226302254</v>
      </c>
      <c r="C206" s="22">
        <f t="shared" ca="1" si="30"/>
        <v>198.85751509919962</v>
      </c>
      <c r="D206" s="5">
        <f t="shared" ca="1" si="30"/>
        <v>374.04793003507797</v>
      </c>
      <c r="E206" s="5">
        <f t="shared" ca="1" si="30"/>
        <v>1107.9381004225233</v>
      </c>
      <c r="F206" s="5">
        <f t="shared" ca="1" si="30"/>
        <v>859.04989569014049</v>
      </c>
      <c r="G206" s="5">
        <f t="shared" ca="1" si="30"/>
        <v>402.15396032757388</v>
      </c>
      <c r="H206" s="5">
        <f t="shared" ca="1" si="30"/>
        <v>790.57900053201001</v>
      </c>
      <c r="I206" s="5">
        <f t="shared" ca="1" si="30"/>
        <v>510.57757381488767</v>
      </c>
      <c r="J206" s="5">
        <f t="shared" ca="1" si="30"/>
        <v>-422.87905055172757</v>
      </c>
      <c r="K206" s="5">
        <f t="shared" ca="1" si="30"/>
        <v>930.56462863704883</v>
      </c>
      <c r="L206" s="94">
        <f t="shared" ca="1" si="28"/>
        <v>4750.8895540067342</v>
      </c>
    </row>
    <row r="207" spans="1:12" hidden="1" x14ac:dyDescent="0.25">
      <c r="A207" s="18">
        <f t="shared" si="29"/>
        <v>206</v>
      </c>
      <c r="B207" s="25">
        <f t="shared" ca="1" si="30"/>
        <v>8548.3172337170217</v>
      </c>
      <c r="C207" s="22">
        <f t="shared" ca="1" si="30"/>
        <v>-10.91482463842372</v>
      </c>
      <c r="D207" s="5">
        <f t="shared" ca="1" si="30"/>
        <v>-132.12935771521745</v>
      </c>
      <c r="E207" s="5">
        <f t="shared" ca="1" si="30"/>
        <v>-222.98208398467926</v>
      </c>
      <c r="F207" s="5">
        <f t="shared" ca="1" si="30"/>
        <v>676.39477281633026</v>
      </c>
      <c r="G207" s="5">
        <f t="shared" ca="1" si="30"/>
        <v>489.79659586054186</v>
      </c>
      <c r="H207" s="5">
        <f t="shared" ca="1" si="30"/>
        <v>-328.48257218878115</v>
      </c>
      <c r="I207" s="5">
        <f t="shared" ca="1" si="30"/>
        <v>1569.8272765120996</v>
      </c>
      <c r="J207" s="5">
        <f t="shared" ca="1" si="30"/>
        <v>-183.4095691984497</v>
      </c>
      <c r="K207" s="5">
        <f t="shared" ca="1" si="30"/>
        <v>584.74132481868298</v>
      </c>
      <c r="L207" s="94">
        <f t="shared" ca="1" si="28"/>
        <v>2442.8415622821035</v>
      </c>
    </row>
    <row r="208" spans="1:12" hidden="1" x14ac:dyDescent="0.25">
      <c r="A208" s="18">
        <f t="shared" si="29"/>
        <v>207</v>
      </c>
      <c r="B208" s="25">
        <f t="shared" ca="1" si="30"/>
        <v>5793.9067279607834</v>
      </c>
      <c r="C208" s="22">
        <f t="shared" ca="1" si="30"/>
        <v>1244.8299208942649</v>
      </c>
      <c r="D208" s="5">
        <f t="shared" ca="1" si="30"/>
        <v>-59.804808120489525</v>
      </c>
      <c r="E208" s="5">
        <f t="shared" ca="1" si="30"/>
        <v>1007.2072303658421</v>
      </c>
      <c r="F208" s="5">
        <f t="shared" ca="1" si="30"/>
        <v>-53.841270638466526</v>
      </c>
      <c r="G208" s="5">
        <f t="shared" ca="1" si="30"/>
        <v>1506.7501487985146</v>
      </c>
      <c r="H208" s="5">
        <f t="shared" ca="1" si="30"/>
        <v>1219.5743087923834</v>
      </c>
      <c r="I208" s="5">
        <f t="shared" ca="1" si="30"/>
        <v>424.73536593854232</v>
      </c>
      <c r="J208" s="5">
        <f t="shared" ca="1" si="30"/>
        <v>1200.4783569501988</v>
      </c>
      <c r="K208" s="5">
        <f t="shared" ca="1" si="30"/>
        <v>-186.90035203504056</v>
      </c>
      <c r="L208" s="94">
        <f t="shared" ca="1" si="28"/>
        <v>6303.0289009457501</v>
      </c>
    </row>
    <row r="209" spans="1:12" hidden="1" x14ac:dyDescent="0.25">
      <c r="A209" s="18">
        <f t="shared" si="29"/>
        <v>208</v>
      </c>
      <c r="B209" s="25">
        <f t="shared" ca="1" si="30"/>
        <v>7440.239006185041</v>
      </c>
      <c r="C209" s="22">
        <f t="shared" ca="1" si="30"/>
        <v>30.787098475808378</v>
      </c>
      <c r="D209" s="5">
        <f t="shared" ca="1" si="30"/>
        <v>391.98236983915069</v>
      </c>
      <c r="E209" s="5">
        <f t="shared" ca="1" si="30"/>
        <v>33.09861171004777</v>
      </c>
      <c r="F209" s="5">
        <f t="shared" ca="1" si="30"/>
        <v>571.06402771212743</v>
      </c>
      <c r="G209" s="5">
        <f t="shared" ca="1" si="30"/>
        <v>715.77181729038125</v>
      </c>
      <c r="H209" s="5">
        <f t="shared" ca="1" si="30"/>
        <v>1131.0901676297226</v>
      </c>
      <c r="I209" s="5">
        <f t="shared" ca="1" si="30"/>
        <v>1265.4808079787499</v>
      </c>
      <c r="J209" s="5">
        <f t="shared" ca="1" si="30"/>
        <v>570.88094498735131</v>
      </c>
      <c r="K209" s="5">
        <f t="shared" ca="1" si="30"/>
        <v>251.19360465777433</v>
      </c>
      <c r="L209" s="94">
        <f t="shared" ca="1" si="28"/>
        <v>4961.3494502811136</v>
      </c>
    </row>
    <row r="210" spans="1:12" hidden="1" x14ac:dyDescent="0.25">
      <c r="A210" s="18">
        <f t="shared" si="29"/>
        <v>209</v>
      </c>
      <c r="B210" s="25">
        <f t="shared" ca="1" si="30"/>
        <v>9339.4603795328458</v>
      </c>
      <c r="C210" s="22">
        <f t="shared" ca="1" si="30"/>
        <v>114.82734583914453</v>
      </c>
      <c r="D210" s="5">
        <f t="shared" ca="1" si="30"/>
        <v>227.47065296243457</v>
      </c>
      <c r="E210" s="5">
        <f t="shared" ca="1" si="30"/>
        <v>-481.67223736664516</v>
      </c>
      <c r="F210" s="5">
        <f t="shared" ca="1" si="30"/>
        <v>903.07373323159686</v>
      </c>
      <c r="G210" s="5">
        <f t="shared" ca="1" si="30"/>
        <v>680.06219255868439</v>
      </c>
      <c r="H210" s="5">
        <f t="shared" ca="1" si="30"/>
        <v>1009.7671307077516</v>
      </c>
      <c r="I210" s="5">
        <f t="shared" ca="1" si="30"/>
        <v>275.1219406480472</v>
      </c>
      <c r="J210" s="5">
        <f t="shared" ca="1" si="30"/>
        <v>883.86396834227332</v>
      </c>
      <c r="K210" s="5">
        <f t="shared" ca="1" si="30"/>
        <v>1895.7438465822067</v>
      </c>
      <c r="L210" s="94">
        <f t="shared" ca="1" si="28"/>
        <v>5508.2585735054945</v>
      </c>
    </row>
    <row r="211" spans="1:12" hidden="1" x14ac:dyDescent="0.25">
      <c r="A211" s="18">
        <f t="shared" si="29"/>
        <v>210</v>
      </c>
      <c r="B211" s="25">
        <f t="shared" ca="1" si="30"/>
        <v>11391.085986128972</v>
      </c>
      <c r="C211" s="22">
        <f t="shared" ca="1" si="30"/>
        <v>236.60627500194394</v>
      </c>
      <c r="D211" s="5">
        <f t="shared" ca="1" si="30"/>
        <v>666.85936094463102</v>
      </c>
      <c r="E211" s="5">
        <f t="shared" ca="1" si="30"/>
        <v>1180.5017473775099</v>
      </c>
      <c r="F211" s="5">
        <f t="shared" ca="1" si="30"/>
        <v>-590.79537213002732</v>
      </c>
      <c r="G211" s="5">
        <f t="shared" ca="1" si="30"/>
        <v>167.79994322984908</v>
      </c>
      <c r="H211" s="5">
        <f t="shared" ca="1" si="30"/>
        <v>220.81736923389019</v>
      </c>
      <c r="I211" s="5">
        <f t="shared" ca="1" si="30"/>
        <v>954.26580220818471</v>
      </c>
      <c r="J211" s="5">
        <f t="shared" ca="1" si="30"/>
        <v>1142.8648513928613</v>
      </c>
      <c r="K211" s="5">
        <f t="shared" ca="1" si="30"/>
        <v>448.65171633994521</v>
      </c>
      <c r="L211" s="94">
        <f t="shared" ca="1" si="28"/>
        <v>4427.5716935987875</v>
      </c>
    </row>
    <row r="212" spans="1:12" hidden="1" x14ac:dyDescent="0.25">
      <c r="A212" s="18">
        <f t="shared" si="29"/>
        <v>211</v>
      </c>
      <c r="B212" s="25">
        <f t="shared" ref="B212:K221" ca="1" si="31">B$1*(_xlfn.NORM.INV(RAND(),$P$1,$R$1))</f>
        <v>6854.8389134599784</v>
      </c>
      <c r="C212" s="22">
        <f t="shared" ca="1" si="31"/>
        <v>195.47108571931136</v>
      </c>
      <c r="D212" s="5">
        <f t="shared" ca="1" si="31"/>
        <v>1548.2308655297288</v>
      </c>
      <c r="E212" s="5">
        <f t="shared" ca="1" si="31"/>
        <v>-222.92543726850883</v>
      </c>
      <c r="F212" s="5">
        <f t="shared" ca="1" si="31"/>
        <v>704.67390961792955</v>
      </c>
      <c r="G212" s="5">
        <f t="shared" ca="1" si="31"/>
        <v>1210.1017312039148</v>
      </c>
      <c r="H212" s="5">
        <f t="shared" ca="1" si="31"/>
        <v>646.45245638495373</v>
      </c>
      <c r="I212" s="5">
        <f t="shared" ca="1" si="31"/>
        <v>524.84473273817719</v>
      </c>
      <c r="J212" s="5">
        <f t="shared" ca="1" si="31"/>
        <v>578.03217461177599</v>
      </c>
      <c r="K212" s="5">
        <f t="shared" ca="1" si="31"/>
        <v>-445.98858792648718</v>
      </c>
      <c r="L212" s="94">
        <f t="shared" ca="1" si="28"/>
        <v>4738.8929306107948</v>
      </c>
    </row>
    <row r="213" spans="1:12" hidden="1" x14ac:dyDescent="0.25">
      <c r="A213" s="18">
        <f t="shared" si="29"/>
        <v>212</v>
      </c>
      <c r="B213" s="25">
        <f t="shared" ca="1" si="31"/>
        <v>1486.1873278029943</v>
      </c>
      <c r="C213" s="22">
        <f t="shared" ca="1" si="31"/>
        <v>540.15033103353301</v>
      </c>
      <c r="D213" s="5">
        <f t="shared" ca="1" si="31"/>
        <v>861.00799477427154</v>
      </c>
      <c r="E213" s="5">
        <f t="shared" ca="1" si="31"/>
        <v>-542.98761439482894</v>
      </c>
      <c r="F213" s="5">
        <f t="shared" ca="1" si="31"/>
        <v>838.90963676177739</v>
      </c>
      <c r="G213" s="5">
        <f t="shared" ca="1" si="31"/>
        <v>-164.99229142618478</v>
      </c>
      <c r="H213" s="5">
        <f t="shared" ca="1" si="31"/>
        <v>286.54558446846778</v>
      </c>
      <c r="I213" s="5">
        <f t="shared" ca="1" si="31"/>
        <v>761.72194113405646</v>
      </c>
      <c r="J213" s="5">
        <f t="shared" ca="1" si="31"/>
        <v>1.6574686793534299</v>
      </c>
      <c r="K213" s="5">
        <f t="shared" ca="1" si="31"/>
        <v>-8.4441352183288458</v>
      </c>
      <c r="L213" s="94">
        <f t="shared" ca="1" si="28"/>
        <v>2573.5689158121168</v>
      </c>
    </row>
    <row r="214" spans="1:12" hidden="1" x14ac:dyDescent="0.25">
      <c r="A214" s="18">
        <f t="shared" si="29"/>
        <v>213</v>
      </c>
      <c r="B214" s="25">
        <f t="shared" ca="1" si="31"/>
        <v>-4173.122641575279</v>
      </c>
      <c r="C214" s="22">
        <f t="shared" ca="1" si="31"/>
        <v>-84.818910068060887</v>
      </c>
      <c r="D214" s="5">
        <f t="shared" ca="1" si="31"/>
        <v>258.60320097945316</v>
      </c>
      <c r="E214" s="5">
        <f t="shared" ca="1" si="31"/>
        <v>276.49490535837083</v>
      </c>
      <c r="F214" s="5">
        <f t="shared" ca="1" si="31"/>
        <v>856.13520074736823</v>
      </c>
      <c r="G214" s="5">
        <f t="shared" ca="1" si="31"/>
        <v>401.10127627507859</v>
      </c>
      <c r="H214" s="5">
        <f t="shared" ca="1" si="31"/>
        <v>1066.5038451412586</v>
      </c>
      <c r="I214" s="5">
        <f t="shared" ca="1" si="31"/>
        <v>-902.74933510136702</v>
      </c>
      <c r="J214" s="5">
        <f t="shared" ca="1" si="31"/>
        <v>185.09615796526407</v>
      </c>
      <c r="K214" s="5">
        <f t="shared" ca="1" si="31"/>
        <v>1165.2953734965517</v>
      </c>
      <c r="L214" s="94">
        <f t="shared" ca="1" si="28"/>
        <v>3221.6617147939173</v>
      </c>
    </row>
    <row r="215" spans="1:12" hidden="1" x14ac:dyDescent="0.25">
      <c r="A215" s="18">
        <f t="shared" si="29"/>
        <v>214</v>
      </c>
      <c r="B215" s="25">
        <f t="shared" ca="1" si="31"/>
        <v>1313.6868136783967</v>
      </c>
      <c r="C215" s="22">
        <f t="shared" ca="1" si="31"/>
        <v>635.77839330927441</v>
      </c>
      <c r="D215" s="5">
        <f t="shared" ca="1" si="31"/>
        <v>123.91209180945731</v>
      </c>
      <c r="E215" s="5">
        <f t="shared" ca="1" si="31"/>
        <v>473.97557909724111</v>
      </c>
      <c r="F215" s="5">
        <f t="shared" ca="1" si="31"/>
        <v>704.17263650627592</v>
      </c>
      <c r="G215" s="5">
        <f t="shared" ca="1" si="31"/>
        <v>443.6209322378931</v>
      </c>
      <c r="H215" s="5">
        <f t="shared" ca="1" si="31"/>
        <v>567.61291698450952</v>
      </c>
      <c r="I215" s="5">
        <f t="shared" ca="1" si="31"/>
        <v>1106.7854730630963</v>
      </c>
      <c r="J215" s="5">
        <f t="shared" ca="1" si="31"/>
        <v>382.80262862195423</v>
      </c>
      <c r="K215" s="5">
        <f t="shared" ca="1" si="31"/>
        <v>871.27962085205627</v>
      </c>
      <c r="L215" s="94">
        <f t="shared" ca="1" si="28"/>
        <v>5309.9402724817573</v>
      </c>
    </row>
    <row r="216" spans="1:12" hidden="1" x14ac:dyDescent="0.25">
      <c r="A216" s="18">
        <f t="shared" si="29"/>
        <v>215</v>
      </c>
      <c r="B216" s="25">
        <f t="shared" ca="1" si="31"/>
        <v>-2075.4160398749591</v>
      </c>
      <c r="C216" s="22">
        <f t="shared" ca="1" si="31"/>
        <v>901.05316938427018</v>
      </c>
      <c r="D216" s="5">
        <f t="shared" ca="1" si="31"/>
        <v>592.63750641003821</v>
      </c>
      <c r="E216" s="5">
        <f t="shared" ca="1" si="31"/>
        <v>-82.245323637882834</v>
      </c>
      <c r="F216" s="5">
        <f t="shared" ca="1" si="31"/>
        <v>1218.1177041054304</v>
      </c>
      <c r="G216" s="5">
        <f t="shared" ca="1" si="31"/>
        <v>951.67414811829917</v>
      </c>
      <c r="H216" s="5">
        <f t="shared" ca="1" si="31"/>
        <v>715.18957787789691</v>
      </c>
      <c r="I216" s="5">
        <f t="shared" ca="1" si="31"/>
        <v>-65.836963249270369</v>
      </c>
      <c r="J216" s="5">
        <f t="shared" ca="1" si="31"/>
        <v>567.95451188360312</v>
      </c>
      <c r="K216" s="5">
        <f t="shared" ca="1" si="31"/>
        <v>430.08599627880386</v>
      </c>
      <c r="L216" s="94">
        <f t="shared" ca="1" si="28"/>
        <v>5228.6303271711886</v>
      </c>
    </row>
    <row r="217" spans="1:12" hidden="1" x14ac:dyDescent="0.25">
      <c r="A217" s="18">
        <f t="shared" si="29"/>
        <v>216</v>
      </c>
      <c r="B217" s="25">
        <f t="shared" ca="1" si="31"/>
        <v>2427.5075421137667</v>
      </c>
      <c r="C217" s="22">
        <f t="shared" ca="1" si="31"/>
        <v>320.11810165081943</v>
      </c>
      <c r="D217" s="5">
        <f t="shared" ca="1" si="31"/>
        <v>70.822400762202079</v>
      </c>
      <c r="E217" s="5">
        <f t="shared" ca="1" si="31"/>
        <v>-480.00983771487427</v>
      </c>
      <c r="F217" s="5">
        <f t="shared" ca="1" si="31"/>
        <v>154.1965953437483</v>
      </c>
      <c r="G217" s="5">
        <f t="shared" ca="1" si="31"/>
        <v>278.92247278739302</v>
      </c>
      <c r="H217" s="5">
        <f t="shared" ca="1" si="31"/>
        <v>485.45231088565748</v>
      </c>
      <c r="I217" s="5">
        <f t="shared" ca="1" si="31"/>
        <v>914.29184278368257</v>
      </c>
      <c r="J217" s="5">
        <f t="shared" ca="1" si="31"/>
        <v>-9.3900825098441878</v>
      </c>
      <c r="K217" s="5">
        <f t="shared" ca="1" si="31"/>
        <v>986.42617082062702</v>
      </c>
      <c r="L217" s="94">
        <f t="shared" ca="1" si="28"/>
        <v>2720.8299748094114</v>
      </c>
    </row>
    <row r="218" spans="1:12" hidden="1" x14ac:dyDescent="0.25">
      <c r="A218" s="18">
        <f t="shared" si="29"/>
        <v>217</v>
      </c>
      <c r="B218" s="25">
        <f t="shared" ca="1" si="31"/>
        <v>2678.5458299097922</v>
      </c>
      <c r="C218" s="22">
        <f t="shared" ca="1" si="31"/>
        <v>544.82005344222148</v>
      </c>
      <c r="D218" s="5">
        <f t="shared" ca="1" si="31"/>
        <v>719.48462344821712</v>
      </c>
      <c r="E218" s="5">
        <f t="shared" ca="1" si="31"/>
        <v>-497.42327038905091</v>
      </c>
      <c r="F218" s="5">
        <f t="shared" ca="1" si="31"/>
        <v>1580.0592126612128</v>
      </c>
      <c r="G218" s="5">
        <f t="shared" ca="1" si="31"/>
        <v>1280.9965173424816</v>
      </c>
      <c r="H218" s="5">
        <f t="shared" ca="1" si="31"/>
        <v>671.79154922549935</v>
      </c>
      <c r="I218" s="5">
        <f t="shared" ca="1" si="31"/>
        <v>393.030899780119</v>
      </c>
      <c r="J218" s="5">
        <f t="shared" ca="1" si="31"/>
        <v>1086.304623257967</v>
      </c>
      <c r="K218" s="5">
        <f t="shared" ca="1" si="31"/>
        <v>662.43307344757602</v>
      </c>
      <c r="L218" s="94">
        <f t="shared" ca="1" si="28"/>
        <v>6441.4972822162445</v>
      </c>
    </row>
    <row r="219" spans="1:12" hidden="1" x14ac:dyDescent="0.25">
      <c r="A219" s="18">
        <f t="shared" si="29"/>
        <v>218</v>
      </c>
      <c r="B219" s="25">
        <f t="shared" ca="1" si="31"/>
        <v>6843.9923041500479</v>
      </c>
      <c r="C219" s="22">
        <f t="shared" ca="1" si="31"/>
        <v>-31.423472880472008</v>
      </c>
      <c r="D219" s="5">
        <f t="shared" ca="1" si="31"/>
        <v>675.21747598930619</v>
      </c>
      <c r="E219" s="5">
        <f t="shared" ca="1" si="31"/>
        <v>-295.63227909443196</v>
      </c>
      <c r="F219" s="5">
        <f t="shared" ca="1" si="31"/>
        <v>96.237627633487946</v>
      </c>
      <c r="G219" s="5">
        <f t="shared" ca="1" si="31"/>
        <v>1535.5876555088344</v>
      </c>
      <c r="H219" s="5">
        <f t="shared" ca="1" si="31"/>
        <v>722.21006807610092</v>
      </c>
      <c r="I219" s="5">
        <f t="shared" ca="1" si="31"/>
        <v>440.67492508861233</v>
      </c>
      <c r="J219" s="5">
        <f t="shared" ca="1" si="31"/>
        <v>1706.186020197578</v>
      </c>
      <c r="K219" s="5">
        <f t="shared" ca="1" si="31"/>
        <v>315.83436973696229</v>
      </c>
      <c r="L219" s="94">
        <f t="shared" ca="1" si="28"/>
        <v>5164.8923902559773</v>
      </c>
    </row>
    <row r="220" spans="1:12" hidden="1" x14ac:dyDescent="0.25">
      <c r="A220" s="18">
        <f t="shared" si="29"/>
        <v>219</v>
      </c>
      <c r="B220" s="25">
        <f t="shared" ca="1" si="31"/>
        <v>1596.4931526588982</v>
      </c>
      <c r="C220" s="22">
        <f t="shared" ca="1" si="31"/>
        <v>480.87610176208722</v>
      </c>
      <c r="D220" s="5">
        <f t="shared" ca="1" si="31"/>
        <v>-189.28219393256535</v>
      </c>
      <c r="E220" s="5">
        <f t="shared" ca="1" si="31"/>
        <v>972.85092051150627</v>
      </c>
      <c r="F220" s="5">
        <f t="shared" ca="1" si="31"/>
        <v>52.517860114371167</v>
      </c>
      <c r="G220" s="5">
        <f t="shared" ca="1" si="31"/>
        <v>401.31508598627715</v>
      </c>
      <c r="H220" s="5">
        <f t="shared" ca="1" si="31"/>
        <v>1020.7430862802966</v>
      </c>
      <c r="I220" s="5">
        <f t="shared" ca="1" si="31"/>
        <v>796.91188503685817</v>
      </c>
      <c r="J220" s="5">
        <f t="shared" ca="1" si="31"/>
        <v>801.13627218799377</v>
      </c>
      <c r="K220" s="5">
        <f t="shared" ca="1" si="31"/>
        <v>-378.60187191604126</v>
      </c>
      <c r="L220" s="94">
        <f t="shared" ca="1" si="28"/>
        <v>3958.4671460307836</v>
      </c>
    </row>
    <row r="221" spans="1:12" hidden="1" x14ac:dyDescent="0.25">
      <c r="A221" s="18">
        <f t="shared" si="29"/>
        <v>220</v>
      </c>
      <c r="B221" s="25">
        <f t="shared" ca="1" si="31"/>
        <v>-2545.2776597758552</v>
      </c>
      <c r="C221" s="22">
        <f t="shared" ca="1" si="31"/>
        <v>-1048.4712874324246</v>
      </c>
      <c r="D221" s="5">
        <f t="shared" ca="1" si="31"/>
        <v>-224.47153625102217</v>
      </c>
      <c r="E221" s="5">
        <f t="shared" ca="1" si="31"/>
        <v>245.4767820998953</v>
      </c>
      <c r="F221" s="5">
        <f t="shared" ca="1" si="31"/>
        <v>-115.60645707774563</v>
      </c>
      <c r="G221" s="5">
        <f t="shared" ca="1" si="31"/>
        <v>-238.92442486586813</v>
      </c>
      <c r="H221" s="5">
        <f t="shared" ca="1" si="31"/>
        <v>779.0775517384393</v>
      </c>
      <c r="I221" s="5">
        <f t="shared" ca="1" si="31"/>
        <v>419.44203061010808</v>
      </c>
      <c r="J221" s="5">
        <f t="shared" ca="1" si="31"/>
        <v>871.64767953376258</v>
      </c>
      <c r="K221" s="5">
        <f t="shared" ca="1" si="31"/>
        <v>572.68161131049226</v>
      </c>
      <c r="L221" s="94">
        <f t="shared" ca="1" si="28"/>
        <v>1260.8519496656368</v>
      </c>
    </row>
    <row r="222" spans="1:12" hidden="1" x14ac:dyDescent="0.25">
      <c r="A222" s="18">
        <f t="shared" si="29"/>
        <v>221</v>
      </c>
      <c r="B222" s="25">
        <f t="shared" ref="B222:K231" ca="1" si="32">B$1*(_xlfn.NORM.INV(RAND(),$P$1,$R$1))</f>
        <v>6546.8878574860873</v>
      </c>
      <c r="C222" s="22">
        <f t="shared" ca="1" si="32"/>
        <v>844.91241969585406</v>
      </c>
      <c r="D222" s="5">
        <f t="shared" ca="1" si="32"/>
        <v>-471.16544817669512</v>
      </c>
      <c r="E222" s="5">
        <f t="shared" ca="1" si="32"/>
        <v>131.68367045443421</v>
      </c>
      <c r="F222" s="5">
        <f t="shared" ca="1" si="32"/>
        <v>349.46578674301446</v>
      </c>
      <c r="G222" s="5">
        <f t="shared" ca="1" si="32"/>
        <v>406.17548912139705</v>
      </c>
      <c r="H222" s="5">
        <f t="shared" ca="1" si="32"/>
        <v>-335.9635883614784</v>
      </c>
      <c r="I222" s="5">
        <f t="shared" ca="1" si="32"/>
        <v>-68.755247069515747</v>
      </c>
      <c r="J222" s="5">
        <f t="shared" ca="1" si="32"/>
        <v>1085.217967656698</v>
      </c>
      <c r="K222" s="5">
        <f t="shared" ca="1" si="32"/>
        <v>907.28867802504703</v>
      </c>
      <c r="L222" s="94">
        <f t="shared" ca="1" si="28"/>
        <v>2848.8597280887552</v>
      </c>
    </row>
    <row r="223" spans="1:12" hidden="1" x14ac:dyDescent="0.25">
      <c r="A223" s="18">
        <f t="shared" si="29"/>
        <v>222</v>
      </c>
      <c r="B223" s="25">
        <f t="shared" ca="1" si="32"/>
        <v>9500.9137837570215</v>
      </c>
      <c r="C223" s="22">
        <f t="shared" ca="1" si="32"/>
        <v>615.7573087381063</v>
      </c>
      <c r="D223" s="5">
        <f t="shared" ca="1" si="32"/>
        <v>778.63547879612827</v>
      </c>
      <c r="E223" s="5">
        <f t="shared" ca="1" si="32"/>
        <v>205.37247848528085</v>
      </c>
      <c r="F223" s="5">
        <f t="shared" ca="1" si="32"/>
        <v>854.78998547953199</v>
      </c>
      <c r="G223" s="5">
        <f t="shared" ca="1" si="32"/>
        <v>-233.49450158441712</v>
      </c>
      <c r="H223" s="5">
        <f t="shared" ca="1" si="32"/>
        <v>658.31599194897422</v>
      </c>
      <c r="I223" s="5">
        <f t="shared" ca="1" si="32"/>
        <v>116.30902690075419</v>
      </c>
      <c r="J223" s="5">
        <f t="shared" ca="1" si="32"/>
        <v>523.56466752871881</v>
      </c>
      <c r="K223" s="5">
        <f t="shared" ca="1" si="32"/>
        <v>1022.9943269127717</v>
      </c>
      <c r="L223" s="94">
        <f t="shared" ca="1" si="28"/>
        <v>4542.2447632058493</v>
      </c>
    </row>
    <row r="224" spans="1:12" hidden="1" x14ac:dyDescent="0.25">
      <c r="A224" s="18">
        <f t="shared" si="29"/>
        <v>223</v>
      </c>
      <c r="B224" s="25">
        <f t="shared" ca="1" si="32"/>
        <v>6785.028298388127</v>
      </c>
      <c r="C224" s="22">
        <f t="shared" ca="1" si="32"/>
        <v>628.996639364678</v>
      </c>
      <c r="D224" s="5">
        <f t="shared" ca="1" si="32"/>
        <v>407.46057901178591</v>
      </c>
      <c r="E224" s="5">
        <f t="shared" ca="1" si="32"/>
        <v>1104.5991665132829</v>
      </c>
      <c r="F224" s="5">
        <f t="shared" ca="1" si="32"/>
        <v>317.55452880867097</v>
      </c>
      <c r="G224" s="5">
        <f t="shared" ca="1" si="32"/>
        <v>913.28329224333413</v>
      </c>
      <c r="H224" s="5">
        <f t="shared" ca="1" si="32"/>
        <v>682.34105581562812</v>
      </c>
      <c r="I224" s="5">
        <f t="shared" ca="1" si="32"/>
        <v>1446.5471732713752</v>
      </c>
      <c r="J224" s="5">
        <f t="shared" ca="1" si="32"/>
        <v>505.74887432510798</v>
      </c>
      <c r="K224" s="5">
        <f t="shared" ca="1" si="32"/>
        <v>80.262100353514839</v>
      </c>
      <c r="L224" s="94">
        <f t="shared" ca="1" si="28"/>
        <v>6086.7934097073776</v>
      </c>
    </row>
    <row r="225" spans="1:12" hidden="1" x14ac:dyDescent="0.25">
      <c r="A225" s="18">
        <f t="shared" si="29"/>
        <v>224</v>
      </c>
      <c r="B225" s="25">
        <f t="shared" ca="1" si="32"/>
        <v>8835.8711608031244</v>
      </c>
      <c r="C225" s="22">
        <f t="shared" ca="1" si="32"/>
        <v>672.47401503619312</v>
      </c>
      <c r="D225" s="5">
        <f t="shared" ca="1" si="32"/>
        <v>708.20214485962174</v>
      </c>
      <c r="E225" s="5">
        <f t="shared" ca="1" si="32"/>
        <v>956.24267736669049</v>
      </c>
      <c r="F225" s="5">
        <f t="shared" ca="1" si="32"/>
        <v>665.40381703476521</v>
      </c>
      <c r="G225" s="5">
        <f t="shared" ca="1" si="32"/>
        <v>146.58419887326536</v>
      </c>
      <c r="H225" s="5">
        <f t="shared" ca="1" si="32"/>
        <v>355.44510425435641</v>
      </c>
      <c r="I225" s="5">
        <f t="shared" ca="1" si="32"/>
        <v>-582.70841244130315</v>
      </c>
      <c r="J225" s="5">
        <f t="shared" ca="1" si="32"/>
        <v>-224.07907018452786</v>
      </c>
      <c r="K225" s="5">
        <f t="shared" ca="1" si="32"/>
        <v>686.13863121418649</v>
      </c>
      <c r="L225" s="94">
        <f t="shared" ca="1" si="28"/>
        <v>3383.7031060132476</v>
      </c>
    </row>
    <row r="226" spans="1:12" hidden="1" x14ac:dyDescent="0.25">
      <c r="A226" s="18">
        <f t="shared" si="29"/>
        <v>225</v>
      </c>
      <c r="B226" s="25">
        <f t="shared" ca="1" si="32"/>
        <v>5487.4129273236458</v>
      </c>
      <c r="C226" s="22">
        <f t="shared" ca="1" si="32"/>
        <v>716.00493772133154</v>
      </c>
      <c r="D226" s="5">
        <f t="shared" ca="1" si="32"/>
        <v>-36.273086169093872</v>
      </c>
      <c r="E226" s="5">
        <f t="shared" ca="1" si="32"/>
        <v>227.41444432497417</v>
      </c>
      <c r="F226" s="5">
        <f t="shared" ca="1" si="32"/>
        <v>243.99835709139742</v>
      </c>
      <c r="G226" s="5">
        <f t="shared" ca="1" si="32"/>
        <v>1028.8305810205895</v>
      </c>
      <c r="H226" s="5">
        <f t="shared" ca="1" si="32"/>
        <v>459.9172363170685</v>
      </c>
      <c r="I226" s="5">
        <f t="shared" ca="1" si="32"/>
        <v>-88.146584348794207</v>
      </c>
      <c r="J226" s="5">
        <f t="shared" ca="1" si="32"/>
        <v>713.72829068202816</v>
      </c>
      <c r="K226" s="5">
        <f t="shared" ca="1" si="32"/>
        <v>600.1320958455625</v>
      </c>
      <c r="L226" s="94">
        <f t="shared" ca="1" si="28"/>
        <v>3865.6062724850644</v>
      </c>
    </row>
    <row r="227" spans="1:12" hidden="1" x14ac:dyDescent="0.25">
      <c r="A227" s="18">
        <f t="shared" si="29"/>
        <v>226</v>
      </c>
      <c r="B227" s="25">
        <f t="shared" ca="1" si="32"/>
        <v>5476.3718821801685</v>
      </c>
      <c r="C227" s="22">
        <f t="shared" ca="1" si="32"/>
        <v>386.38909459905369</v>
      </c>
      <c r="D227" s="5">
        <f t="shared" ca="1" si="32"/>
        <v>1204.2581743828882</v>
      </c>
      <c r="E227" s="5">
        <f t="shared" ca="1" si="32"/>
        <v>561.83462965676335</v>
      </c>
      <c r="F227" s="5">
        <f t="shared" ca="1" si="32"/>
        <v>723.61495402421099</v>
      </c>
      <c r="G227" s="5">
        <f t="shared" ca="1" si="32"/>
        <v>775.26559707420768</v>
      </c>
      <c r="H227" s="5">
        <f t="shared" ca="1" si="32"/>
        <v>317.37516497058647</v>
      </c>
      <c r="I227" s="5">
        <f t="shared" ca="1" si="32"/>
        <v>-595.17568000348376</v>
      </c>
      <c r="J227" s="5">
        <f t="shared" ca="1" si="32"/>
        <v>1065.8268094176619</v>
      </c>
      <c r="K227" s="5">
        <f t="shared" ca="1" si="32"/>
        <v>147.92899742463297</v>
      </c>
      <c r="L227" s="94">
        <f t="shared" ca="1" si="28"/>
        <v>4587.3177415465216</v>
      </c>
    </row>
    <row r="228" spans="1:12" hidden="1" x14ac:dyDescent="0.25">
      <c r="A228" s="18">
        <f t="shared" si="29"/>
        <v>227</v>
      </c>
      <c r="B228" s="25">
        <f t="shared" ca="1" si="32"/>
        <v>1466.4985236819896</v>
      </c>
      <c r="C228" s="22">
        <f t="shared" ca="1" si="32"/>
        <v>966.84484063908758</v>
      </c>
      <c r="D228" s="5">
        <f t="shared" ca="1" si="32"/>
        <v>111.89973827556203</v>
      </c>
      <c r="E228" s="5">
        <f t="shared" ca="1" si="32"/>
        <v>239.78469934337809</v>
      </c>
      <c r="F228" s="5">
        <f t="shared" ca="1" si="32"/>
        <v>-132.66976660610928</v>
      </c>
      <c r="G228" s="5">
        <f t="shared" ca="1" si="32"/>
        <v>743.68437691495012</v>
      </c>
      <c r="H228" s="5">
        <f t="shared" ca="1" si="32"/>
        <v>-81.730276043136882</v>
      </c>
      <c r="I228" s="5">
        <f t="shared" ca="1" si="32"/>
        <v>-216.26384905368238</v>
      </c>
      <c r="J228" s="5">
        <f t="shared" ca="1" si="32"/>
        <v>737.7685493282803</v>
      </c>
      <c r="K228" s="5">
        <f t="shared" ca="1" si="32"/>
        <v>177.03481803479409</v>
      </c>
      <c r="L228" s="94">
        <f t="shared" ca="1" si="28"/>
        <v>2546.3531308331239</v>
      </c>
    </row>
    <row r="229" spans="1:12" hidden="1" x14ac:dyDescent="0.25">
      <c r="A229" s="18">
        <f t="shared" si="29"/>
        <v>228</v>
      </c>
      <c r="B229" s="25">
        <f t="shared" ca="1" si="32"/>
        <v>4761.0373530163606</v>
      </c>
      <c r="C229" s="22">
        <f t="shared" ca="1" si="32"/>
        <v>426.32554099548565</v>
      </c>
      <c r="D229" s="5">
        <f t="shared" ca="1" si="32"/>
        <v>31.958559659981123</v>
      </c>
      <c r="E229" s="5">
        <f t="shared" ca="1" si="32"/>
        <v>-31.471439248392102</v>
      </c>
      <c r="F229" s="5">
        <f t="shared" ca="1" si="32"/>
        <v>13.103794569114605</v>
      </c>
      <c r="G229" s="5">
        <f t="shared" ca="1" si="32"/>
        <v>704.16008981449284</v>
      </c>
      <c r="H229" s="5">
        <f t="shared" ca="1" si="32"/>
        <v>1342.8485358315386</v>
      </c>
      <c r="I229" s="5">
        <f t="shared" ca="1" si="32"/>
        <v>893.67154183918069</v>
      </c>
      <c r="J229" s="5">
        <f t="shared" ca="1" si="32"/>
        <v>695.08873335252565</v>
      </c>
      <c r="K229" s="5">
        <f t="shared" ca="1" si="32"/>
        <v>1160.4142258516415</v>
      </c>
      <c r="L229" s="94">
        <f t="shared" ca="1" si="28"/>
        <v>5236.099582665569</v>
      </c>
    </row>
    <row r="230" spans="1:12" hidden="1" x14ac:dyDescent="0.25">
      <c r="A230" s="18">
        <f t="shared" si="29"/>
        <v>229</v>
      </c>
      <c r="B230" s="25">
        <f t="shared" ca="1" si="32"/>
        <v>220.1849077745581</v>
      </c>
      <c r="C230" s="22">
        <f t="shared" ca="1" si="32"/>
        <v>259.20948029799649</v>
      </c>
      <c r="D230" s="5">
        <f t="shared" ca="1" si="32"/>
        <v>544.99082220527077</v>
      </c>
      <c r="E230" s="5">
        <f t="shared" ca="1" si="32"/>
        <v>900.29768155967429</v>
      </c>
      <c r="F230" s="5">
        <f t="shared" ca="1" si="32"/>
        <v>369.360576193643</v>
      </c>
      <c r="G230" s="5">
        <f t="shared" ca="1" si="32"/>
        <v>963.81158102389134</v>
      </c>
      <c r="H230" s="5">
        <f t="shared" ca="1" si="32"/>
        <v>387.76023892471318</v>
      </c>
      <c r="I230" s="5">
        <f t="shared" ca="1" si="32"/>
        <v>-208.10897422343669</v>
      </c>
      <c r="J230" s="5">
        <f t="shared" ca="1" si="32"/>
        <v>422.74606385251269</v>
      </c>
      <c r="K230" s="5">
        <f t="shared" ca="1" si="32"/>
        <v>737.03409612816586</v>
      </c>
      <c r="L230" s="94">
        <f t="shared" ca="1" si="28"/>
        <v>4377.1015659624309</v>
      </c>
    </row>
    <row r="231" spans="1:12" hidden="1" x14ac:dyDescent="0.25">
      <c r="A231" s="18">
        <f t="shared" si="29"/>
        <v>230</v>
      </c>
      <c r="B231" s="25">
        <f t="shared" ca="1" si="32"/>
        <v>4562.3170505250591</v>
      </c>
      <c r="C231" s="22">
        <f t="shared" ca="1" si="32"/>
        <v>222.62858867425311</v>
      </c>
      <c r="D231" s="5">
        <f t="shared" ca="1" si="32"/>
        <v>-25.593219119093845</v>
      </c>
      <c r="E231" s="5">
        <f t="shared" ca="1" si="32"/>
        <v>827.78871031668439</v>
      </c>
      <c r="F231" s="5">
        <f t="shared" ca="1" si="32"/>
        <v>448.19947510693197</v>
      </c>
      <c r="G231" s="5">
        <f t="shared" ca="1" si="32"/>
        <v>1746.2022357067585</v>
      </c>
      <c r="H231" s="5">
        <f t="shared" ca="1" si="32"/>
        <v>533.26546702388464</v>
      </c>
      <c r="I231" s="5">
        <f t="shared" ca="1" si="32"/>
        <v>1333.6186977893519</v>
      </c>
      <c r="J231" s="5">
        <f t="shared" ca="1" si="32"/>
        <v>702.71688157307892</v>
      </c>
      <c r="K231" s="5">
        <f t="shared" ca="1" si="32"/>
        <v>1026.1541930572996</v>
      </c>
      <c r="L231" s="94">
        <f t="shared" ca="1" si="28"/>
        <v>6814.9810301291491</v>
      </c>
    </row>
    <row r="232" spans="1:12" hidden="1" x14ac:dyDescent="0.25">
      <c r="A232" s="18">
        <f t="shared" si="29"/>
        <v>231</v>
      </c>
      <c r="B232" s="25">
        <f t="shared" ref="B232:K241" ca="1" si="33">B$1*(_xlfn.NORM.INV(RAND(),$P$1,$R$1))</f>
        <v>2095.8577190847691</v>
      </c>
      <c r="C232" s="22">
        <f t="shared" ca="1" si="33"/>
        <v>586.18061588560954</v>
      </c>
      <c r="D232" s="5">
        <f t="shared" ca="1" si="33"/>
        <v>1298.8729114348857</v>
      </c>
      <c r="E232" s="5">
        <f t="shared" ca="1" si="33"/>
        <v>252.46083134679881</v>
      </c>
      <c r="F232" s="5">
        <f t="shared" ca="1" si="33"/>
        <v>813.74155949735734</v>
      </c>
      <c r="G232" s="5">
        <f t="shared" ca="1" si="33"/>
        <v>1264.9019530631974</v>
      </c>
      <c r="H232" s="5">
        <f t="shared" ca="1" si="33"/>
        <v>460.02663452571051</v>
      </c>
      <c r="I232" s="5">
        <f t="shared" ca="1" si="33"/>
        <v>546.91119366113253</v>
      </c>
      <c r="J232" s="5">
        <f t="shared" ca="1" si="33"/>
        <v>-412.91159492670567</v>
      </c>
      <c r="K232" s="5">
        <f t="shared" ca="1" si="33"/>
        <v>180.80059603301189</v>
      </c>
      <c r="L232" s="94">
        <f t="shared" ca="1" si="28"/>
        <v>4990.9847005209976</v>
      </c>
    </row>
    <row r="233" spans="1:12" hidden="1" x14ac:dyDescent="0.25">
      <c r="A233" s="18">
        <f t="shared" si="29"/>
        <v>232</v>
      </c>
      <c r="B233" s="25">
        <f t="shared" ca="1" si="33"/>
        <v>-2423.2477485640188</v>
      </c>
      <c r="C233" s="22">
        <f t="shared" ca="1" si="33"/>
        <v>485.1669862036922</v>
      </c>
      <c r="D233" s="5">
        <f t="shared" ca="1" si="33"/>
        <v>733.69249432037032</v>
      </c>
      <c r="E233" s="5">
        <f t="shared" ca="1" si="33"/>
        <v>305.70929840210755</v>
      </c>
      <c r="F233" s="5">
        <f t="shared" ca="1" si="33"/>
        <v>145.64767039838591</v>
      </c>
      <c r="G233" s="5">
        <f t="shared" ca="1" si="33"/>
        <v>732.85959421584482</v>
      </c>
      <c r="H233" s="5">
        <f t="shared" ca="1" si="33"/>
        <v>141.7008204227082</v>
      </c>
      <c r="I233" s="5">
        <f t="shared" ca="1" si="33"/>
        <v>157.41006619405093</v>
      </c>
      <c r="J233" s="5">
        <f t="shared" ca="1" si="33"/>
        <v>-315.74551927110963</v>
      </c>
      <c r="K233" s="5">
        <f t="shared" ca="1" si="33"/>
        <v>1179.8403284083483</v>
      </c>
      <c r="L233" s="94">
        <f t="shared" ca="1" si="28"/>
        <v>3566.2817392943989</v>
      </c>
    </row>
    <row r="234" spans="1:12" hidden="1" x14ac:dyDescent="0.25">
      <c r="A234" s="18">
        <f t="shared" si="29"/>
        <v>233</v>
      </c>
      <c r="B234" s="25">
        <f t="shared" ca="1" si="33"/>
        <v>232.75167997202627</v>
      </c>
      <c r="C234" s="22">
        <f t="shared" ca="1" si="33"/>
        <v>831.95457322905872</v>
      </c>
      <c r="D234" s="5">
        <f t="shared" ca="1" si="33"/>
        <v>658.16414252747563</v>
      </c>
      <c r="E234" s="5">
        <f t="shared" ca="1" si="33"/>
        <v>699.22117990764741</v>
      </c>
      <c r="F234" s="5">
        <f t="shared" ca="1" si="33"/>
        <v>44.27816898233683</v>
      </c>
      <c r="G234" s="5">
        <f t="shared" ca="1" si="33"/>
        <v>315.20894165783659</v>
      </c>
      <c r="H234" s="5">
        <f t="shared" ca="1" si="33"/>
        <v>-31.224052573486162</v>
      </c>
      <c r="I234" s="5">
        <f t="shared" ca="1" si="33"/>
        <v>847.99150011907352</v>
      </c>
      <c r="J234" s="5">
        <f t="shared" ca="1" si="33"/>
        <v>1161.909905167242</v>
      </c>
      <c r="K234" s="5">
        <f t="shared" ca="1" si="33"/>
        <v>758.27341123017823</v>
      </c>
      <c r="L234" s="94">
        <f t="shared" ca="1" si="28"/>
        <v>5285.7777702473632</v>
      </c>
    </row>
    <row r="235" spans="1:12" hidden="1" x14ac:dyDescent="0.25">
      <c r="A235" s="18">
        <f t="shared" si="29"/>
        <v>234</v>
      </c>
      <c r="B235" s="25">
        <f t="shared" ca="1" si="33"/>
        <v>4605.2398290185611</v>
      </c>
      <c r="C235" s="22">
        <f t="shared" ca="1" si="33"/>
        <v>395.80365204651378</v>
      </c>
      <c r="D235" s="5">
        <f t="shared" ca="1" si="33"/>
        <v>562.29449651960192</v>
      </c>
      <c r="E235" s="5">
        <f t="shared" ca="1" si="33"/>
        <v>196.91922393024055</v>
      </c>
      <c r="F235" s="5">
        <f t="shared" ca="1" si="33"/>
        <v>971.85063147944231</v>
      </c>
      <c r="G235" s="5">
        <f t="shared" ca="1" si="33"/>
        <v>-119.91628585295157</v>
      </c>
      <c r="H235" s="5">
        <f t="shared" ca="1" si="33"/>
        <v>713.88395826690191</v>
      </c>
      <c r="I235" s="5">
        <f t="shared" ca="1" si="33"/>
        <v>324.22521442276849</v>
      </c>
      <c r="J235" s="5">
        <f t="shared" ca="1" si="33"/>
        <v>1529.4461751264726</v>
      </c>
      <c r="K235" s="5">
        <f t="shared" ca="1" si="33"/>
        <v>425.89619542694908</v>
      </c>
      <c r="L235" s="94">
        <f t="shared" ca="1" si="28"/>
        <v>5000.4032613659392</v>
      </c>
    </row>
    <row r="236" spans="1:12" hidden="1" x14ac:dyDescent="0.25">
      <c r="A236" s="18">
        <f t="shared" si="29"/>
        <v>235</v>
      </c>
      <c r="B236" s="25">
        <f t="shared" ca="1" si="33"/>
        <v>3812.0854598028213</v>
      </c>
      <c r="C236" s="22">
        <f t="shared" ca="1" si="33"/>
        <v>-205.67366972152792</v>
      </c>
      <c r="D236" s="5">
        <f t="shared" ca="1" si="33"/>
        <v>89.383455187535063</v>
      </c>
      <c r="E236" s="5">
        <f t="shared" ca="1" si="33"/>
        <v>1060.7176854820991</v>
      </c>
      <c r="F236" s="5">
        <f t="shared" ca="1" si="33"/>
        <v>1140.2658068595917</v>
      </c>
      <c r="G236" s="5">
        <f t="shared" ca="1" si="33"/>
        <v>-118.07142196523311</v>
      </c>
      <c r="H236" s="5">
        <f t="shared" ca="1" si="33"/>
        <v>-180.14714242133064</v>
      </c>
      <c r="I236" s="5">
        <f t="shared" ca="1" si="33"/>
        <v>-370.7340420765276</v>
      </c>
      <c r="J236" s="5">
        <f t="shared" ca="1" si="33"/>
        <v>702.11075173067184</v>
      </c>
      <c r="K236" s="5">
        <f t="shared" ca="1" si="33"/>
        <v>-38.790938231496177</v>
      </c>
      <c r="L236" s="94">
        <f t="shared" ca="1" si="28"/>
        <v>2079.060484843782</v>
      </c>
    </row>
    <row r="237" spans="1:12" hidden="1" x14ac:dyDescent="0.25">
      <c r="A237" s="18">
        <f t="shared" si="29"/>
        <v>236</v>
      </c>
      <c r="B237" s="25">
        <f t="shared" ca="1" si="33"/>
        <v>1188.2009730653506</v>
      </c>
      <c r="C237" s="22">
        <f t="shared" ca="1" si="33"/>
        <v>948.57194999524279</v>
      </c>
      <c r="D237" s="5">
        <f t="shared" ca="1" si="33"/>
        <v>433.97788867338653</v>
      </c>
      <c r="E237" s="5">
        <f t="shared" ca="1" si="33"/>
        <v>1041.4774230399216</v>
      </c>
      <c r="F237" s="5">
        <f t="shared" ca="1" si="33"/>
        <v>1061.9668046124914</v>
      </c>
      <c r="G237" s="5">
        <f t="shared" ca="1" si="33"/>
        <v>568.00891192437211</v>
      </c>
      <c r="H237" s="5">
        <f t="shared" ca="1" si="33"/>
        <v>41.041210988743345</v>
      </c>
      <c r="I237" s="5">
        <f t="shared" ca="1" si="33"/>
        <v>1285.7841178842616</v>
      </c>
      <c r="J237" s="5">
        <f t="shared" ca="1" si="33"/>
        <v>168.24713071102386</v>
      </c>
      <c r="K237" s="5">
        <f t="shared" ca="1" si="33"/>
        <v>-162.33330909260505</v>
      </c>
      <c r="L237" s="94">
        <f t="shared" ca="1" si="28"/>
        <v>5386.7421287368379</v>
      </c>
    </row>
    <row r="238" spans="1:12" hidden="1" x14ac:dyDescent="0.25">
      <c r="A238" s="18">
        <f t="shared" si="29"/>
        <v>237</v>
      </c>
      <c r="B238" s="25">
        <f t="shared" ca="1" si="33"/>
        <v>148.0251571136676</v>
      </c>
      <c r="C238" s="22">
        <f t="shared" ca="1" si="33"/>
        <v>-73.189427978661158</v>
      </c>
      <c r="D238" s="5">
        <f t="shared" ca="1" si="33"/>
        <v>361.39563242228905</v>
      </c>
      <c r="E238" s="5">
        <f t="shared" ca="1" si="33"/>
        <v>883.56881619039382</v>
      </c>
      <c r="F238" s="5">
        <f t="shared" ca="1" si="33"/>
        <v>1014.0612808191901</v>
      </c>
      <c r="G238" s="5">
        <f t="shared" ca="1" si="33"/>
        <v>659.76321535789361</v>
      </c>
      <c r="H238" s="5">
        <f t="shared" ca="1" si="33"/>
        <v>111.71182613768336</v>
      </c>
      <c r="I238" s="5">
        <f t="shared" ca="1" si="33"/>
        <v>256.30872334994609</v>
      </c>
      <c r="J238" s="5">
        <f t="shared" ca="1" si="33"/>
        <v>838.10536011723639</v>
      </c>
      <c r="K238" s="5">
        <f t="shared" ca="1" si="33"/>
        <v>1132.1721531366729</v>
      </c>
      <c r="L238" s="94">
        <f t="shared" ca="1" si="28"/>
        <v>5183.8975795526439</v>
      </c>
    </row>
    <row r="239" spans="1:12" hidden="1" x14ac:dyDescent="0.25">
      <c r="A239" s="18">
        <f t="shared" si="29"/>
        <v>238</v>
      </c>
      <c r="B239" s="25">
        <f t="shared" ca="1" si="33"/>
        <v>-3753.9026590598746</v>
      </c>
      <c r="C239" s="22">
        <f t="shared" ca="1" si="33"/>
        <v>537.60339765813478</v>
      </c>
      <c r="D239" s="5">
        <f t="shared" ca="1" si="33"/>
        <v>-272.33201404085901</v>
      </c>
      <c r="E239" s="5">
        <f t="shared" ca="1" si="33"/>
        <v>412.54332389146805</v>
      </c>
      <c r="F239" s="5">
        <f t="shared" ca="1" si="33"/>
        <v>174.33380156319393</v>
      </c>
      <c r="G239" s="5">
        <f t="shared" ca="1" si="33"/>
        <v>494.38806800374624</v>
      </c>
      <c r="H239" s="5">
        <f t="shared" ca="1" si="33"/>
        <v>-88.024480727505107</v>
      </c>
      <c r="I239" s="5">
        <f t="shared" ca="1" si="33"/>
        <v>335.42801288223615</v>
      </c>
      <c r="J239" s="5">
        <f t="shared" ca="1" si="33"/>
        <v>98.155477294389414</v>
      </c>
      <c r="K239" s="5">
        <f t="shared" ca="1" si="33"/>
        <v>1396.2438771131247</v>
      </c>
      <c r="L239" s="94">
        <f t="shared" ca="1" si="28"/>
        <v>3088.3394636379289</v>
      </c>
    </row>
    <row r="240" spans="1:12" hidden="1" x14ac:dyDescent="0.25">
      <c r="A240" s="18">
        <f t="shared" si="29"/>
        <v>239</v>
      </c>
      <c r="B240" s="25">
        <f t="shared" ca="1" si="33"/>
        <v>221.17137721938775</v>
      </c>
      <c r="C240" s="22">
        <f t="shared" ca="1" si="33"/>
        <v>519.74614152559059</v>
      </c>
      <c r="D240" s="5">
        <f t="shared" ca="1" si="33"/>
        <v>1243.9169663459509</v>
      </c>
      <c r="E240" s="5">
        <f t="shared" ca="1" si="33"/>
        <v>458.99451811666472</v>
      </c>
      <c r="F240" s="5">
        <f t="shared" ca="1" si="33"/>
        <v>391.83728166536167</v>
      </c>
      <c r="G240" s="5">
        <f t="shared" ca="1" si="33"/>
        <v>546.19099461265068</v>
      </c>
      <c r="H240" s="5">
        <f t="shared" ca="1" si="33"/>
        <v>-327.41308883085975</v>
      </c>
      <c r="I240" s="5">
        <f t="shared" ca="1" si="33"/>
        <v>814.92860671411347</v>
      </c>
      <c r="J240" s="5">
        <f t="shared" ca="1" si="33"/>
        <v>661.94295640510575</v>
      </c>
      <c r="K240" s="5">
        <f t="shared" ca="1" si="33"/>
        <v>-432.47026667679154</v>
      </c>
      <c r="L240" s="94">
        <f t="shared" ca="1" si="28"/>
        <v>3877.6741098777866</v>
      </c>
    </row>
    <row r="241" spans="1:12" hidden="1" x14ac:dyDescent="0.25">
      <c r="A241" s="18">
        <f t="shared" si="29"/>
        <v>240</v>
      </c>
      <c r="B241" s="25">
        <f t="shared" ca="1" si="33"/>
        <v>1049.5456911907438</v>
      </c>
      <c r="C241" s="22">
        <f t="shared" ca="1" si="33"/>
        <v>137.80468956081017</v>
      </c>
      <c r="D241" s="5">
        <f t="shared" ca="1" si="33"/>
        <v>547.33361650450831</v>
      </c>
      <c r="E241" s="5">
        <f t="shared" ca="1" si="33"/>
        <v>-302.51241137319573</v>
      </c>
      <c r="F241" s="5">
        <f t="shared" ca="1" si="33"/>
        <v>353.57509005579664</v>
      </c>
      <c r="G241" s="5">
        <f t="shared" ca="1" si="33"/>
        <v>631.62870906405931</v>
      </c>
      <c r="H241" s="5">
        <f t="shared" ca="1" si="33"/>
        <v>641.33904996245269</v>
      </c>
      <c r="I241" s="5">
        <f t="shared" ca="1" si="33"/>
        <v>130.19823512447223</v>
      </c>
      <c r="J241" s="5">
        <f t="shared" ca="1" si="33"/>
        <v>717.55980257558758</v>
      </c>
      <c r="K241" s="5">
        <f t="shared" ca="1" si="33"/>
        <v>385.3551121690702</v>
      </c>
      <c r="L241" s="94">
        <f t="shared" ca="1" si="28"/>
        <v>3242.2818936435615</v>
      </c>
    </row>
    <row r="242" spans="1:12" hidden="1" x14ac:dyDescent="0.25">
      <c r="A242" s="18">
        <f t="shared" si="29"/>
        <v>241</v>
      </c>
      <c r="B242" s="25">
        <f t="shared" ref="B242:K251" ca="1" si="34">B$1*(_xlfn.NORM.INV(RAND(),$P$1,$R$1))</f>
        <v>8728.4073189773571</v>
      </c>
      <c r="C242" s="22">
        <f t="shared" ca="1" si="34"/>
        <v>1404.4752357857446</v>
      </c>
      <c r="D242" s="5">
        <f t="shared" ca="1" si="34"/>
        <v>-522.05773285961243</v>
      </c>
      <c r="E242" s="5">
        <f t="shared" ca="1" si="34"/>
        <v>19.114605738033418</v>
      </c>
      <c r="F242" s="5">
        <f t="shared" ca="1" si="34"/>
        <v>880.5210406197674</v>
      </c>
      <c r="G242" s="5">
        <f t="shared" ca="1" si="34"/>
        <v>991.17887150157514</v>
      </c>
      <c r="H242" s="5">
        <f t="shared" ca="1" si="34"/>
        <v>1244.5462523180604</v>
      </c>
      <c r="I242" s="5">
        <f t="shared" ca="1" si="34"/>
        <v>555.70176792158452</v>
      </c>
      <c r="J242" s="5">
        <f t="shared" ca="1" si="34"/>
        <v>679.12747921680591</v>
      </c>
      <c r="K242" s="5">
        <f t="shared" ca="1" si="34"/>
        <v>1572.0443161707321</v>
      </c>
      <c r="L242" s="94">
        <f t="shared" ca="1" si="28"/>
        <v>6824.6518364126914</v>
      </c>
    </row>
    <row r="243" spans="1:12" hidden="1" x14ac:dyDescent="0.25">
      <c r="A243" s="18">
        <f t="shared" si="29"/>
        <v>242</v>
      </c>
      <c r="B243" s="25">
        <f t="shared" ca="1" si="34"/>
        <v>12766.798016842402</v>
      </c>
      <c r="C243" s="22">
        <f t="shared" ca="1" si="34"/>
        <v>199.57377561195051</v>
      </c>
      <c r="D243" s="5">
        <f t="shared" ca="1" si="34"/>
        <v>1226.8918598907835</v>
      </c>
      <c r="E243" s="5">
        <f t="shared" ca="1" si="34"/>
        <v>390.59390931011637</v>
      </c>
      <c r="F243" s="5">
        <f t="shared" ca="1" si="34"/>
        <v>577.84913969583397</v>
      </c>
      <c r="G243" s="5">
        <f t="shared" ca="1" si="34"/>
        <v>1264.5903883797328</v>
      </c>
      <c r="H243" s="5">
        <f t="shared" ca="1" si="34"/>
        <v>609.64216879856463</v>
      </c>
      <c r="I243" s="5">
        <f t="shared" ca="1" si="34"/>
        <v>873.14897144525287</v>
      </c>
      <c r="J243" s="5">
        <f t="shared" ca="1" si="34"/>
        <v>933.42048887449869</v>
      </c>
      <c r="K243" s="5">
        <f t="shared" ca="1" si="34"/>
        <v>-123.96349026852063</v>
      </c>
      <c r="L243" s="94">
        <f t="shared" ca="1" si="28"/>
        <v>5951.7472117382131</v>
      </c>
    </row>
    <row r="244" spans="1:12" hidden="1" x14ac:dyDescent="0.25">
      <c r="A244" s="18">
        <f t="shared" si="29"/>
        <v>243</v>
      </c>
      <c r="B244" s="25">
        <f t="shared" ca="1" si="34"/>
        <v>-2559.9963801320928</v>
      </c>
      <c r="C244" s="22">
        <f t="shared" ca="1" si="34"/>
        <v>-326.17134900833344</v>
      </c>
      <c r="D244" s="5">
        <f t="shared" ca="1" si="34"/>
        <v>1356.2118329799155</v>
      </c>
      <c r="E244" s="5">
        <f t="shared" ca="1" si="34"/>
        <v>366.25469833529223</v>
      </c>
      <c r="F244" s="5">
        <f t="shared" ca="1" si="34"/>
        <v>119.56289954208013</v>
      </c>
      <c r="G244" s="5">
        <f t="shared" ca="1" si="34"/>
        <v>24.468932277244352</v>
      </c>
      <c r="H244" s="5">
        <f t="shared" ca="1" si="34"/>
        <v>-101.10384364430861</v>
      </c>
      <c r="I244" s="5">
        <f t="shared" ca="1" si="34"/>
        <v>920.89983562755333</v>
      </c>
      <c r="J244" s="5">
        <f t="shared" ca="1" si="34"/>
        <v>315.04985202285167</v>
      </c>
      <c r="K244" s="5">
        <f t="shared" ca="1" si="34"/>
        <v>1180.2299447614596</v>
      </c>
      <c r="L244" s="94">
        <f t="shared" ca="1" si="28"/>
        <v>3855.4028028937551</v>
      </c>
    </row>
    <row r="245" spans="1:12" hidden="1" x14ac:dyDescent="0.25">
      <c r="A245" s="18">
        <f t="shared" si="29"/>
        <v>244</v>
      </c>
      <c r="B245" s="25">
        <f t="shared" ca="1" si="34"/>
        <v>10186.053927576393</v>
      </c>
      <c r="C245" s="22">
        <f t="shared" ca="1" si="34"/>
        <v>-175.14290864415693</v>
      </c>
      <c r="D245" s="5">
        <f t="shared" ca="1" si="34"/>
        <v>144.6144196190082</v>
      </c>
      <c r="E245" s="5">
        <f t="shared" ca="1" si="34"/>
        <v>758.76341675068988</v>
      </c>
      <c r="F245" s="5">
        <f t="shared" ca="1" si="34"/>
        <v>158.9592251358784</v>
      </c>
      <c r="G245" s="5">
        <f t="shared" ca="1" si="34"/>
        <v>818.47120069843982</v>
      </c>
      <c r="H245" s="5">
        <f t="shared" ca="1" si="34"/>
        <v>366.46472722736127</v>
      </c>
      <c r="I245" s="5">
        <f t="shared" ca="1" si="34"/>
        <v>372.93708426029025</v>
      </c>
      <c r="J245" s="5">
        <f t="shared" ca="1" si="34"/>
        <v>1307.2986353564863</v>
      </c>
      <c r="K245" s="5">
        <f t="shared" ca="1" si="34"/>
        <v>-16.727005611744257</v>
      </c>
      <c r="L245" s="94">
        <f t="shared" ca="1" si="28"/>
        <v>3735.6387947922531</v>
      </c>
    </row>
    <row r="246" spans="1:12" hidden="1" x14ac:dyDescent="0.25">
      <c r="A246" s="18">
        <f t="shared" si="29"/>
        <v>245</v>
      </c>
      <c r="B246" s="25">
        <f t="shared" ca="1" si="34"/>
        <v>16825.480177778267</v>
      </c>
      <c r="C246" s="22">
        <f t="shared" ca="1" si="34"/>
        <v>772.32275758250671</v>
      </c>
      <c r="D246" s="5">
        <f t="shared" ca="1" si="34"/>
        <v>946.82675660432221</v>
      </c>
      <c r="E246" s="5">
        <f t="shared" ca="1" si="34"/>
        <v>1173.3281830026492</v>
      </c>
      <c r="F246" s="5">
        <f t="shared" ca="1" si="34"/>
        <v>572.17316674976917</v>
      </c>
      <c r="G246" s="5">
        <f t="shared" ca="1" si="34"/>
        <v>1745.2584605296472</v>
      </c>
      <c r="H246" s="5">
        <f t="shared" ca="1" si="34"/>
        <v>139.9485954359362</v>
      </c>
      <c r="I246" s="5">
        <f t="shared" ca="1" si="34"/>
        <v>469.49950880579058</v>
      </c>
      <c r="J246" s="5">
        <f t="shared" ca="1" si="34"/>
        <v>-191.50501693225976</v>
      </c>
      <c r="K246" s="5">
        <f t="shared" ca="1" si="34"/>
        <v>260.27065264931531</v>
      </c>
      <c r="L246" s="94">
        <f t="shared" ca="1" si="28"/>
        <v>5888.1230644276775</v>
      </c>
    </row>
    <row r="247" spans="1:12" hidden="1" x14ac:dyDescent="0.25">
      <c r="A247" s="18">
        <f t="shared" si="29"/>
        <v>246</v>
      </c>
      <c r="B247" s="25">
        <f t="shared" ca="1" si="34"/>
        <v>1887.8010219272182</v>
      </c>
      <c r="C247" s="22">
        <f t="shared" ca="1" si="34"/>
        <v>933.7288729756558</v>
      </c>
      <c r="D247" s="5">
        <f t="shared" ca="1" si="34"/>
        <v>-256.26437280610799</v>
      </c>
      <c r="E247" s="5">
        <f t="shared" ca="1" si="34"/>
        <v>-121.60246450891185</v>
      </c>
      <c r="F247" s="5">
        <f t="shared" ca="1" si="34"/>
        <v>516.90914162155821</v>
      </c>
      <c r="G247" s="5">
        <f t="shared" ca="1" si="34"/>
        <v>1101.6230512545289</v>
      </c>
      <c r="H247" s="5">
        <f t="shared" ca="1" si="34"/>
        <v>1062.56771792059</v>
      </c>
      <c r="I247" s="5">
        <f t="shared" ca="1" si="34"/>
        <v>166.28387778290212</v>
      </c>
      <c r="J247" s="5">
        <f t="shared" ca="1" si="34"/>
        <v>631.76836245909669</v>
      </c>
      <c r="K247" s="5">
        <f t="shared" ca="1" si="34"/>
        <v>389.73926204064207</v>
      </c>
      <c r="L247" s="94">
        <f t="shared" ca="1" si="28"/>
        <v>4424.7534487399535</v>
      </c>
    </row>
    <row r="248" spans="1:12" hidden="1" x14ac:dyDescent="0.25">
      <c r="A248" s="18">
        <f t="shared" si="29"/>
        <v>247</v>
      </c>
      <c r="B248" s="25">
        <f t="shared" ca="1" si="34"/>
        <v>3414.8420625052077</v>
      </c>
      <c r="C248" s="22">
        <f t="shared" ca="1" si="34"/>
        <v>1074.0872001026564</v>
      </c>
      <c r="D248" s="5">
        <f t="shared" ca="1" si="34"/>
        <v>917.50271400292002</v>
      </c>
      <c r="E248" s="5">
        <f t="shared" ca="1" si="34"/>
        <v>914.05988863159621</v>
      </c>
      <c r="F248" s="5">
        <f t="shared" ca="1" si="34"/>
        <v>253.55083592993134</v>
      </c>
      <c r="G248" s="5">
        <f t="shared" ca="1" si="34"/>
        <v>-203.8816701830487</v>
      </c>
      <c r="H248" s="5">
        <f t="shared" ca="1" si="34"/>
        <v>199.93705027059298</v>
      </c>
      <c r="I248" s="5">
        <f t="shared" ca="1" si="34"/>
        <v>983.19272543577904</v>
      </c>
      <c r="J248" s="5">
        <f t="shared" ca="1" si="34"/>
        <v>1071.0802639958335</v>
      </c>
      <c r="K248" s="5">
        <f t="shared" ca="1" si="34"/>
        <v>-270.77031463615992</v>
      </c>
      <c r="L248" s="94">
        <f t="shared" ca="1" si="28"/>
        <v>4938.7586935501013</v>
      </c>
    </row>
    <row r="249" spans="1:12" hidden="1" x14ac:dyDescent="0.25">
      <c r="A249" s="18">
        <f t="shared" si="29"/>
        <v>248</v>
      </c>
      <c r="B249" s="25">
        <f t="shared" ca="1" si="34"/>
        <v>8810.4268166779639</v>
      </c>
      <c r="C249" s="22">
        <f t="shared" ca="1" si="34"/>
        <v>-142.9729244131095</v>
      </c>
      <c r="D249" s="5">
        <f t="shared" ca="1" si="34"/>
        <v>1408.5952432518657</v>
      </c>
      <c r="E249" s="5">
        <f t="shared" ca="1" si="34"/>
        <v>870.66058907334013</v>
      </c>
      <c r="F249" s="5">
        <f t="shared" ca="1" si="34"/>
        <v>86.955781674871787</v>
      </c>
      <c r="G249" s="5">
        <f t="shared" ca="1" si="34"/>
        <v>1240.58661479229</v>
      </c>
      <c r="H249" s="5">
        <f t="shared" ca="1" si="34"/>
        <v>-192.0542054153282</v>
      </c>
      <c r="I249" s="5">
        <f t="shared" ca="1" si="34"/>
        <v>227.22455227339103</v>
      </c>
      <c r="J249" s="5">
        <f t="shared" ca="1" si="34"/>
        <v>849.25195499587574</v>
      </c>
      <c r="K249" s="5">
        <f t="shared" ca="1" si="34"/>
        <v>-26.938799910895192</v>
      </c>
      <c r="L249" s="94">
        <f t="shared" ca="1" si="28"/>
        <v>4321.3088063223022</v>
      </c>
    </row>
    <row r="250" spans="1:12" hidden="1" x14ac:dyDescent="0.25">
      <c r="A250" s="18">
        <f t="shared" si="29"/>
        <v>249</v>
      </c>
      <c r="B250" s="25">
        <f t="shared" ca="1" si="34"/>
        <v>9947.0571259859444</v>
      </c>
      <c r="C250" s="22">
        <f t="shared" ca="1" si="34"/>
        <v>829.28723104220194</v>
      </c>
      <c r="D250" s="5">
        <f t="shared" ca="1" si="34"/>
        <v>569.71570483155563</v>
      </c>
      <c r="E250" s="5">
        <f t="shared" ca="1" si="34"/>
        <v>168.98187380389223</v>
      </c>
      <c r="F250" s="5">
        <f t="shared" ca="1" si="34"/>
        <v>1103.7270909313315</v>
      </c>
      <c r="G250" s="5">
        <f t="shared" ca="1" si="34"/>
        <v>226.55749546770966</v>
      </c>
      <c r="H250" s="5">
        <f t="shared" ca="1" si="34"/>
        <v>542.5750265928707</v>
      </c>
      <c r="I250" s="5">
        <f t="shared" ca="1" si="34"/>
        <v>-400.1898215101657</v>
      </c>
      <c r="J250" s="5">
        <f t="shared" ca="1" si="34"/>
        <v>-133.75905755407479</v>
      </c>
      <c r="K250" s="5">
        <f t="shared" ca="1" si="34"/>
        <v>1438.968794202038</v>
      </c>
      <c r="L250" s="94">
        <f t="shared" ca="1" si="28"/>
        <v>4345.8643378073593</v>
      </c>
    </row>
    <row r="251" spans="1:12" hidden="1" x14ac:dyDescent="0.25">
      <c r="A251" s="18">
        <f t="shared" si="29"/>
        <v>250</v>
      </c>
      <c r="B251" s="25">
        <f t="shared" ca="1" si="34"/>
        <v>5070.0223923030271</v>
      </c>
      <c r="C251" s="22">
        <f t="shared" ca="1" si="34"/>
        <v>71.959829927593788</v>
      </c>
      <c r="D251" s="5">
        <f t="shared" ca="1" si="34"/>
        <v>701.31328466316904</v>
      </c>
      <c r="E251" s="5">
        <f t="shared" ca="1" si="34"/>
        <v>1468.3150620087663</v>
      </c>
      <c r="F251" s="5">
        <f t="shared" ca="1" si="34"/>
        <v>-231.59712834336585</v>
      </c>
      <c r="G251" s="5">
        <f t="shared" ca="1" si="34"/>
        <v>644.91841491279229</v>
      </c>
      <c r="H251" s="5">
        <f t="shared" ca="1" si="34"/>
        <v>1031.3813916485799</v>
      </c>
      <c r="I251" s="5">
        <f t="shared" ca="1" si="34"/>
        <v>1029.8514404626103</v>
      </c>
      <c r="J251" s="5">
        <f t="shared" ca="1" si="34"/>
        <v>661.64988010013917</v>
      </c>
      <c r="K251" s="5">
        <f t="shared" ca="1" si="34"/>
        <v>1166.5558609026693</v>
      </c>
      <c r="L251" s="94">
        <f t="shared" ca="1" si="28"/>
        <v>6544.3480362829541</v>
      </c>
    </row>
    <row r="252" spans="1:12" hidden="1" x14ac:dyDescent="0.25">
      <c r="A252" s="18">
        <f t="shared" si="29"/>
        <v>251</v>
      </c>
      <c r="B252" s="25">
        <f t="shared" ref="B252:K261" ca="1" si="35">B$1*(_xlfn.NORM.INV(RAND(),$P$1,$R$1))</f>
        <v>2008.0886119055917</v>
      </c>
      <c r="C252" s="22">
        <f t="shared" ca="1" si="35"/>
        <v>673.87090765792175</v>
      </c>
      <c r="D252" s="5">
        <f t="shared" ca="1" si="35"/>
        <v>-1147.4346856398649</v>
      </c>
      <c r="E252" s="5">
        <f t="shared" ca="1" si="35"/>
        <v>-43.244755130774777</v>
      </c>
      <c r="F252" s="5">
        <f t="shared" ca="1" si="35"/>
        <v>379.6141944981037</v>
      </c>
      <c r="G252" s="5">
        <f t="shared" ca="1" si="35"/>
        <v>479.57956629307506</v>
      </c>
      <c r="H252" s="5">
        <f t="shared" ca="1" si="35"/>
        <v>-36.473401392135841</v>
      </c>
      <c r="I252" s="5">
        <f t="shared" ca="1" si="35"/>
        <v>622.9283113422299</v>
      </c>
      <c r="J252" s="5">
        <f t="shared" ca="1" si="35"/>
        <v>1075.2177747457497</v>
      </c>
      <c r="K252" s="5">
        <f t="shared" ca="1" si="35"/>
        <v>293.29098833430282</v>
      </c>
      <c r="L252" s="94">
        <f t="shared" ca="1" si="28"/>
        <v>2297.3489007086073</v>
      </c>
    </row>
    <row r="253" spans="1:12" hidden="1" x14ac:dyDescent="0.25">
      <c r="A253" s="18">
        <f t="shared" si="29"/>
        <v>252</v>
      </c>
      <c r="B253" s="25">
        <f t="shared" ca="1" si="35"/>
        <v>8523.1525548807658</v>
      </c>
      <c r="C253" s="22">
        <f t="shared" ca="1" si="35"/>
        <v>1676.0925497545286</v>
      </c>
      <c r="D253" s="5">
        <f t="shared" ca="1" si="35"/>
        <v>666.7166413825737</v>
      </c>
      <c r="E253" s="5">
        <f t="shared" ca="1" si="35"/>
        <v>568.15377700689839</v>
      </c>
      <c r="F253" s="5">
        <f t="shared" ca="1" si="35"/>
        <v>667.90599436915318</v>
      </c>
      <c r="G253" s="5">
        <f t="shared" ca="1" si="35"/>
        <v>337.40447424476179</v>
      </c>
      <c r="H253" s="5">
        <f t="shared" ca="1" si="35"/>
        <v>312.39765021132411</v>
      </c>
      <c r="I253" s="5">
        <f t="shared" ca="1" si="35"/>
        <v>809.03148213457803</v>
      </c>
      <c r="J253" s="5">
        <f t="shared" ca="1" si="35"/>
        <v>155.49949256415113</v>
      </c>
      <c r="K253" s="5">
        <f t="shared" ca="1" si="35"/>
        <v>513.40012161193533</v>
      </c>
      <c r="L253" s="94">
        <f t="shared" ca="1" si="28"/>
        <v>5706.6021832799042</v>
      </c>
    </row>
    <row r="254" spans="1:12" hidden="1" x14ac:dyDescent="0.25">
      <c r="A254" s="18">
        <f t="shared" si="29"/>
        <v>253</v>
      </c>
      <c r="B254" s="25">
        <f t="shared" ca="1" si="35"/>
        <v>-84.172989568412561</v>
      </c>
      <c r="C254" s="22">
        <f t="shared" ca="1" si="35"/>
        <v>543.36521750251814</v>
      </c>
      <c r="D254" s="5">
        <f t="shared" ca="1" si="35"/>
        <v>497.30036981711271</v>
      </c>
      <c r="E254" s="5">
        <f t="shared" ca="1" si="35"/>
        <v>22.479497379761238</v>
      </c>
      <c r="F254" s="5">
        <f t="shared" ca="1" si="35"/>
        <v>240.37405236118875</v>
      </c>
      <c r="G254" s="5">
        <f t="shared" ca="1" si="35"/>
        <v>-12.904090015421337</v>
      </c>
      <c r="H254" s="5">
        <f t="shared" ca="1" si="35"/>
        <v>792.54183345714671</v>
      </c>
      <c r="I254" s="5">
        <f t="shared" ca="1" si="35"/>
        <v>1007.9260777098953</v>
      </c>
      <c r="J254" s="5">
        <f t="shared" ca="1" si="35"/>
        <v>702.24987663990385</v>
      </c>
      <c r="K254" s="5">
        <f t="shared" ca="1" si="35"/>
        <v>1259.672181907508</v>
      </c>
      <c r="L254" s="94">
        <f t="shared" ca="1" si="28"/>
        <v>5053.0050167596137</v>
      </c>
    </row>
    <row r="255" spans="1:12" hidden="1" x14ac:dyDescent="0.25">
      <c r="A255" s="18">
        <f t="shared" si="29"/>
        <v>254</v>
      </c>
      <c r="B255" s="25">
        <f t="shared" ca="1" si="35"/>
        <v>7204.5909777789675</v>
      </c>
      <c r="C255" s="22">
        <f t="shared" ca="1" si="35"/>
        <v>796.31069896311703</v>
      </c>
      <c r="D255" s="5">
        <f t="shared" ca="1" si="35"/>
        <v>-187.90537215704228</v>
      </c>
      <c r="E255" s="5">
        <f t="shared" ca="1" si="35"/>
        <v>633.56446260416396</v>
      </c>
      <c r="F255" s="5">
        <f t="shared" ca="1" si="35"/>
        <v>1183.9848356319505</v>
      </c>
      <c r="G255" s="5">
        <f t="shared" ca="1" si="35"/>
        <v>218.08084635748392</v>
      </c>
      <c r="H255" s="5">
        <f t="shared" ca="1" si="35"/>
        <v>426.10329682966341</v>
      </c>
      <c r="I255" s="5">
        <f t="shared" ca="1" si="35"/>
        <v>247.81054256029358</v>
      </c>
      <c r="J255" s="5">
        <f t="shared" ca="1" si="35"/>
        <v>268.41053756081538</v>
      </c>
      <c r="K255" s="5">
        <f t="shared" ca="1" si="35"/>
        <v>-298.79376739008853</v>
      </c>
      <c r="L255" s="94">
        <f t="shared" ca="1" si="28"/>
        <v>3287.5660809603569</v>
      </c>
    </row>
    <row r="256" spans="1:12" hidden="1" x14ac:dyDescent="0.25">
      <c r="A256" s="18">
        <f t="shared" si="29"/>
        <v>255</v>
      </c>
      <c r="B256" s="25">
        <f t="shared" ca="1" si="35"/>
        <v>6058.1960029598267</v>
      </c>
      <c r="C256" s="22">
        <f t="shared" ca="1" si="35"/>
        <v>684.67384561723645</v>
      </c>
      <c r="D256" s="5">
        <f t="shared" ca="1" si="35"/>
        <v>414.81234220688918</v>
      </c>
      <c r="E256" s="5">
        <f t="shared" ca="1" si="35"/>
        <v>434.47829960365806</v>
      </c>
      <c r="F256" s="5">
        <f t="shared" ca="1" si="35"/>
        <v>74.471650967974782</v>
      </c>
      <c r="G256" s="5">
        <f t="shared" ca="1" si="35"/>
        <v>444.0575262976173</v>
      </c>
      <c r="H256" s="5">
        <f t="shared" ca="1" si="35"/>
        <v>626.14082819464466</v>
      </c>
      <c r="I256" s="5">
        <f t="shared" ca="1" si="35"/>
        <v>1101.8572982675312</v>
      </c>
      <c r="J256" s="5">
        <f t="shared" ca="1" si="35"/>
        <v>491.20426917609677</v>
      </c>
      <c r="K256" s="5">
        <f t="shared" ca="1" si="35"/>
        <v>892.36910879050174</v>
      </c>
      <c r="L256" s="94">
        <f t="shared" ca="1" si="28"/>
        <v>5164.0651691221501</v>
      </c>
    </row>
    <row r="257" spans="1:12" hidden="1" x14ac:dyDescent="0.25">
      <c r="A257" s="18">
        <f t="shared" si="29"/>
        <v>256</v>
      </c>
      <c r="B257" s="25">
        <f t="shared" ca="1" si="35"/>
        <v>4629.5536971397969</v>
      </c>
      <c r="C257" s="22">
        <f t="shared" ca="1" si="35"/>
        <v>771.58815889663083</v>
      </c>
      <c r="D257" s="5">
        <f t="shared" ca="1" si="35"/>
        <v>-91.279570482194131</v>
      </c>
      <c r="E257" s="5">
        <f t="shared" ca="1" si="35"/>
        <v>-267.33846972626083</v>
      </c>
      <c r="F257" s="5">
        <f t="shared" ca="1" si="35"/>
        <v>182.27077110367495</v>
      </c>
      <c r="G257" s="5">
        <f t="shared" ca="1" si="35"/>
        <v>442.70885243288433</v>
      </c>
      <c r="H257" s="5">
        <f t="shared" ca="1" si="35"/>
        <v>1414.0063166698546</v>
      </c>
      <c r="I257" s="5">
        <f t="shared" ca="1" si="35"/>
        <v>356.44507954516331</v>
      </c>
      <c r="J257" s="5">
        <f t="shared" ca="1" si="35"/>
        <v>868.83691804199736</v>
      </c>
      <c r="K257" s="5">
        <f t="shared" ca="1" si="35"/>
        <v>50.087226157670969</v>
      </c>
      <c r="L257" s="94">
        <f t="shared" ca="1" si="28"/>
        <v>3727.3252826394214</v>
      </c>
    </row>
    <row r="258" spans="1:12" hidden="1" x14ac:dyDescent="0.25">
      <c r="A258" s="18">
        <f t="shared" si="29"/>
        <v>257</v>
      </c>
      <c r="B258" s="25">
        <f t="shared" ca="1" si="35"/>
        <v>5953.4995155746574</v>
      </c>
      <c r="C258" s="22">
        <f t="shared" ca="1" si="35"/>
        <v>1039.6632458208101</v>
      </c>
      <c r="D258" s="5">
        <f t="shared" ca="1" si="35"/>
        <v>914.65355063406594</v>
      </c>
      <c r="E258" s="5">
        <f t="shared" ca="1" si="35"/>
        <v>-212.04355136806643</v>
      </c>
      <c r="F258" s="5">
        <f t="shared" ca="1" si="35"/>
        <v>-277.9066278437524</v>
      </c>
      <c r="G258" s="5">
        <f t="shared" ca="1" si="35"/>
        <v>674.16733103391596</v>
      </c>
      <c r="H258" s="5">
        <f t="shared" ca="1" si="35"/>
        <v>434.16074145045854</v>
      </c>
      <c r="I258" s="5">
        <f t="shared" ca="1" si="35"/>
        <v>1008.8038094775759</v>
      </c>
      <c r="J258" s="5">
        <f t="shared" ca="1" si="35"/>
        <v>-69.660292403396568</v>
      </c>
      <c r="K258" s="5">
        <f t="shared" ca="1" si="35"/>
        <v>1282.8581941703299</v>
      </c>
      <c r="L258" s="94">
        <f t="shared" ca="1" si="28"/>
        <v>4794.6964009719413</v>
      </c>
    </row>
    <row r="259" spans="1:12" hidden="1" x14ac:dyDescent="0.25">
      <c r="A259" s="18">
        <f t="shared" si="29"/>
        <v>258</v>
      </c>
      <c r="B259" s="25">
        <f t="shared" ca="1" si="35"/>
        <v>-2319.1792973201605</v>
      </c>
      <c r="C259" s="22">
        <f t="shared" ca="1" si="35"/>
        <v>1006.0852386347867</v>
      </c>
      <c r="D259" s="5">
        <f t="shared" ca="1" si="35"/>
        <v>416.99119232734478</v>
      </c>
      <c r="E259" s="5">
        <f t="shared" ca="1" si="35"/>
        <v>915.04478854100387</v>
      </c>
      <c r="F259" s="5">
        <f t="shared" ca="1" si="35"/>
        <v>758.42168086654476</v>
      </c>
      <c r="G259" s="5">
        <f t="shared" ca="1" si="35"/>
        <v>1443.9781439179883</v>
      </c>
      <c r="H259" s="5">
        <f t="shared" ca="1" si="35"/>
        <v>48.847719623979906</v>
      </c>
      <c r="I259" s="5">
        <f t="shared" ca="1" si="35"/>
        <v>1051.6821450943783</v>
      </c>
      <c r="J259" s="5">
        <f t="shared" ca="1" si="35"/>
        <v>676.58786286581426</v>
      </c>
      <c r="K259" s="5">
        <f t="shared" ca="1" si="35"/>
        <v>-378.55334885242053</v>
      </c>
      <c r="L259" s="94">
        <f t="shared" ref="L259:L322" ca="1" si="36">SUM(C259:K259)</f>
        <v>5939.0854230194209</v>
      </c>
    </row>
    <row r="260" spans="1:12" hidden="1" x14ac:dyDescent="0.25">
      <c r="A260" s="18">
        <f t="shared" ref="A260:A323" si="37">1+A259</f>
        <v>259</v>
      </c>
      <c r="B260" s="25">
        <f t="shared" ca="1" si="35"/>
        <v>3602.4397130731763</v>
      </c>
      <c r="C260" s="22">
        <f t="shared" ca="1" si="35"/>
        <v>606.73960954797451</v>
      </c>
      <c r="D260" s="5">
        <f t="shared" ca="1" si="35"/>
        <v>311.84522162721248</v>
      </c>
      <c r="E260" s="5">
        <f t="shared" ca="1" si="35"/>
        <v>875.52399466066106</v>
      </c>
      <c r="F260" s="5">
        <f t="shared" ca="1" si="35"/>
        <v>619.65558010297877</v>
      </c>
      <c r="G260" s="5">
        <f t="shared" ca="1" si="35"/>
        <v>1079.5767571558545</v>
      </c>
      <c r="H260" s="5">
        <f t="shared" ca="1" si="35"/>
        <v>295.47345251158032</v>
      </c>
      <c r="I260" s="5">
        <f t="shared" ca="1" si="35"/>
        <v>761.65918343169017</v>
      </c>
      <c r="J260" s="5">
        <f t="shared" ca="1" si="35"/>
        <v>653.42142023697033</v>
      </c>
      <c r="K260" s="5">
        <f t="shared" ca="1" si="35"/>
        <v>581.53680822387844</v>
      </c>
      <c r="L260" s="94">
        <f t="shared" ca="1" si="36"/>
        <v>5785.4320274988004</v>
      </c>
    </row>
    <row r="261" spans="1:12" hidden="1" x14ac:dyDescent="0.25">
      <c r="A261" s="18">
        <f t="shared" si="37"/>
        <v>260</v>
      </c>
      <c r="B261" s="25">
        <f t="shared" ca="1" si="35"/>
        <v>4765.3959257343458</v>
      </c>
      <c r="C261" s="22">
        <f t="shared" ca="1" si="35"/>
        <v>-462.43847447779802</v>
      </c>
      <c r="D261" s="5">
        <f t="shared" ca="1" si="35"/>
        <v>268.96276687307221</v>
      </c>
      <c r="E261" s="5">
        <f t="shared" ca="1" si="35"/>
        <v>693.61734942997134</v>
      </c>
      <c r="F261" s="5">
        <f t="shared" ca="1" si="35"/>
        <v>-41.840853627749603</v>
      </c>
      <c r="G261" s="5">
        <f t="shared" ca="1" si="35"/>
        <v>483.73883015983279</v>
      </c>
      <c r="H261" s="5">
        <f t="shared" ca="1" si="35"/>
        <v>216.99336631341379</v>
      </c>
      <c r="I261" s="5">
        <f t="shared" ca="1" si="35"/>
        <v>1384.3644423116796</v>
      </c>
      <c r="J261" s="5">
        <f t="shared" ca="1" si="35"/>
        <v>-437.72598263735875</v>
      </c>
      <c r="K261" s="5">
        <f t="shared" ca="1" si="35"/>
        <v>1104.1829007069368</v>
      </c>
      <c r="L261" s="94">
        <f t="shared" ca="1" si="36"/>
        <v>3209.8543450520001</v>
      </c>
    </row>
    <row r="262" spans="1:12" hidden="1" x14ac:dyDescent="0.25">
      <c r="A262" s="18">
        <f t="shared" si="37"/>
        <v>261</v>
      </c>
      <c r="B262" s="25">
        <f t="shared" ref="B262:K271" ca="1" si="38">B$1*(_xlfn.NORM.INV(RAND(),$P$1,$R$1))</f>
        <v>10021.65138287186</v>
      </c>
      <c r="C262" s="22">
        <f t="shared" ca="1" si="38"/>
        <v>1112.4239648556679</v>
      </c>
      <c r="D262" s="5">
        <f t="shared" ca="1" si="38"/>
        <v>-47.945792396008187</v>
      </c>
      <c r="E262" s="5">
        <f t="shared" ca="1" si="38"/>
        <v>433.7315735955201</v>
      </c>
      <c r="F262" s="5">
        <f t="shared" ca="1" si="38"/>
        <v>561.57652483532286</v>
      </c>
      <c r="G262" s="5">
        <f t="shared" ca="1" si="38"/>
        <v>131.88986073977657</v>
      </c>
      <c r="H262" s="5">
        <f t="shared" ca="1" si="38"/>
        <v>528.62317991380394</v>
      </c>
      <c r="I262" s="5">
        <f t="shared" ca="1" si="38"/>
        <v>482.28057748203958</v>
      </c>
      <c r="J262" s="5">
        <f t="shared" ca="1" si="38"/>
        <v>-265.95373166016162</v>
      </c>
      <c r="K262" s="5">
        <f t="shared" ca="1" si="38"/>
        <v>166.38798467989088</v>
      </c>
      <c r="L262" s="94">
        <f t="shared" ca="1" si="36"/>
        <v>3103.0141420458517</v>
      </c>
    </row>
    <row r="263" spans="1:12" hidden="1" x14ac:dyDescent="0.25">
      <c r="A263" s="18">
        <f t="shared" si="37"/>
        <v>262</v>
      </c>
      <c r="B263" s="25">
        <f t="shared" ca="1" si="38"/>
        <v>2765.5169643416466</v>
      </c>
      <c r="C263" s="22">
        <f t="shared" ca="1" si="38"/>
        <v>-52.510433878275798</v>
      </c>
      <c r="D263" s="5">
        <f t="shared" ca="1" si="38"/>
        <v>498.58888644135334</v>
      </c>
      <c r="E263" s="5">
        <f t="shared" ca="1" si="38"/>
        <v>-29.57743937150606</v>
      </c>
      <c r="F263" s="5">
        <f t="shared" ca="1" si="38"/>
        <v>114.71574724101326</v>
      </c>
      <c r="G263" s="5">
        <f t="shared" ca="1" si="38"/>
        <v>-453.9168022518532</v>
      </c>
      <c r="H263" s="5">
        <f t="shared" ca="1" si="38"/>
        <v>963.93274678900718</v>
      </c>
      <c r="I263" s="5">
        <f t="shared" ca="1" si="38"/>
        <v>622.38009449072126</v>
      </c>
      <c r="J263" s="5">
        <f t="shared" ca="1" si="38"/>
        <v>1102.4413902753233</v>
      </c>
      <c r="K263" s="5">
        <f t="shared" ca="1" si="38"/>
        <v>66.891531400146903</v>
      </c>
      <c r="L263" s="94">
        <f t="shared" ca="1" si="36"/>
        <v>2832.9457211359304</v>
      </c>
    </row>
    <row r="264" spans="1:12" hidden="1" x14ac:dyDescent="0.25">
      <c r="A264" s="18">
        <f t="shared" si="37"/>
        <v>263</v>
      </c>
      <c r="B264" s="25">
        <f t="shared" ca="1" si="38"/>
        <v>4864.67258073831</v>
      </c>
      <c r="C264" s="22">
        <f t="shared" ca="1" si="38"/>
        <v>1001.8640769273886</v>
      </c>
      <c r="D264" s="5">
        <f t="shared" ca="1" si="38"/>
        <v>826.05149146905978</v>
      </c>
      <c r="E264" s="5">
        <f t="shared" ca="1" si="38"/>
        <v>489.95232167737083</v>
      </c>
      <c r="F264" s="5">
        <f t="shared" ca="1" si="38"/>
        <v>513.18317011137867</v>
      </c>
      <c r="G264" s="5">
        <f t="shared" ca="1" si="38"/>
        <v>1222.1014494017345</v>
      </c>
      <c r="H264" s="5">
        <f t="shared" ca="1" si="38"/>
        <v>1458.0256475379745</v>
      </c>
      <c r="I264" s="5">
        <f t="shared" ca="1" si="38"/>
        <v>30.409252817396663</v>
      </c>
      <c r="J264" s="5">
        <f t="shared" ca="1" si="38"/>
        <v>795.18290571014529</v>
      </c>
      <c r="K264" s="5">
        <f t="shared" ca="1" si="38"/>
        <v>-292.81691704865068</v>
      </c>
      <c r="L264" s="94">
        <f t="shared" ca="1" si="36"/>
        <v>6043.9533986037977</v>
      </c>
    </row>
    <row r="265" spans="1:12" hidden="1" x14ac:dyDescent="0.25">
      <c r="A265" s="18">
        <f t="shared" si="37"/>
        <v>264</v>
      </c>
      <c r="B265" s="25">
        <f t="shared" ca="1" si="38"/>
        <v>1566.2327187348046</v>
      </c>
      <c r="C265" s="22">
        <f t="shared" ca="1" si="38"/>
        <v>132.61949805864197</v>
      </c>
      <c r="D265" s="5">
        <f t="shared" ca="1" si="38"/>
        <v>510.16769407392854</v>
      </c>
      <c r="E265" s="5">
        <f t="shared" ca="1" si="38"/>
        <v>740.39089071749447</v>
      </c>
      <c r="F265" s="5">
        <f t="shared" ca="1" si="38"/>
        <v>29.6158772047668</v>
      </c>
      <c r="G265" s="5">
        <f t="shared" ca="1" si="38"/>
        <v>1015.4375632851538</v>
      </c>
      <c r="H265" s="5">
        <f t="shared" ca="1" si="38"/>
        <v>1225.6993238709244</v>
      </c>
      <c r="I265" s="5">
        <f t="shared" ca="1" si="38"/>
        <v>519.02899796365421</v>
      </c>
      <c r="J265" s="5">
        <f t="shared" ca="1" si="38"/>
        <v>1256.4797003164608</v>
      </c>
      <c r="K265" s="5">
        <f t="shared" ca="1" si="38"/>
        <v>-10.91831613874418</v>
      </c>
      <c r="L265" s="94">
        <f t="shared" ca="1" si="36"/>
        <v>5418.5212293522818</v>
      </c>
    </row>
    <row r="266" spans="1:12" hidden="1" x14ac:dyDescent="0.25">
      <c r="A266" s="18">
        <f t="shared" si="37"/>
        <v>265</v>
      </c>
      <c r="B266" s="25">
        <f t="shared" ca="1" si="38"/>
        <v>8939.0663617196769</v>
      </c>
      <c r="C266" s="22">
        <f t="shared" ca="1" si="38"/>
        <v>-170.45885294692752</v>
      </c>
      <c r="D266" s="5">
        <f t="shared" ca="1" si="38"/>
        <v>834.99108610588598</v>
      </c>
      <c r="E266" s="5">
        <f t="shared" ca="1" si="38"/>
        <v>-151.2155760537058</v>
      </c>
      <c r="F266" s="5">
        <f t="shared" ca="1" si="38"/>
        <v>539.62348996994456</v>
      </c>
      <c r="G266" s="5">
        <f t="shared" ca="1" si="38"/>
        <v>849.47146304311229</v>
      </c>
      <c r="H266" s="5">
        <f t="shared" ca="1" si="38"/>
        <v>29.137878214107598</v>
      </c>
      <c r="I266" s="5">
        <f t="shared" ca="1" si="38"/>
        <v>376.34195717235917</v>
      </c>
      <c r="J266" s="5">
        <f t="shared" ca="1" si="38"/>
        <v>67.648007537039405</v>
      </c>
      <c r="K266" s="5">
        <f t="shared" ca="1" si="38"/>
        <v>721.53391754784479</v>
      </c>
      <c r="L266" s="94">
        <f t="shared" ca="1" si="36"/>
        <v>3097.0733705896605</v>
      </c>
    </row>
    <row r="267" spans="1:12" hidden="1" x14ac:dyDescent="0.25">
      <c r="A267" s="18">
        <f t="shared" si="37"/>
        <v>266</v>
      </c>
      <c r="B267" s="25">
        <f t="shared" ca="1" si="38"/>
        <v>7457.1717416695292</v>
      </c>
      <c r="C267" s="22">
        <f t="shared" ca="1" si="38"/>
        <v>-181.66942129614185</v>
      </c>
      <c r="D267" s="5">
        <f t="shared" ca="1" si="38"/>
        <v>1461.3125258738996</v>
      </c>
      <c r="E267" s="5">
        <f t="shared" ca="1" si="38"/>
        <v>-125.96398397373171</v>
      </c>
      <c r="F267" s="5">
        <f t="shared" ca="1" si="38"/>
        <v>1177.3078155509697</v>
      </c>
      <c r="G267" s="5">
        <f t="shared" ca="1" si="38"/>
        <v>693.58772706096079</v>
      </c>
      <c r="H267" s="5">
        <f t="shared" ca="1" si="38"/>
        <v>1375.019633350601</v>
      </c>
      <c r="I267" s="5">
        <f t="shared" ca="1" si="38"/>
        <v>559.68182930586954</v>
      </c>
      <c r="J267" s="5">
        <f t="shared" ca="1" si="38"/>
        <v>784.87323700378056</v>
      </c>
      <c r="K267" s="5">
        <f t="shared" ca="1" si="38"/>
        <v>-396.59188846385791</v>
      </c>
      <c r="L267" s="94">
        <f t="shared" ca="1" si="36"/>
        <v>5347.5574744123505</v>
      </c>
    </row>
    <row r="268" spans="1:12" hidden="1" x14ac:dyDescent="0.25">
      <c r="A268" s="18">
        <f t="shared" si="37"/>
        <v>267</v>
      </c>
      <c r="B268" s="25">
        <f t="shared" ca="1" si="38"/>
        <v>6464.023709889495</v>
      </c>
      <c r="C268" s="22">
        <f t="shared" ca="1" si="38"/>
        <v>-212.23491500412223</v>
      </c>
      <c r="D268" s="5">
        <f t="shared" ca="1" si="38"/>
        <v>586.28530368566635</v>
      </c>
      <c r="E268" s="5">
        <f t="shared" ca="1" si="38"/>
        <v>-23.577571810307479</v>
      </c>
      <c r="F268" s="5">
        <f t="shared" ca="1" si="38"/>
        <v>489.07392781610582</v>
      </c>
      <c r="G268" s="5">
        <f t="shared" ca="1" si="38"/>
        <v>-418.29590648638322</v>
      </c>
      <c r="H268" s="5">
        <f t="shared" ca="1" si="38"/>
        <v>1212.6984500707745</v>
      </c>
      <c r="I268" s="5">
        <f t="shared" ca="1" si="38"/>
        <v>316.48725331178309</v>
      </c>
      <c r="J268" s="5">
        <f t="shared" ca="1" si="38"/>
        <v>1346.033859516943</v>
      </c>
      <c r="K268" s="5">
        <f t="shared" ca="1" si="38"/>
        <v>1479.6784553234816</v>
      </c>
      <c r="L268" s="94">
        <f t="shared" ca="1" si="36"/>
        <v>4776.1488564239407</v>
      </c>
    </row>
    <row r="269" spans="1:12" hidden="1" x14ac:dyDescent="0.25">
      <c r="A269" s="18">
        <f t="shared" si="37"/>
        <v>268</v>
      </c>
      <c r="B269" s="25">
        <f t="shared" ca="1" si="38"/>
        <v>249.51371588348917</v>
      </c>
      <c r="C269" s="22">
        <f t="shared" ca="1" si="38"/>
        <v>896.68957385931958</v>
      </c>
      <c r="D269" s="5">
        <f t="shared" ca="1" si="38"/>
        <v>113.12446665869405</v>
      </c>
      <c r="E269" s="5">
        <f t="shared" ca="1" si="38"/>
        <v>-129.26239715709053</v>
      </c>
      <c r="F269" s="5">
        <f t="shared" ca="1" si="38"/>
        <v>119.8193599078154</v>
      </c>
      <c r="G269" s="5">
        <f t="shared" ca="1" si="38"/>
        <v>525.90913894059292</v>
      </c>
      <c r="H269" s="5">
        <f t="shared" ca="1" si="38"/>
        <v>637.08707190222003</v>
      </c>
      <c r="I269" s="5">
        <f t="shared" ca="1" si="38"/>
        <v>151.54301290997387</v>
      </c>
      <c r="J269" s="5">
        <f t="shared" ca="1" si="38"/>
        <v>477.81312941664532</v>
      </c>
      <c r="K269" s="5">
        <f t="shared" ca="1" si="38"/>
        <v>-111.15174789492657</v>
      </c>
      <c r="L269" s="94">
        <f t="shared" ca="1" si="36"/>
        <v>2681.5716085432437</v>
      </c>
    </row>
    <row r="270" spans="1:12" hidden="1" x14ac:dyDescent="0.25">
      <c r="A270" s="18">
        <f t="shared" si="37"/>
        <v>269</v>
      </c>
      <c r="B270" s="25">
        <f t="shared" ca="1" si="38"/>
        <v>2852.7987123052621</v>
      </c>
      <c r="C270" s="22">
        <f t="shared" ca="1" si="38"/>
        <v>974.26621237291693</v>
      </c>
      <c r="D270" s="5">
        <f t="shared" ca="1" si="38"/>
        <v>-111.49914870152676</v>
      </c>
      <c r="E270" s="5">
        <f t="shared" ca="1" si="38"/>
        <v>1482.5503682685951</v>
      </c>
      <c r="F270" s="5">
        <f t="shared" ca="1" si="38"/>
        <v>221.24496441851622</v>
      </c>
      <c r="G270" s="5">
        <f t="shared" ca="1" si="38"/>
        <v>652.36864347368066</v>
      </c>
      <c r="H270" s="5">
        <f t="shared" ca="1" si="38"/>
        <v>-343.8317744497586</v>
      </c>
      <c r="I270" s="5">
        <f t="shared" ca="1" si="38"/>
        <v>1594.8421178108354</v>
      </c>
      <c r="J270" s="5">
        <f t="shared" ca="1" si="38"/>
        <v>331.02698103649317</v>
      </c>
      <c r="K270" s="5">
        <f t="shared" ca="1" si="38"/>
        <v>528.88057942037835</v>
      </c>
      <c r="L270" s="94">
        <f t="shared" ca="1" si="36"/>
        <v>5329.8489436501304</v>
      </c>
    </row>
    <row r="271" spans="1:12" hidden="1" x14ac:dyDescent="0.25">
      <c r="A271" s="18">
        <f t="shared" si="37"/>
        <v>270</v>
      </c>
      <c r="B271" s="25">
        <f t="shared" ca="1" si="38"/>
        <v>8848.7188256755198</v>
      </c>
      <c r="C271" s="22">
        <f t="shared" ca="1" si="38"/>
        <v>449.88877393013371</v>
      </c>
      <c r="D271" s="5">
        <f t="shared" ca="1" si="38"/>
        <v>1276.7469023068336</v>
      </c>
      <c r="E271" s="5">
        <f t="shared" ca="1" si="38"/>
        <v>-215.50130288918334</v>
      </c>
      <c r="F271" s="5">
        <f t="shared" ca="1" si="38"/>
        <v>412.60596972665678</v>
      </c>
      <c r="G271" s="5">
        <f t="shared" ca="1" si="38"/>
        <v>970.39914195070924</v>
      </c>
      <c r="H271" s="5">
        <f t="shared" ca="1" si="38"/>
        <v>195.53883735049106</v>
      </c>
      <c r="I271" s="5">
        <f t="shared" ca="1" si="38"/>
        <v>765.83207679119312</v>
      </c>
      <c r="J271" s="5">
        <f t="shared" ca="1" si="38"/>
        <v>1043.4823757571764</v>
      </c>
      <c r="K271" s="5">
        <f t="shared" ca="1" si="38"/>
        <v>314.85966847610251</v>
      </c>
      <c r="L271" s="94">
        <f t="shared" ca="1" si="36"/>
        <v>5213.8524434001129</v>
      </c>
    </row>
    <row r="272" spans="1:12" hidden="1" x14ac:dyDescent="0.25">
      <c r="A272" s="18">
        <f t="shared" si="37"/>
        <v>271</v>
      </c>
      <c r="B272" s="25">
        <f t="shared" ref="B272:K281" ca="1" si="39">B$1*(_xlfn.NORM.INV(RAND(),$P$1,$R$1))</f>
        <v>-3072.6969214931278</v>
      </c>
      <c r="C272" s="22">
        <f t="shared" ca="1" si="39"/>
        <v>-84.568141703666583</v>
      </c>
      <c r="D272" s="5">
        <f t="shared" ca="1" si="39"/>
        <v>145.93811326055402</v>
      </c>
      <c r="E272" s="5">
        <f t="shared" ca="1" si="39"/>
        <v>989.22476546110079</v>
      </c>
      <c r="F272" s="5">
        <f t="shared" ca="1" si="39"/>
        <v>318.49168042555931</v>
      </c>
      <c r="G272" s="5">
        <f t="shared" ca="1" si="39"/>
        <v>996.24175819259381</v>
      </c>
      <c r="H272" s="5">
        <f t="shared" ca="1" si="39"/>
        <v>624.60965097219696</v>
      </c>
      <c r="I272" s="5">
        <f t="shared" ca="1" si="39"/>
        <v>1177.0608556391553</v>
      </c>
      <c r="J272" s="5">
        <f t="shared" ca="1" si="39"/>
        <v>1138.7577666726816</v>
      </c>
      <c r="K272" s="5">
        <f t="shared" ca="1" si="39"/>
        <v>-629.85034615968982</v>
      </c>
      <c r="L272" s="94">
        <f t="shared" ca="1" si="36"/>
        <v>4675.9061027604839</v>
      </c>
    </row>
    <row r="273" spans="1:12" hidden="1" x14ac:dyDescent="0.25">
      <c r="A273" s="18">
        <f t="shared" si="37"/>
        <v>272</v>
      </c>
      <c r="B273" s="25">
        <f t="shared" ca="1" si="39"/>
        <v>4973.2114237379574</v>
      </c>
      <c r="C273" s="22">
        <f t="shared" ca="1" si="39"/>
        <v>188.47066372679484</v>
      </c>
      <c r="D273" s="5">
        <f t="shared" ca="1" si="39"/>
        <v>904.01826397601042</v>
      </c>
      <c r="E273" s="5">
        <f t="shared" ca="1" si="39"/>
        <v>723.82587636123401</v>
      </c>
      <c r="F273" s="5">
        <f t="shared" ca="1" si="39"/>
        <v>947.10094463499593</v>
      </c>
      <c r="G273" s="5">
        <f t="shared" ca="1" si="39"/>
        <v>631.18458043127646</v>
      </c>
      <c r="H273" s="5">
        <f t="shared" ca="1" si="39"/>
        <v>143.75512080865565</v>
      </c>
      <c r="I273" s="5">
        <f t="shared" ca="1" si="39"/>
        <v>21.021310594861244</v>
      </c>
      <c r="J273" s="5">
        <f t="shared" ca="1" si="39"/>
        <v>240.61134417816234</v>
      </c>
      <c r="K273" s="5">
        <f t="shared" ca="1" si="39"/>
        <v>393.65007065752746</v>
      </c>
      <c r="L273" s="94">
        <f t="shared" ca="1" si="36"/>
        <v>4193.6381753695186</v>
      </c>
    </row>
    <row r="274" spans="1:12" hidden="1" x14ac:dyDescent="0.25">
      <c r="A274" s="18">
        <f t="shared" si="37"/>
        <v>273</v>
      </c>
      <c r="B274" s="25">
        <f t="shared" ca="1" si="39"/>
        <v>7042.0961493171508</v>
      </c>
      <c r="C274" s="22">
        <f t="shared" ca="1" si="39"/>
        <v>-9.7105049027355204</v>
      </c>
      <c r="D274" s="5">
        <f t="shared" ca="1" si="39"/>
        <v>487.42202115253326</v>
      </c>
      <c r="E274" s="5">
        <f t="shared" ca="1" si="39"/>
        <v>578.07679277237719</v>
      </c>
      <c r="F274" s="5">
        <f t="shared" ca="1" si="39"/>
        <v>-183.17674649846265</v>
      </c>
      <c r="G274" s="5">
        <f t="shared" ca="1" si="39"/>
        <v>1189.7539362360228</v>
      </c>
      <c r="H274" s="5">
        <f t="shared" ca="1" si="39"/>
        <v>1114.9176400175177</v>
      </c>
      <c r="I274" s="5">
        <f t="shared" ca="1" si="39"/>
        <v>-356.35084374319462</v>
      </c>
      <c r="J274" s="5">
        <f t="shared" ca="1" si="39"/>
        <v>-137.90835630872468</v>
      </c>
      <c r="K274" s="5">
        <f t="shared" ca="1" si="39"/>
        <v>634.78374694564468</v>
      </c>
      <c r="L274" s="94">
        <f t="shared" ca="1" si="36"/>
        <v>3317.8076856709786</v>
      </c>
    </row>
    <row r="275" spans="1:12" hidden="1" x14ac:dyDescent="0.25">
      <c r="A275" s="18">
        <f t="shared" si="37"/>
        <v>274</v>
      </c>
      <c r="B275" s="25">
        <f t="shared" ca="1" si="39"/>
        <v>1894.0205338572057</v>
      </c>
      <c r="C275" s="22">
        <f t="shared" ca="1" si="39"/>
        <v>300.900183599142</v>
      </c>
      <c r="D275" s="5">
        <f t="shared" ca="1" si="39"/>
        <v>232.12011538141715</v>
      </c>
      <c r="E275" s="5">
        <f t="shared" ca="1" si="39"/>
        <v>801.77007569846342</v>
      </c>
      <c r="F275" s="5">
        <f t="shared" ca="1" si="39"/>
        <v>527.66181776711767</v>
      </c>
      <c r="G275" s="5">
        <f t="shared" ca="1" si="39"/>
        <v>538.15183611676923</v>
      </c>
      <c r="H275" s="5">
        <f t="shared" ca="1" si="39"/>
        <v>922.35331453124365</v>
      </c>
      <c r="I275" s="5">
        <f t="shared" ca="1" si="39"/>
        <v>431.79479659869054</v>
      </c>
      <c r="J275" s="5">
        <f t="shared" ca="1" si="39"/>
        <v>-285.86884836731997</v>
      </c>
      <c r="K275" s="5">
        <f t="shared" ca="1" si="39"/>
        <v>277.03996331841847</v>
      </c>
      <c r="L275" s="94">
        <f t="shared" ca="1" si="36"/>
        <v>3745.9232546439416</v>
      </c>
    </row>
    <row r="276" spans="1:12" hidden="1" x14ac:dyDescent="0.25">
      <c r="A276" s="18">
        <f t="shared" si="37"/>
        <v>275</v>
      </c>
      <c r="B276" s="25">
        <f t="shared" ca="1" si="39"/>
        <v>-4702.9748956784897</v>
      </c>
      <c r="C276" s="22">
        <f t="shared" ca="1" si="39"/>
        <v>204.69974198654768</v>
      </c>
      <c r="D276" s="5">
        <f t="shared" ca="1" si="39"/>
        <v>499.32092428218556</v>
      </c>
      <c r="E276" s="5">
        <f t="shared" ca="1" si="39"/>
        <v>704.37963156278408</v>
      </c>
      <c r="F276" s="5">
        <f t="shared" ca="1" si="39"/>
        <v>912.91358525282362</v>
      </c>
      <c r="G276" s="5">
        <f t="shared" ca="1" si="39"/>
        <v>981.37309580004546</v>
      </c>
      <c r="H276" s="5">
        <f t="shared" ca="1" si="39"/>
        <v>1489.687488820357</v>
      </c>
      <c r="I276" s="5">
        <f t="shared" ca="1" si="39"/>
        <v>-206.76588642507571</v>
      </c>
      <c r="J276" s="5">
        <f t="shared" ca="1" si="39"/>
        <v>841.52668056136179</v>
      </c>
      <c r="K276" s="5">
        <f t="shared" ca="1" si="39"/>
        <v>127.05474393331438</v>
      </c>
      <c r="L276" s="94">
        <f t="shared" ca="1" si="36"/>
        <v>5554.1900057743433</v>
      </c>
    </row>
    <row r="277" spans="1:12" hidden="1" x14ac:dyDescent="0.25">
      <c r="A277" s="18">
        <f t="shared" si="37"/>
        <v>276</v>
      </c>
      <c r="B277" s="25">
        <f t="shared" ca="1" si="39"/>
        <v>8803.3357607874968</v>
      </c>
      <c r="C277" s="22">
        <f t="shared" ca="1" si="39"/>
        <v>998.04958686023372</v>
      </c>
      <c r="D277" s="5">
        <f t="shared" ca="1" si="39"/>
        <v>-281.2725986884862</v>
      </c>
      <c r="E277" s="5">
        <f t="shared" ca="1" si="39"/>
        <v>1470.6767083024763</v>
      </c>
      <c r="F277" s="5">
        <f t="shared" ca="1" si="39"/>
        <v>771.09330597817757</v>
      </c>
      <c r="G277" s="5">
        <f t="shared" ca="1" si="39"/>
        <v>774.01162695412529</v>
      </c>
      <c r="H277" s="5">
        <f t="shared" ca="1" si="39"/>
        <v>741.5333160624424</v>
      </c>
      <c r="I277" s="5">
        <f t="shared" ca="1" si="39"/>
        <v>868.85275333729555</v>
      </c>
      <c r="J277" s="5">
        <f t="shared" ca="1" si="39"/>
        <v>-106.56940908319478</v>
      </c>
      <c r="K277" s="5">
        <f t="shared" ca="1" si="39"/>
        <v>152.98481155258142</v>
      </c>
      <c r="L277" s="94">
        <f t="shared" ca="1" si="36"/>
        <v>5389.3601012756508</v>
      </c>
    </row>
    <row r="278" spans="1:12" hidden="1" x14ac:dyDescent="0.25">
      <c r="A278" s="18">
        <f t="shared" si="37"/>
        <v>277</v>
      </c>
      <c r="B278" s="25">
        <f t="shared" ca="1" si="39"/>
        <v>-2115.1496994148197</v>
      </c>
      <c r="C278" s="22">
        <f t="shared" ca="1" si="39"/>
        <v>859.48333087963886</v>
      </c>
      <c r="D278" s="5">
        <f t="shared" ca="1" si="39"/>
        <v>-256.43731712662253</v>
      </c>
      <c r="E278" s="5">
        <f t="shared" ca="1" si="39"/>
        <v>437.16098330317891</v>
      </c>
      <c r="F278" s="5">
        <f t="shared" ca="1" si="39"/>
        <v>960.60498576192174</v>
      </c>
      <c r="G278" s="5">
        <f t="shared" ca="1" si="39"/>
        <v>441.60644175893924</v>
      </c>
      <c r="H278" s="5">
        <f t="shared" ca="1" si="39"/>
        <v>-16.757107205392501</v>
      </c>
      <c r="I278" s="5">
        <f t="shared" ca="1" si="39"/>
        <v>1602.8658226740317</v>
      </c>
      <c r="J278" s="5">
        <f t="shared" ca="1" si="39"/>
        <v>83.798474781746478</v>
      </c>
      <c r="K278" s="5">
        <f t="shared" ca="1" si="39"/>
        <v>986.25728870642718</v>
      </c>
      <c r="L278" s="94">
        <f t="shared" ca="1" si="36"/>
        <v>5098.5829035338693</v>
      </c>
    </row>
    <row r="279" spans="1:12" hidden="1" x14ac:dyDescent="0.25">
      <c r="A279" s="18">
        <f t="shared" si="37"/>
        <v>278</v>
      </c>
      <c r="B279" s="25">
        <f t="shared" ca="1" si="39"/>
        <v>4050.5630009292468</v>
      </c>
      <c r="C279" s="22">
        <f t="shared" ca="1" si="39"/>
        <v>639.50001613567815</v>
      </c>
      <c r="D279" s="5">
        <f t="shared" ca="1" si="39"/>
        <v>1278.3053748469613</v>
      </c>
      <c r="E279" s="5">
        <f t="shared" ca="1" si="39"/>
        <v>1305.4561070841455</v>
      </c>
      <c r="F279" s="5">
        <f t="shared" ca="1" si="39"/>
        <v>1456.9264556474704</v>
      </c>
      <c r="G279" s="5">
        <f t="shared" ca="1" si="39"/>
        <v>1019.6099434676553</v>
      </c>
      <c r="H279" s="5">
        <f t="shared" ca="1" si="39"/>
        <v>-135.30484819749651</v>
      </c>
      <c r="I279" s="5">
        <f t="shared" ca="1" si="39"/>
        <v>608.66281928342175</v>
      </c>
      <c r="J279" s="5">
        <f t="shared" ca="1" si="39"/>
        <v>-475.91861248179572</v>
      </c>
      <c r="K279" s="5">
        <f t="shared" ca="1" si="39"/>
        <v>277.26726430959371</v>
      </c>
      <c r="L279" s="94">
        <f t="shared" ca="1" si="36"/>
        <v>5974.5045200956338</v>
      </c>
    </row>
    <row r="280" spans="1:12" hidden="1" x14ac:dyDescent="0.25">
      <c r="A280" s="18">
        <f t="shared" si="37"/>
        <v>279</v>
      </c>
      <c r="B280" s="25">
        <f t="shared" ca="1" si="39"/>
        <v>-304.77255439016733</v>
      </c>
      <c r="C280" s="22">
        <f t="shared" ca="1" si="39"/>
        <v>-77.780498881497635</v>
      </c>
      <c r="D280" s="5">
        <f t="shared" ca="1" si="39"/>
        <v>388.65190196867928</v>
      </c>
      <c r="E280" s="5">
        <f t="shared" ca="1" si="39"/>
        <v>942.35390957442326</v>
      </c>
      <c r="F280" s="5">
        <f t="shared" ca="1" si="39"/>
        <v>855.66854046197375</v>
      </c>
      <c r="G280" s="5">
        <f t="shared" ca="1" si="39"/>
        <v>-150.77553948296767</v>
      </c>
      <c r="H280" s="5">
        <f t="shared" ca="1" si="39"/>
        <v>47.29071981701555</v>
      </c>
      <c r="I280" s="5">
        <f t="shared" ca="1" si="39"/>
        <v>198.13841211202421</v>
      </c>
      <c r="J280" s="5">
        <f t="shared" ca="1" si="39"/>
        <v>186.51079587224055</v>
      </c>
      <c r="K280" s="5">
        <f t="shared" ca="1" si="39"/>
        <v>369.50701204405703</v>
      </c>
      <c r="L280" s="94">
        <f t="shared" ca="1" si="36"/>
        <v>2759.5652534859482</v>
      </c>
    </row>
    <row r="281" spans="1:12" hidden="1" x14ac:dyDescent="0.25">
      <c r="A281" s="18">
        <f t="shared" si="37"/>
        <v>280</v>
      </c>
      <c r="B281" s="25">
        <f t="shared" ca="1" si="39"/>
        <v>6942.0467881989935</v>
      </c>
      <c r="C281" s="22">
        <f t="shared" ca="1" si="39"/>
        <v>413.53723159845481</v>
      </c>
      <c r="D281" s="5">
        <f t="shared" ca="1" si="39"/>
        <v>333.92298264220403</v>
      </c>
      <c r="E281" s="5">
        <f t="shared" ca="1" si="39"/>
        <v>1727.0594231414548</v>
      </c>
      <c r="F281" s="5">
        <f t="shared" ca="1" si="39"/>
        <v>982.41682206464816</v>
      </c>
      <c r="G281" s="5">
        <f t="shared" ca="1" si="39"/>
        <v>226.53006726757314</v>
      </c>
      <c r="H281" s="5">
        <f t="shared" ca="1" si="39"/>
        <v>334.8307477392857</v>
      </c>
      <c r="I281" s="5">
        <f t="shared" ca="1" si="39"/>
        <v>-378.17636844637002</v>
      </c>
      <c r="J281" s="5">
        <f t="shared" ca="1" si="39"/>
        <v>289.11757504694032</v>
      </c>
      <c r="K281" s="5">
        <f t="shared" ca="1" si="39"/>
        <v>556.67725863880526</v>
      </c>
      <c r="L281" s="94">
        <f t="shared" ca="1" si="36"/>
        <v>4485.9157396929959</v>
      </c>
    </row>
    <row r="282" spans="1:12" hidden="1" x14ac:dyDescent="0.25">
      <c r="A282" s="18">
        <f t="shared" si="37"/>
        <v>281</v>
      </c>
      <c r="B282" s="25">
        <f t="shared" ref="B282:K291" ca="1" si="40">B$1*(_xlfn.NORM.INV(RAND(),$P$1,$R$1))</f>
        <v>7850.8853192698471</v>
      </c>
      <c r="C282" s="22">
        <f t="shared" ca="1" si="40"/>
        <v>-81.902264727391142</v>
      </c>
      <c r="D282" s="5">
        <f t="shared" ca="1" si="40"/>
        <v>1094.9800106421055</v>
      </c>
      <c r="E282" s="5">
        <f t="shared" ca="1" si="40"/>
        <v>313.31259117864425</v>
      </c>
      <c r="F282" s="5">
        <f t="shared" ca="1" si="40"/>
        <v>282.22892480204416</v>
      </c>
      <c r="G282" s="5">
        <f t="shared" ca="1" si="40"/>
        <v>276.36299183259854</v>
      </c>
      <c r="H282" s="5">
        <f t="shared" ca="1" si="40"/>
        <v>527.27457092556813</v>
      </c>
      <c r="I282" s="5">
        <f t="shared" ca="1" si="40"/>
        <v>402.73903336139676</v>
      </c>
      <c r="J282" s="5">
        <f t="shared" ca="1" si="40"/>
        <v>1620.4245390012261</v>
      </c>
      <c r="K282" s="5">
        <f t="shared" ca="1" si="40"/>
        <v>-262.45041252618074</v>
      </c>
      <c r="L282" s="94">
        <f t="shared" ca="1" si="36"/>
        <v>4172.9699844900115</v>
      </c>
    </row>
    <row r="283" spans="1:12" hidden="1" x14ac:dyDescent="0.25">
      <c r="A283" s="18">
        <f t="shared" si="37"/>
        <v>282</v>
      </c>
      <c r="B283" s="25">
        <f t="shared" ca="1" si="40"/>
        <v>5714.5931819276784</v>
      </c>
      <c r="C283" s="22">
        <f t="shared" ca="1" si="40"/>
        <v>941.39181807994316</v>
      </c>
      <c r="D283" s="5">
        <f t="shared" ca="1" si="40"/>
        <v>-257.81088792422219</v>
      </c>
      <c r="E283" s="5">
        <f t="shared" ca="1" si="40"/>
        <v>489.41492889082986</v>
      </c>
      <c r="F283" s="5">
        <f t="shared" ca="1" si="40"/>
        <v>644.76457513396394</v>
      </c>
      <c r="G283" s="5">
        <f t="shared" ca="1" si="40"/>
        <v>255.32972494415566</v>
      </c>
      <c r="H283" s="5">
        <f t="shared" ca="1" si="40"/>
        <v>837.95587228096349</v>
      </c>
      <c r="I283" s="5">
        <f t="shared" ca="1" si="40"/>
        <v>168.23783828098203</v>
      </c>
      <c r="J283" s="5">
        <f t="shared" ca="1" si="40"/>
        <v>1000.6354945264619</v>
      </c>
      <c r="K283" s="5">
        <f t="shared" ca="1" si="40"/>
        <v>641.43659207303358</v>
      </c>
      <c r="L283" s="94">
        <f t="shared" ca="1" si="36"/>
        <v>4721.355956286111</v>
      </c>
    </row>
    <row r="284" spans="1:12" hidden="1" x14ac:dyDescent="0.25">
      <c r="A284" s="18">
        <f t="shared" si="37"/>
        <v>283</v>
      </c>
      <c r="B284" s="25">
        <f t="shared" ca="1" si="40"/>
        <v>1283.4414232697432</v>
      </c>
      <c r="C284" s="22">
        <f t="shared" ca="1" si="40"/>
        <v>1027.5766976236409</v>
      </c>
      <c r="D284" s="5">
        <f t="shared" ca="1" si="40"/>
        <v>334.86160897855916</v>
      </c>
      <c r="E284" s="5">
        <f t="shared" ca="1" si="40"/>
        <v>237.47847751963533</v>
      </c>
      <c r="F284" s="5">
        <f t="shared" ca="1" si="40"/>
        <v>201.50052004310683</v>
      </c>
      <c r="G284" s="5">
        <f t="shared" ca="1" si="40"/>
        <v>332.24321165782516</v>
      </c>
      <c r="H284" s="5">
        <f t="shared" ca="1" si="40"/>
        <v>163.82133081778571</v>
      </c>
      <c r="I284" s="5">
        <f t="shared" ca="1" si="40"/>
        <v>349.85339107422283</v>
      </c>
      <c r="J284" s="5">
        <f t="shared" ca="1" si="40"/>
        <v>716.74934544128291</v>
      </c>
      <c r="K284" s="5">
        <f t="shared" ca="1" si="40"/>
        <v>824.77161786923921</v>
      </c>
      <c r="L284" s="94">
        <f t="shared" ca="1" si="36"/>
        <v>4188.8562010252981</v>
      </c>
    </row>
    <row r="285" spans="1:12" hidden="1" x14ac:dyDescent="0.25">
      <c r="A285" s="18">
        <f t="shared" si="37"/>
        <v>284</v>
      </c>
      <c r="B285" s="25">
        <f t="shared" ca="1" si="40"/>
        <v>-2007.3144029259702</v>
      </c>
      <c r="C285" s="22">
        <f t="shared" ca="1" si="40"/>
        <v>155.66696815906272</v>
      </c>
      <c r="D285" s="5">
        <f t="shared" ca="1" si="40"/>
        <v>-358.09201516183776</v>
      </c>
      <c r="E285" s="5">
        <f t="shared" ca="1" si="40"/>
        <v>-354.29546607212689</v>
      </c>
      <c r="F285" s="5">
        <f t="shared" ca="1" si="40"/>
        <v>1005.871130045134</v>
      </c>
      <c r="G285" s="5">
        <f t="shared" ca="1" si="40"/>
        <v>626.27128778773715</v>
      </c>
      <c r="H285" s="5">
        <f t="shared" ca="1" si="40"/>
        <v>912.57513518053645</v>
      </c>
      <c r="I285" s="5">
        <f t="shared" ca="1" si="40"/>
        <v>1489.6369263261445</v>
      </c>
      <c r="J285" s="5">
        <f t="shared" ca="1" si="40"/>
        <v>789.87195521606111</v>
      </c>
      <c r="K285" s="5">
        <f t="shared" ca="1" si="40"/>
        <v>357.23783009188793</v>
      </c>
      <c r="L285" s="94">
        <f t="shared" ca="1" si="36"/>
        <v>4624.7437515725996</v>
      </c>
    </row>
    <row r="286" spans="1:12" hidden="1" x14ac:dyDescent="0.25">
      <c r="A286" s="18">
        <f t="shared" si="37"/>
        <v>285</v>
      </c>
      <c r="B286" s="25">
        <f t="shared" ca="1" si="40"/>
        <v>8620.7450640499956</v>
      </c>
      <c r="C286" s="22">
        <f t="shared" ca="1" si="40"/>
        <v>151.74343723962022</v>
      </c>
      <c r="D286" s="5">
        <f t="shared" ca="1" si="40"/>
        <v>727.56750349250376</v>
      </c>
      <c r="E286" s="5">
        <f t="shared" ca="1" si="40"/>
        <v>1080.4152131311535</v>
      </c>
      <c r="F286" s="5">
        <f t="shared" ca="1" si="40"/>
        <v>751.03624594880421</v>
      </c>
      <c r="G286" s="5">
        <f t="shared" ca="1" si="40"/>
        <v>546.3855056958306</v>
      </c>
      <c r="H286" s="5">
        <f t="shared" ca="1" si="40"/>
        <v>165.45270453388792</v>
      </c>
      <c r="I286" s="5">
        <f t="shared" ca="1" si="40"/>
        <v>867.07824298435378</v>
      </c>
      <c r="J286" s="5">
        <f t="shared" ca="1" si="40"/>
        <v>431.17744031285434</v>
      </c>
      <c r="K286" s="5">
        <f t="shared" ca="1" si="40"/>
        <v>1148.0346958532996</v>
      </c>
      <c r="L286" s="94">
        <f t="shared" ca="1" si="36"/>
        <v>5868.8909891923086</v>
      </c>
    </row>
    <row r="287" spans="1:12" hidden="1" x14ac:dyDescent="0.25">
      <c r="A287" s="18">
        <f t="shared" si="37"/>
        <v>286</v>
      </c>
      <c r="B287" s="25">
        <f t="shared" ca="1" si="40"/>
        <v>5858.6326643097063</v>
      </c>
      <c r="C287" s="22">
        <f t="shared" ca="1" si="40"/>
        <v>555.06095243184461</v>
      </c>
      <c r="D287" s="5">
        <f t="shared" ca="1" si="40"/>
        <v>332.00894063312342</v>
      </c>
      <c r="E287" s="5">
        <f t="shared" ca="1" si="40"/>
        <v>16.489214023274119</v>
      </c>
      <c r="F287" s="5">
        <f t="shared" ca="1" si="40"/>
        <v>632.30577821918735</v>
      </c>
      <c r="G287" s="5">
        <f t="shared" ca="1" si="40"/>
        <v>701.25883492436913</v>
      </c>
      <c r="H287" s="5">
        <f t="shared" ca="1" si="40"/>
        <v>1207.8903669040651</v>
      </c>
      <c r="I287" s="5">
        <f t="shared" ca="1" si="40"/>
        <v>1065.7277516138552</v>
      </c>
      <c r="J287" s="5">
        <f t="shared" ca="1" si="40"/>
        <v>937.18316997436625</v>
      </c>
      <c r="K287" s="5">
        <f t="shared" ca="1" si="40"/>
        <v>965.50434989611358</v>
      </c>
      <c r="L287" s="94">
        <f t="shared" ca="1" si="36"/>
        <v>6413.4293586201984</v>
      </c>
    </row>
    <row r="288" spans="1:12" hidden="1" x14ac:dyDescent="0.25">
      <c r="A288" s="18">
        <f t="shared" si="37"/>
        <v>287</v>
      </c>
      <c r="B288" s="25">
        <f t="shared" ca="1" si="40"/>
        <v>410.6560954435642</v>
      </c>
      <c r="C288" s="22">
        <f t="shared" ca="1" si="40"/>
        <v>466.97594281556661</v>
      </c>
      <c r="D288" s="5">
        <f t="shared" ca="1" si="40"/>
        <v>332.97833602940295</v>
      </c>
      <c r="E288" s="5">
        <f t="shared" ca="1" si="40"/>
        <v>-47.367330392141945</v>
      </c>
      <c r="F288" s="5">
        <f t="shared" ca="1" si="40"/>
        <v>978.32317737285018</v>
      </c>
      <c r="G288" s="5">
        <f t="shared" ca="1" si="40"/>
        <v>-750.68448633694175</v>
      </c>
      <c r="H288" s="5">
        <f t="shared" ca="1" si="40"/>
        <v>-426.45801230925332</v>
      </c>
      <c r="I288" s="5">
        <f t="shared" ca="1" si="40"/>
        <v>1511.1345858797104</v>
      </c>
      <c r="J288" s="5">
        <f t="shared" ca="1" si="40"/>
        <v>985.64508003946787</v>
      </c>
      <c r="K288" s="5">
        <f t="shared" ca="1" si="40"/>
        <v>-63.369256799945745</v>
      </c>
      <c r="L288" s="94">
        <f t="shared" ca="1" si="36"/>
        <v>2987.1780362987151</v>
      </c>
    </row>
    <row r="289" spans="1:12" hidden="1" x14ac:dyDescent="0.25">
      <c r="A289" s="18">
        <f t="shared" si="37"/>
        <v>288</v>
      </c>
      <c r="B289" s="25">
        <f t="shared" ca="1" si="40"/>
        <v>5038.9190087668439</v>
      </c>
      <c r="C289" s="22">
        <f t="shared" ca="1" si="40"/>
        <v>-182.55176997811623</v>
      </c>
      <c r="D289" s="5">
        <f t="shared" ca="1" si="40"/>
        <v>255.97805322240541</v>
      </c>
      <c r="E289" s="5">
        <f t="shared" ca="1" si="40"/>
        <v>521.63973805301532</v>
      </c>
      <c r="F289" s="5">
        <f t="shared" ca="1" si="40"/>
        <v>88.444805990710236</v>
      </c>
      <c r="G289" s="5">
        <f t="shared" ca="1" si="40"/>
        <v>677.10913527288608</v>
      </c>
      <c r="H289" s="5">
        <f t="shared" ca="1" si="40"/>
        <v>1049.5828791384522</v>
      </c>
      <c r="I289" s="5">
        <f t="shared" ca="1" si="40"/>
        <v>1056.8011057036647</v>
      </c>
      <c r="J289" s="5">
        <f t="shared" ca="1" si="40"/>
        <v>776.01479715226571</v>
      </c>
      <c r="K289" s="5">
        <f t="shared" ca="1" si="40"/>
        <v>0.12433458926319751</v>
      </c>
      <c r="L289" s="94">
        <f t="shared" ca="1" si="36"/>
        <v>4243.1430791445473</v>
      </c>
    </row>
    <row r="290" spans="1:12" hidden="1" x14ac:dyDescent="0.25">
      <c r="A290" s="18">
        <f t="shared" si="37"/>
        <v>289</v>
      </c>
      <c r="B290" s="25">
        <f t="shared" ca="1" si="40"/>
        <v>-1168.4996561566836</v>
      </c>
      <c r="C290" s="22">
        <f t="shared" ca="1" si="40"/>
        <v>487.80745906658785</v>
      </c>
      <c r="D290" s="5">
        <f t="shared" ca="1" si="40"/>
        <v>421.89006255722012</v>
      </c>
      <c r="E290" s="5">
        <f t="shared" ca="1" si="40"/>
        <v>-81.398969665991487</v>
      </c>
      <c r="F290" s="5">
        <f t="shared" ca="1" si="40"/>
        <v>304.23123988758192</v>
      </c>
      <c r="G290" s="5">
        <f t="shared" ca="1" si="40"/>
        <v>467.61992217804686</v>
      </c>
      <c r="H290" s="5">
        <f t="shared" ca="1" si="40"/>
        <v>32.995763823263289</v>
      </c>
      <c r="I290" s="5">
        <f t="shared" ca="1" si="40"/>
        <v>-430.32213350559527</v>
      </c>
      <c r="J290" s="5">
        <f t="shared" ca="1" si="40"/>
        <v>963.69730924996963</v>
      </c>
      <c r="K290" s="5">
        <f t="shared" ca="1" si="40"/>
        <v>150.62930262072032</v>
      </c>
      <c r="L290" s="94">
        <f t="shared" ca="1" si="36"/>
        <v>2317.1499562118033</v>
      </c>
    </row>
    <row r="291" spans="1:12" hidden="1" x14ac:dyDescent="0.25">
      <c r="A291" s="18">
        <f t="shared" si="37"/>
        <v>290</v>
      </c>
      <c r="B291" s="25">
        <f t="shared" ca="1" si="40"/>
        <v>-229.20672155594144</v>
      </c>
      <c r="C291" s="22">
        <f t="shared" ca="1" si="40"/>
        <v>632.13766205900913</v>
      </c>
      <c r="D291" s="5">
        <f t="shared" ca="1" si="40"/>
        <v>192.96633082029325</v>
      </c>
      <c r="E291" s="5">
        <f t="shared" ca="1" si="40"/>
        <v>-53.864914818888138</v>
      </c>
      <c r="F291" s="5">
        <f t="shared" ca="1" si="40"/>
        <v>773.60945776002518</v>
      </c>
      <c r="G291" s="5">
        <f t="shared" ca="1" si="40"/>
        <v>1452.026879449425</v>
      </c>
      <c r="H291" s="5">
        <f t="shared" ca="1" si="40"/>
        <v>784.86406605919922</v>
      </c>
      <c r="I291" s="5">
        <f t="shared" ca="1" si="40"/>
        <v>-15.308419362428868</v>
      </c>
      <c r="J291" s="5">
        <f t="shared" ca="1" si="40"/>
        <v>902.40945506304683</v>
      </c>
      <c r="K291" s="5">
        <f t="shared" ca="1" si="40"/>
        <v>1097.6522705574564</v>
      </c>
      <c r="L291" s="94">
        <f t="shared" ca="1" si="36"/>
        <v>5766.4927875871372</v>
      </c>
    </row>
    <row r="292" spans="1:12" hidden="1" x14ac:dyDescent="0.25">
      <c r="A292" s="18">
        <f t="shared" si="37"/>
        <v>291</v>
      </c>
      <c r="B292" s="25">
        <f t="shared" ref="B292:K301" ca="1" si="41">B$1*(_xlfn.NORM.INV(RAND(),$P$1,$R$1))</f>
        <v>5097.137517652257</v>
      </c>
      <c r="C292" s="22">
        <f t="shared" ca="1" si="41"/>
        <v>524.83413204165333</v>
      </c>
      <c r="D292" s="5">
        <f t="shared" ca="1" si="41"/>
        <v>1226.142200619556</v>
      </c>
      <c r="E292" s="5">
        <f t="shared" ca="1" si="41"/>
        <v>-251.99750569380592</v>
      </c>
      <c r="F292" s="5">
        <f t="shared" ca="1" si="41"/>
        <v>173.55832437186547</v>
      </c>
      <c r="G292" s="5">
        <f t="shared" ca="1" si="41"/>
        <v>-114.7251210705591</v>
      </c>
      <c r="H292" s="5">
        <f t="shared" ca="1" si="41"/>
        <v>-38.72289971439416</v>
      </c>
      <c r="I292" s="5">
        <f t="shared" ca="1" si="41"/>
        <v>1079.0067800753409</v>
      </c>
      <c r="J292" s="5">
        <f t="shared" ca="1" si="41"/>
        <v>547.23778849870155</v>
      </c>
      <c r="K292" s="5">
        <f t="shared" ca="1" si="41"/>
        <v>1158.3007544787354</v>
      </c>
      <c r="L292" s="94">
        <f t="shared" ca="1" si="36"/>
        <v>4303.6344536070928</v>
      </c>
    </row>
    <row r="293" spans="1:12" hidden="1" x14ac:dyDescent="0.25">
      <c r="A293" s="18">
        <f t="shared" si="37"/>
        <v>292</v>
      </c>
      <c r="B293" s="25">
        <f t="shared" ca="1" si="41"/>
        <v>6362.0240716724302</v>
      </c>
      <c r="C293" s="22">
        <f t="shared" ca="1" si="41"/>
        <v>409.91353209613152</v>
      </c>
      <c r="D293" s="5">
        <f t="shared" ca="1" si="41"/>
        <v>1121.3415458821542</v>
      </c>
      <c r="E293" s="5">
        <f t="shared" ca="1" si="41"/>
        <v>553.39355910217455</v>
      </c>
      <c r="F293" s="5">
        <f t="shared" ca="1" si="41"/>
        <v>-218.1038285553287</v>
      </c>
      <c r="G293" s="5">
        <f t="shared" ca="1" si="41"/>
        <v>190.23503908171776</v>
      </c>
      <c r="H293" s="5">
        <f t="shared" ca="1" si="41"/>
        <v>1333.2996117388595</v>
      </c>
      <c r="I293" s="5">
        <f t="shared" ca="1" si="41"/>
        <v>-223.42010833599906</v>
      </c>
      <c r="J293" s="5">
        <f t="shared" ca="1" si="41"/>
        <v>1204.5044335105947</v>
      </c>
      <c r="K293" s="5">
        <f t="shared" ca="1" si="41"/>
        <v>-221.66715962490784</v>
      </c>
      <c r="L293" s="94">
        <f t="shared" ca="1" si="36"/>
        <v>4149.496624895397</v>
      </c>
    </row>
    <row r="294" spans="1:12" hidden="1" x14ac:dyDescent="0.25">
      <c r="A294" s="18">
        <f t="shared" si="37"/>
        <v>293</v>
      </c>
      <c r="B294" s="25">
        <f t="shared" ca="1" si="41"/>
        <v>2963.1760551313564</v>
      </c>
      <c r="C294" s="22">
        <f t="shared" ca="1" si="41"/>
        <v>1655.2324415517883</v>
      </c>
      <c r="D294" s="5">
        <f t="shared" ca="1" si="41"/>
        <v>-490.07129776025891</v>
      </c>
      <c r="E294" s="5">
        <f t="shared" ca="1" si="41"/>
        <v>-278.25990281552055</v>
      </c>
      <c r="F294" s="5">
        <f t="shared" ca="1" si="41"/>
        <v>1325.048770208047</v>
      </c>
      <c r="G294" s="5">
        <f t="shared" ca="1" si="41"/>
        <v>292.6977118654624</v>
      </c>
      <c r="H294" s="5">
        <f t="shared" ca="1" si="41"/>
        <v>228.90259185283773</v>
      </c>
      <c r="I294" s="5">
        <f t="shared" ca="1" si="41"/>
        <v>1057.1187319178694</v>
      </c>
      <c r="J294" s="5">
        <f t="shared" ca="1" si="41"/>
        <v>-482.13532484164654</v>
      </c>
      <c r="K294" s="5">
        <f t="shared" ca="1" si="41"/>
        <v>630.62476955032639</v>
      </c>
      <c r="L294" s="94">
        <f t="shared" ca="1" si="36"/>
        <v>3939.158491528905</v>
      </c>
    </row>
    <row r="295" spans="1:12" hidden="1" x14ac:dyDescent="0.25">
      <c r="A295" s="18">
        <f t="shared" si="37"/>
        <v>294</v>
      </c>
      <c r="B295" s="25">
        <f t="shared" ca="1" si="41"/>
        <v>6771.9570281812694</v>
      </c>
      <c r="C295" s="22">
        <f t="shared" ca="1" si="41"/>
        <v>36.700954109581751</v>
      </c>
      <c r="D295" s="5">
        <f t="shared" ca="1" si="41"/>
        <v>629.60080404509984</v>
      </c>
      <c r="E295" s="5">
        <f t="shared" ca="1" si="41"/>
        <v>1255.2096780457643</v>
      </c>
      <c r="F295" s="5">
        <f t="shared" ca="1" si="41"/>
        <v>530.13947572879511</v>
      </c>
      <c r="G295" s="5">
        <f t="shared" ca="1" si="41"/>
        <v>903.18825422323857</v>
      </c>
      <c r="H295" s="5">
        <f t="shared" ca="1" si="41"/>
        <v>628.16213773967127</v>
      </c>
      <c r="I295" s="5">
        <f t="shared" ca="1" si="41"/>
        <v>816.58448307881906</v>
      </c>
      <c r="J295" s="5">
        <f t="shared" ca="1" si="41"/>
        <v>866.58199489211472</v>
      </c>
      <c r="K295" s="5">
        <f t="shared" ca="1" si="41"/>
        <v>1294.5459512247335</v>
      </c>
      <c r="L295" s="94">
        <f t="shared" ca="1" si="36"/>
        <v>6960.7137330878186</v>
      </c>
    </row>
    <row r="296" spans="1:12" hidden="1" x14ac:dyDescent="0.25">
      <c r="A296" s="18">
        <f t="shared" si="37"/>
        <v>295</v>
      </c>
      <c r="B296" s="25">
        <f t="shared" ca="1" si="41"/>
        <v>-123.72209270120824</v>
      </c>
      <c r="C296" s="22">
        <f t="shared" ca="1" si="41"/>
        <v>932.47005251868268</v>
      </c>
      <c r="D296" s="5">
        <f t="shared" ca="1" si="41"/>
        <v>1370.1568505015332</v>
      </c>
      <c r="E296" s="5">
        <f t="shared" ca="1" si="41"/>
        <v>1278.7752639384498</v>
      </c>
      <c r="F296" s="5">
        <f t="shared" ca="1" si="41"/>
        <v>1000.6790970360629</v>
      </c>
      <c r="G296" s="5">
        <f t="shared" ca="1" si="41"/>
        <v>177.27160493806647</v>
      </c>
      <c r="H296" s="5">
        <f t="shared" ca="1" si="41"/>
        <v>597.53336646985429</v>
      </c>
      <c r="I296" s="5">
        <f t="shared" ca="1" si="41"/>
        <v>750.43988716577826</v>
      </c>
      <c r="J296" s="5">
        <f t="shared" ca="1" si="41"/>
        <v>1172.9433429753528</v>
      </c>
      <c r="K296" s="5">
        <f t="shared" ca="1" si="41"/>
        <v>664.09225442180934</v>
      </c>
      <c r="L296" s="94">
        <f t="shared" ca="1" si="36"/>
        <v>7944.3617199655891</v>
      </c>
    </row>
    <row r="297" spans="1:12" hidden="1" x14ac:dyDescent="0.25">
      <c r="A297" s="18">
        <f t="shared" si="37"/>
        <v>296</v>
      </c>
      <c r="B297" s="25">
        <f t="shared" ca="1" si="41"/>
        <v>171.0612968622184</v>
      </c>
      <c r="C297" s="22">
        <f t="shared" ca="1" si="41"/>
        <v>888.73233180529667</v>
      </c>
      <c r="D297" s="5">
        <f t="shared" ca="1" si="41"/>
        <v>855.78599773779047</v>
      </c>
      <c r="E297" s="5">
        <f t="shared" ca="1" si="41"/>
        <v>653.58573995835525</v>
      </c>
      <c r="F297" s="5">
        <f t="shared" ca="1" si="41"/>
        <v>38.089931185765202</v>
      </c>
      <c r="G297" s="5">
        <f t="shared" ca="1" si="41"/>
        <v>1348.4662636031414</v>
      </c>
      <c r="H297" s="5">
        <f t="shared" ca="1" si="41"/>
        <v>97.138142105226564</v>
      </c>
      <c r="I297" s="5">
        <f t="shared" ca="1" si="41"/>
        <v>604.61816559160752</v>
      </c>
      <c r="J297" s="5">
        <f t="shared" ca="1" si="41"/>
        <v>657.42450575571354</v>
      </c>
      <c r="K297" s="5">
        <f t="shared" ca="1" si="41"/>
        <v>637.17150392638769</v>
      </c>
      <c r="L297" s="94">
        <f t="shared" ca="1" si="36"/>
        <v>5781.0125816692853</v>
      </c>
    </row>
    <row r="298" spans="1:12" hidden="1" x14ac:dyDescent="0.25">
      <c r="A298" s="18">
        <f t="shared" si="37"/>
        <v>297</v>
      </c>
      <c r="B298" s="25">
        <f t="shared" ca="1" si="41"/>
        <v>9253.6301217915116</v>
      </c>
      <c r="C298" s="22">
        <f t="shared" ca="1" si="41"/>
        <v>736.30585882307162</v>
      </c>
      <c r="D298" s="5">
        <f t="shared" ca="1" si="41"/>
        <v>157.01221350320301</v>
      </c>
      <c r="E298" s="5">
        <f t="shared" ca="1" si="41"/>
        <v>636.63666855943848</v>
      </c>
      <c r="F298" s="5">
        <f t="shared" ca="1" si="41"/>
        <v>536.39359771497971</v>
      </c>
      <c r="G298" s="5">
        <f t="shared" ca="1" si="41"/>
        <v>571.50088913957734</v>
      </c>
      <c r="H298" s="5">
        <f t="shared" ca="1" si="41"/>
        <v>1039.3536916687174</v>
      </c>
      <c r="I298" s="5">
        <f t="shared" ca="1" si="41"/>
        <v>-599.51083005081932</v>
      </c>
      <c r="J298" s="5">
        <f t="shared" ca="1" si="41"/>
        <v>565.10293931189665</v>
      </c>
      <c r="K298" s="5">
        <f t="shared" ca="1" si="41"/>
        <v>518.82503897639208</v>
      </c>
      <c r="L298" s="94">
        <f t="shared" ca="1" si="36"/>
        <v>4161.6200676464568</v>
      </c>
    </row>
    <row r="299" spans="1:12" hidden="1" x14ac:dyDescent="0.25">
      <c r="A299" s="18">
        <f t="shared" si="37"/>
        <v>298</v>
      </c>
      <c r="B299" s="25">
        <f t="shared" ca="1" si="41"/>
        <v>11776.697436648767</v>
      </c>
      <c r="C299" s="22">
        <f t="shared" ca="1" si="41"/>
        <v>714.02259242488537</v>
      </c>
      <c r="D299" s="5">
        <f t="shared" ca="1" si="41"/>
        <v>709.48196855875915</v>
      </c>
      <c r="E299" s="5">
        <f t="shared" ca="1" si="41"/>
        <v>1444.0018837221469</v>
      </c>
      <c r="F299" s="5">
        <f t="shared" ca="1" si="41"/>
        <v>339.41054066533235</v>
      </c>
      <c r="G299" s="5">
        <f t="shared" ca="1" si="41"/>
        <v>808.37617089373271</v>
      </c>
      <c r="H299" s="5">
        <f t="shared" ca="1" si="41"/>
        <v>582.14935333854714</v>
      </c>
      <c r="I299" s="5">
        <f t="shared" ca="1" si="41"/>
        <v>106.55611280365913</v>
      </c>
      <c r="J299" s="5">
        <f t="shared" ca="1" si="41"/>
        <v>603.77565118316193</v>
      </c>
      <c r="K299" s="5">
        <f t="shared" ca="1" si="41"/>
        <v>497.58235323417875</v>
      </c>
      <c r="L299" s="94">
        <f t="shared" ca="1" si="36"/>
        <v>5805.3566268244031</v>
      </c>
    </row>
    <row r="300" spans="1:12" hidden="1" x14ac:dyDescent="0.25">
      <c r="A300" s="18">
        <f t="shared" si="37"/>
        <v>299</v>
      </c>
      <c r="B300" s="25">
        <f t="shared" ca="1" si="41"/>
        <v>8899.765129759855</v>
      </c>
      <c r="C300" s="22">
        <f t="shared" ca="1" si="41"/>
        <v>454.33092341536729</v>
      </c>
      <c r="D300" s="5">
        <f t="shared" ca="1" si="41"/>
        <v>147.02349299373952</v>
      </c>
      <c r="E300" s="5">
        <f t="shared" ca="1" si="41"/>
        <v>546.06826424327016</v>
      </c>
      <c r="F300" s="5">
        <f t="shared" ca="1" si="41"/>
        <v>209.19427049961774</v>
      </c>
      <c r="G300" s="5">
        <f t="shared" ca="1" si="41"/>
        <v>71.55834140873084</v>
      </c>
      <c r="H300" s="5">
        <f t="shared" ca="1" si="41"/>
        <v>1386.5569350093137</v>
      </c>
      <c r="I300" s="5">
        <f t="shared" ca="1" si="41"/>
        <v>-84.627253805974334</v>
      </c>
      <c r="J300" s="5">
        <f t="shared" ca="1" si="41"/>
        <v>631.50686330543067</v>
      </c>
      <c r="K300" s="5">
        <f t="shared" ca="1" si="41"/>
        <v>514.23077657083854</v>
      </c>
      <c r="L300" s="94">
        <f t="shared" ca="1" si="36"/>
        <v>3875.8426136403341</v>
      </c>
    </row>
    <row r="301" spans="1:12" hidden="1" x14ac:dyDescent="0.25">
      <c r="A301" s="18">
        <f t="shared" si="37"/>
        <v>300</v>
      </c>
      <c r="B301" s="25">
        <f t="shared" ca="1" si="41"/>
        <v>-644.67670254254188</v>
      </c>
      <c r="C301" s="22">
        <f t="shared" ca="1" si="41"/>
        <v>275.54082173565729</v>
      </c>
      <c r="D301" s="5">
        <f t="shared" ca="1" si="41"/>
        <v>1229.5256730159226</v>
      </c>
      <c r="E301" s="5">
        <f t="shared" ca="1" si="41"/>
        <v>286.72201862706589</v>
      </c>
      <c r="F301" s="5">
        <f t="shared" ca="1" si="41"/>
        <v>748.20556476162028</v>
      </c>
      <c r="G301" s="5">
        <f t="shared" ca="1" si="41"/>
        <v>193.29034470125794</v>
      </c>
      <c r="H301" s="5">
        <f t="shared" ca="1" si="41"/>
        <v>565.20759475160139</v>
      </c>
      <c r="I301" s="5">
        <f t="shared" ca="1" si="41"/>
        <v>621.49835424362925</v>
      </c>
      <c r="J301" s="5">
        <f t="shared" ca="1" si="41"/>
        <v>391.71995834535198</v>
      </c>
      <c r="K301" s="5">
        <f t="shared" ca="1" si="41"/>
        <v>408.30444299406918</v>
      </c>
      <c r="L301" s="94">
        <f t="shared" ca="1" si="36"/>
        <v>4720.0147731761763</v>
      </c>
    </row>
    <row r="302" spans="1:12" hidden="1" x14ac:dyDescent="0.25">
      <c r="A302" s="18">
        <f t="shared" si="37"/>
        <v>301</v>
      </c>
      <c r="B302" s="25">
        <f t="shared" ref="B302:K311" ca="1" si="42">B$1*(_xlfn.NORM.INV(RAND(),$P$1,$R$1))</f>
        <v>6814.0589933348301</v>
      </c>
      <c r="C302" s="22">
        <f t="shared" ca="1" si="42"/>
        <v>-266.64334258509308</v>
      </c>
      <c r="D302" s="5">
        <f t="shared" ca="1" si="42"/>
        <v>980.04051601082358</v>
      </c>
      <c r="E302" s="5">
        <f t="shared" ca="1" si="42"/>
        <v>1144.8068706886352</v>
      </c>
      <c r="F302" s="5">
        <f t="shared" ca="1" si="42"/>
        <v>586.34723006980039</v>
      </c>
      <c r="G302" s="5">
        <f t="shared" ca="1" si="42"/>
        <v>537.53132091058387</v>
      </c>
      <c r="H302" s="5">
        <f t="shared" ca="1" si="42"/>
        <v>731.38550017835234</v>
      </c>
      <c r="I302" s="5">
        <f t="shared" ca="1" si="42"/>
        <v>662.71533596843108</v>
      </c>
      <c r="J302" s="5">
        <f t="shared" ca="1" si="42"/>
        <v>1378.1543417328169</v>
      </c>
      <c r="K302" s="5">
        <f t="shared" ca="1" si="42"/>
        <v>298.14384296317263</v>
      </c>
      <c r="L302" s="94">
        <f t="shared" ca="1" si="36"/>
        <v>6052.4816159375223</v>
      </c>
    </row>
    <row r="303" spans="1:12" hidden="1" x14ac:dyDescent="0.25">
      <c r="A303" s="18">
        <f t="shared" si="37"/>
        <v>302</v>
      </c>
      <c r="B303" s="25">
        <f t="shared" ca="1" si="42"/>
        <v>863.3471841136801</v>
      </c>
      <c r="C303" s="22">
        <f t="shared" ca="1" si="42"/>
        <v>11.013716207120966</v>
      </c>
      <c r="D303" s="5">
        <f t="shared" ca="1" si="42"/>
        <v>-2.1401626235536404</v>
      </c>
      <c r="E303" s="5">
        <f t="shared" ca="1" si="42"/>
        <v>1819.4085348176247</v>
      </c>
      <c r="F303" s="5">
        <f t="shared" ca="1" si="42"/>
        <v>736.9458604477652</v>
      </c>
      <c r="G303" s="5">
        <f t="shared" ca="1" si="42"/>
        <v>108.91497491336361</v>
      </c>
      <c r="H303" s="5">
        <f t="shared" ca="1" si="42"/>
        <v>1830.8370238796911</v>
      </c>
      <c r="I303" s="5">
        <f t="shared" ca="1" si="42"/>
        <v>483.22456495994101</v>
      </c>
      <c r="J303" s="5">
        <f t="shared" ca="1" si="42"/>
        <v>1223.0427570277902</v>
      </c>
      <c r="K303" s="5">
        <f t="shared" ca="1" si="42"/>
        <v>762.78495398987764</v>
      </c>
      <c r="L303" s="94">
        <f t="shared" ca="1" si="36"/>
        <v>6974.0322236196207</v>
      </c>
    </row>
    <row r="304" spans="1:12" hidden="1" x14ac:dyDescent="0.25">
      <c r="A304" s="18">
        <f t="shared" si="37"/>
        <v>303</v>
      </c>
      <c r="B304" s="25">
        <f t="shared" ca="1" si="42"/>
        <v>7511.4588553585572</v>
      </c>
      <c r="C304" s="22">
        <f t="shared" ca="1" si="42"/>
        <v>745.6353994712747</v>
      </c>
      <c r="D304" s="5">
        <f t="shared" ca="1" si="42"/>
        <v>936.38223532871848</v>
      </c>
      <c r="E304" s="5">
        <f t="shared" ca="1" si="42"/>
        <v>1017.6288772110797</v>
      </c>
      <c r="F304" s="5">
        <f t="shared" ca="1" si="42"/>
        <v>731.93819706677118</v>
      </c>
      <c r="G304" s="5">
        <f t="shared" ca="1" si="42"/>
        <v>-135.4615577238763</v>
      </c>
      <c r="H304" s="5">
        <f t="shared" ca="1" si="42"/>
        <v>1245.9074856092698</v>
      </c>
      <c r="I304" s="5">
        <f t="shared" ca="1" si="42"/>
        <v>145.07230142292195</v>
      </c>
      <c r="J304" s="5">
        <f t="shared" ca="1" si="42"/>
        <v>831.62030608446435</v>
      </c>
      <c r="K304" s="5">
        <f t="shared" ca="1" si="42"/>
        <v>401.18497950727215</v>
      </c>
      <c r="L304" s="94">
        <f t="shared" ca="1" si="36"/>
        <v>5919.9082239778963</v>
      </c>
    </row>
    <row r="305" spans="1:12" hidden="1" x14ac:dyDescent="0.25">
      <c r="A305" s="18">
        <f t="shared" si="37"/>
        <v>304</v>
      </c>
      <c r="B305" s="25">
        <f t="shared" ca="1" si="42"/>
        <v>-4041.0106853147463</v>
      </c>
      <c r="C305" s="22">
        <f t="shared" ca="1" si="42"/>
        <v>89.46380156818708</v>
      </c>
      <c r="D305" s="5">
        <f t="shared" ca="1" si="42"/>
        <v>1005.4549215596942</v>
      </c>
      <c r="E305" s="5">
        <f t="shared" ca="1" si="42"/>
        <v>-189.3297587535582</v>
      </c>
      <c r="F305" s="5">
        <f t="shared" ca="1" si="42"/>
        <v>298.9378706785534</v>
      </c>
      <c r="G305" s="5">
        <f t="shared" ca="1" si="42"/>
        <v>542.72920698790131</v>
      </c>
      <c r="H305" s="5">
        <f t="shared" ca="1" si="42"/>
        <v>311.87157138209091</v>
      </c>
      <c r="I305" s="5">
        <f t="shared" ca="1" si="42"/>
        <v>803.31971252850019</v>
      </c>
      <c r="J305" s="5">
        <f t="shared" ca="1" si="42"/>
        <v>-483.39276579477939</v>
      </c>
      <c r="K305" s="5">
        <f t="shared" ca="1" si="42"/>
        <v>829.20239082108048</v>
      </c>
      <c r="L305" s="94">
        <f t="shared" ca="1" si="36"/>
        <v>3208.2569509776699</v>
      </c>
    </row>
    <row r="306" spans="1:12" hidden="1" x14ac:dyDescent="0.25">
      <c r="A306" s="18">
        <f t="shared" si="37"/>
        <v>305</v>
      </c>
      <c r="B306" s="25">
        <f t="shared" ca="1" si="42"/>
        <v>5290.6178516954169</v>
      </c>
      <c r="C306" s="22">
        <f t="shared" ca="1" si="42"/>
        <v>1201.1580368633911</v>
      </c>
      <c r="D306" s="5">
        <f t="shared" ca="1" si="42"/>
        <v>1018.7486191738036</v>
      </c>
      <c r="E306" s="5">
        <f t="shared" ca="1" si="42"/>
        <v>209.30137177252328</v>
      </c>
      <c r="F306" s="5">
        <f t="shared" ca="1" si="42"/>
        <v>1343.2994868926419</v>
      </c>
      <c r="G306" s="5">
        <f t="shared" ca="1" si="42"/>
        <v>1216.8430085375403</v>
      </c>
      <c r="H306" s="5">
        <f t="shared" ca="1" si="42"/>
        <v>882.69259322710866</v>
      </c>
      <c r="I306" s="5">
        <f t="shared" ca="1" si="42"/>
        <v>-544.24019081984613</v>
      </c>
      <c r="J306" s="5">
        <f t="shared" ca="1" si="42"/>
        <v>196.72076030304621</v>
      </c>
      <c r="K306" s="5">
        <f t="shared" ca="1" si="42"/>
        <v>247.38603645322283</v>
      </c>
      <c r="L306" s="94">
        <f t="shared" ca="1" si="36"/>
        <v>5771.9097224034322</v>
      </c>
    </row>
    <row r="307" spans="1:12" hidden="1" x14ac:dyDescent="0.25">
      <c r="A307" s="18">
        <f t="shared" si="37"/>
        <v>306</v>
      </c>
      <c r="B307" s="25">
        <f t="shared" ca="1" si="42"/>
        <v>7043.1310386094474</v>
      </c>
      <c r="C307" s="22">
        <f t="shared" ca="1" si="42"/>
        <v>29.100488505228032</v>
      </c>
      <c r="D307" s="5">
        <f t="shared" ca="1" si="42"/>
        <v>1075.0901084366221</v>
      </c>
      <c r="E307" s="5">
        <f t="shared" ca="1" si="42"/>
        <v>214.79188939115579</v>
      </c>
      <c r="F307" s="5">
        <f t="shared" ca="1" si="42"/>
        <v>-188.93881359673279</v>
      </c>
      <c r="G307" s="5">
        <f t="shared" ca="1" si="42"/>
        <v>743.77223814580782</v>
      </c>
      <c r="H307" s="5">
        <f t="shared" ca="1" si="42"/>
        <v>857.24615025340154</v>
      </c>
      <c r="I307" s="5">
        <f t="shared" ca="1" si="42"/>
        <v>1347.2687054743321</v>
      </c>
      <c r="J307" s="5">
        <f t="shared" ca="1" si="42"/>
        <v>9.1193272378380783</v>
      </c>
      <c r="K307" s="5">
        <f t="shared" ca="1" si="42"/>
        <v>912.8757807319779</v>
      </c>
      <c r="L307" s="94">
        <f t="shared" ca="1" si="36"/>
        <v>5000.3258745796302</v>
      </c>
    </row>
    <row r="308" spans="1:12" hidden="1" x14ac:dyDescent="0.25">
      <c r="A308" s="18">
        <f t="shared" si="37"/>
        <v>307</v>
      </c>
      <c r="B308" s="25">
        <f t="shared" ca="1" si="42"/>
        <v>13369.9118410058</v>
      </c>
      <c r="C308" s="22">
        <f t="shared" ca="1" si="42"/>
        <v>347.75905960899314</v>
      </c>
      <c r="D308" s="5">
        <f t="shared" ca="1" si="42"/>
        <v>1150.7607487735472</v>
      </c>
      <c r="E308" s="5">
        <f t="shared" ca="1" si="42"/>
        <v>720.07016892900958</v>
      </c>
      <c r="F308" s="5">
        <f t="shared" ca="1" si="42"/>
        <v>73.7971558421157</v>
      </c>
      <c r="G308" s="5">
        <f t="shared" ca="1" si="42"/>
        <v>-78.359948032513259</v>
      </c>
      <c r="H308" s="5">
        <f t="shared" ca="1" si="42"/>
        <v>1559.9201552229435</v>
      </c>
      <c r="I308" s="5">
        <f t="shared" ca="1" si="42"/>
        <v>1459.1848066597802</v>
      </c>
      <c r="J308" s="5">
        <f t="shared" ca="1" si="42"/>
        <v>361.16654478101458</v>
      </c>
      <c r="K308" s="5">
        <f t="shared" ca="1" si="42"/>
        <v>-722.75413204656047</v>
      </c>
      <c r="L308" s="94">
        <f t="shared" ca="1" si="36"/>
        <v>4871.5445597383305</v>
      </c>
    </row>
    <row r="309" spans="1:12" hidden="1" x14ac:dyDescent="0.25">
      <c r="A309" s="18">
        <f t="shared" si="37"/>
        <v>308</v>
      </c>
      <c r="B309" s="25">
        <f t="shared" ca="1" si="42"/>
        <v>6735.7628799429558</v>
      </c>
      <c r="C309" s="22">
        <f t="shared" ca="1" si="42"/>
        <v>895.98361287835462</v>
      </c>
      <c r="D309" s="5">
        <f t="shared" ca="1" si="42"/>
        <v>880.91579639273345</v>
      </c>
      <c r="E309" s="5">
        <f t="shared" ca="1" si="42"/>
        <v>163.74555369760026</v>
      </c>
      <c r="F309" s="5">
        <f t="shared" ca="1" si="42"/>
        <v>892.39215970258749</v>
      </c>
      <c r="G309" s="5">
        <f t="shared" ca="1" si="42"/>
        <v>810.53709295517308</v>
      </c>
      <c r="H309" s="5">
        <f t="shared" ca="1" si="42"/>
        <v>1139.4481696768344</v>
      </c>
      <c r="I309" s="5">
        <f t="shared" ca="1" si="42"/>
        <v>690.58806935833661</v>
      </c>
      <c r="J309" s="5">
        <f t="shared" ca="1" si="42"/>
        <v>1100.5154419321641</v>
      </c>
      <c r="K309" s="5">
        <f t="shared" ca="1" si="42"/>
        <v>225.83154019826557</v>
      </c>
      <c r="L309" s="94">
        <f t="shared" ca="1" si="36"/>
        <v>6799.9574367920504</v>
      </c>
    </row>
    <row r="310" spans="1:12" hidden="1" x14ac:dyDescent="0.25">
      <c r="A310" s="18">
        <f t="shared" si="37"/>
        <v>309</v>
      </c>
      <c r="B310" s="25">
        <f t="shared" ca="1" si="42"/>
        <v>13600.466895108533</v>
      </c>
      <c r="C310" s="22">
        <f t="shared" ca="1" si="42"/>
        <v>984.32940916478003</v>
      </c>
      <c r="D310" s="5">
        <f t="shared" ca="1" si="42"/>
        <v>336.27993756433062</v>
      </c>
      <c r="E310" s="5">
        <f t="shared" ca="1" si="42"/>
        <v>387.21678522149625</v>
      </c>
      <c r="F310" s="5">
        <f t="shared" ca="1" si="42"/>
        <v>187.83239361127659</v>
      </c>
      <c r="G310" s="5">
        <f t="shared" ca="1" si="42"/>
        <v>-518.65647919014737</v>
      </c>
      <c r="H310" s="5">
        <f t="shared" ca="1" si="42"/>
        <v>1884.3273118507086</v>
      </c>
      <c r="I310" s="5">
        <f t="shared" ca="1" si="42"/>
        <v>348.3282405465967</v>
      </c>
      <c r="J310" s="5">
        <f t="shared" ca="1" si="42"/>
        <v>595.62090656703901</v>
      </c>
      <c r="K310" s="5">
        <f t="shared" ca="1" si="42"/>
        <v>58.811659396751089</v>
      </c>
      <c r="L310" s="94">
        <f t="shared" ca="1" si="36"/>
        <v>4264.090164732831</v>
      </c>
    </row>
    <row r="311" spans="1:12" hidden="1" x14ac:dyDescent="0.25">
      <c r="A311" s="18">
        <f t="shared" si="37"/>
        <v>310</v>
      </c>
      <c r="B311" s="25">
        <f t="shared" ca="1" si="42"/>
        <v>-2224.9289521440596</v>
      </c>
      <c r="C311" s="22">
        <f t="shared" ca="1" si="42"/>
        <v>269.37845103706439</v>
      </c>
      <c r="D311" s="5">
        <f t="shared" ca="1" si="42"/>
        <v>537.81632199308262</v>
      </c>
      <c r="E311" s="5">
        <f t="shared" ca="1" si="42"/>
        <v>1023.35688364495</v>
      </c>
      <c r="F311" s="5">
        <f t="shared" ca="1" si="42"/>
        <v>-473.03647754520892</v>
      </c>
      <c r="G311" s="5">
        <f t="shared" ca="1" si="42"/>
        <v>638.88282789726759</v>
      </c>
      <c r="H311" s="5">
        <f t="shared" ca="1" si="42"/>
        <v>85.73266445059916</v>
      </c>
      <c r="I311" s="5">
        <f t="shared" ca="1" si="42"/>
        <v>435.06840399365018</v>
      </c>
      <c r="J311" s="5">
        <f t="shared" ca="1" si="42"/>
        <v>-175.60974718644192</v>
      </c>
      <c r="K311" s="5">
        <f t="shared" ca="1" si="42"/>
        <v>-299.6418309697421</v>
      </c>
      <c r="L311" s="94">
        <f t="shared" ca="1" si="36"/>
        <v>2041.9474973152207</v>
      </c>
    </row>
    <row r="312" spans="1:12" hidden="1" x14ac:dyDescent="0.25">
      <c r="A312" s="18">
        <f t="shared" si="37"/>
        <v>311</v>
      </c>
      <c r="B312" s="25">
        <f t="shared" ref="B312:K321" ca="1" si="43">B$1*(_xlfn.NORM.INV(RAND(),$P$1,$R$1))</f>
        <v>4414.2027825708756</v>
      </c>
      <c r="C312" s="22">
        <f t="shared" ca="1" si="43"/>
        <v>349.84999224902884</v>
      </c>
      <c r="D312" s="5">
        <f t="shared" ca="1" si="43"/>
        <v>186.94912601790097</v>
      </c>
      <c r="E312" s="5">
        <f t="shared" ca="1" si="43"/>
        <v>1171.2623904998266</v>
      </c>
      <c r="F312" s="5">
        <f t="shared" ca="1" si="43"/>
        <v>1032.3143067420849</v>
      </c>
      <c r="G312" s="5">
        <f t="shared" ca="1" si="43"/>
        <v>655.53877998244752</v>
      </c>
      <c r="H312" s="5">
        <f t="shared" ca="1" si="43"/>
        <v>528.39502581421175</v>
      </c>
      <c r="I312" s="5">
        <f t="shared" ca="1" si="43"/>
        <v>905.60717178839263</v>
      </c>
      <c r="J312" s="5">
        <f t="shared" ca="1" si="43"/>
        <v>1529.1700386134255</v>
      </c>
      <c r="K312" s="5">
        <f t="shared" ca="1" si="43"/>
        <v>161.10540204592371</v>
      </c>
      <c r="L312" s="94">
        <f t="shared" ca="1" si="36"/>
        <v>6520.1922337532415</v>
      </c>
    </row>
    <row r="313" spans="1:12" hidden="1" x14ac:dyDescent="0.25">
      <c r="A313" s="18">
        <f t="shared" si="37"/>
        <v>312</v>
      </c>
      <c r="B313" s="25">
        <f t="shared" ca="1" si="43"/>
        <v>6857.1878696484891</v>
      </c>
      <c r="C313" s="22">
        <f t="shared" ca="1" si="43"/>
        <v>1095.0513143898245</v>
      </c>
      <c r="D313" s="5">
        <f t="shared" ca="1" si="43"/>
        <v>279.44013804227558</v>
      </c>
      <c r="E313" s="5">
        <f t="shared" ca="1" si="43"/>
        <v>-417.94566066732136</v>
      </c>
      <c r="F313" s="5">
        <f t="shared" ca="1" si="43"/>
        <v>-21.94380177733747</v>
      </c>
      <c r="G313" s="5">
        <f t="shared" ca="1" si="43"/>
        <v>568.17446391504541</v>
      </c>
      <c r="H313" s="5">
        <f t="shared" ca="1" si="43"/>
        <v>1268.9316266761414</v>
      </c>
      <c r="I313" s="5">
        <f t="shared" ca="1" si="43"/>
        <v>118.36240182149848</v>
      </c>
      <c r="J313" s="5">
        <f t="shared" ca="1" si="43"/>
        <v>899.39600063101079</v>
      </c>
      <c r="K313" s="5">
        <f t="shared" ca="1" si="43"/>
        <v>440.70226559292615</v>
      </c>
      <c r="L313" s="94">
        <f t="shared" ca="1" si="36"/>
        <v>4230.1687486240635</v>
      </c>
    </row>
    <row r="314" spans="1:12" hidden="1" x14ac:dyDescent="0.25">
      <c r="A314" s="18">
        <f t="shared" si="37"/>
        <v>313</v>
      </c>
      <c r="B314" s="25">
        <f t="shared" ca="1" si="43"/>
        <v>10780.93364325135</v>
      </c>
      <c r="C314" s="22">
        <f t="shared" ca="1" si="43"/>
        <v>219.27655366273277</v>
      </c>
      <c r="D314" s="5">
        <f t="shared" ca="1" si="43"/>
        <v>755.58928236100371</v>
      </c>
      <c r="E314" s="5">
        <f t="shared" ca="1" si="43"/>
        <v>315.49442077013117</v>
      </c>
      <c r="F314" s="5">
        <f t="shared" ca="1" si="43"/>
        <v>457.08351839244534</v>
      </c>
      <c r="G314" s="5">
        <f t="shared" ca="1" si="43"/>
        <v>439.98658053665542</v>
      </c>
      <c r="H314" s="5">
        <f t="shared" ca="1" si="43"/>
        <v>505.525190191261</v>
      </c>
      <c r="I314" s="5">
        <f t="shared" ca="1" si="43"/>
        <v>1309.0662598548065</v>
      </c>
      <c r="J314" s="5">
        <f t="shared" ca="1" si="43"/>
        <v>709.98181816906492</v>
      </c>
      <c r="K314" s="5">
        <f t="shared" ca="1" si="43"/>
        <v>-7.6225649238763351</v>
      </c>
      <c r="L314" s="94">
        <f t="shared" ca="1" si="36"/>
        <v>4704.3810590142239</v>
      </c>
    </row>
    <row r="315" spans="1:12" hidden="1" x14ac:dyDescent="0.25">
      <c r="A315" s="18">
        <f t="shared" si="37"/>
        <v>314</v>
      </c>
      <c r="B315" s="25">
        <f t="shared" ca="1" si="43"/>
        <v>6121.8323980189098</v>
      </c>
      <c r="C315" s="22">
        <f t="shared" ca="1" si="43"/>
        <v>510.19709100874098</v>
      </c>
      <c r="D315" s="5">
        <f t="shared" ca="1" si="43"/>
        <v>1000.2510980064817</v>
      </c>
      <c r="E315" s="5">
        <f t="shared" ca="1" si="43"/>
        <v>317.15062699323545</v>
      </c>
      <c r="F315" s="5">
        <f t="shared" ca="1" si="43"/>
        <v>266.18917197984774</v>
      </c>
      <c r="G315" s="5">
        <f t="shared" ca="1" si="43"/>
        <v>1265.0183686400519</v>
      </c>
      <c r="H315" s="5">
        <f t="shared" ca="1" si="43"/>
        <v>978.19543878331683</v>
      </c>
      <c r="I315" s="5">
        <f t="shared" ca="1" si="43"/>
        <v>450.19647485735567</v>
      </c>
      <c r="J315" s="5">
        <f t="shared" ca="1" si="43"/>
        <v>261.08438079568504</v>
      </c>
      <c r="K315" s="5">
        <f t="shared" ca="1" si="43"/>
        <v>992.95595751928033</v>
      </c>
      <c r="L315" s="94">
        <f t="shared" ca="1" si="36"/>
        <v>6041.2386085839962</v>
      </c>
    </row>
    <row r="316" spans="1:12" hidden="1" x14ac:dyDescent="0.25">
      <c r="A316" s="18">
        <f t="shared" si="37"/>
        <v>315</v>
      </c>
      <c r="B316" s="25">
        <f t="shared" ca="1" si="43"/>
        <v>-433.2411922120566</v>
      </c>
      <c r="C316" s="22">
        <f t="shared" ca="1" si="43"/>
        <v>909.09840914280005</v>
      </c>
      <c r="D316" s="5">
        <f t="shared" ca="1" si="43"/>
        <v>834.36688829895218</v>
      </c>
      <c r="E316" s="5">
        <f t="shared" ca="1" si="43"/>
        <v>1115.7759086275398</v>
      </c>
      <c r="F316" s="5">
        <f t="shared" ca="1" si="43"/>
        <v>693.151389604678</v>
      </c>
      <c r="G316" s="5">
        <f t="shared" ca="1" si="43"/>
        <v>663.71888778055609</v>
      </c>
      <c r="H316" s="5">
        <f t="shared" ca="1" si="43"/>
        <v>294.79927348898019</v>
      </c>
      <c r="I316" s="5">
        <f t="shared" ca="1" si="43"/>
        <v>1608.0299322352837</v>
      </c>
      <c r="J316" s="5">
        <f t="shared" ca="1" si="43"/>
        <v>292.23589239797258</v>
      </c>
      <c r="K316" s="5">
        <f t="shared" ca="1" si="43"/>
        <v>604.29567723953721</v>
      </c>
      <c r="L316" s="94">
        <f t="shared" ca="1" si="36"/>
        <v>7015.4722588163004</v>
      </c>
    </row>
    <row r="317" spans="1:12" hidden="1" x14ac:dyDescent="0.25">
      <c r="A317" s="18">
        <f t="shared" si="37"/>
        <v>316</v>
      </c>
      <c r="B317" s="25">
        <f t="shared" ca="1" si="43"/>
        <v>5581.9933956949317</v>
      </c>
      <c r="C317" s="22">
        <f t="shared" ca="1" si="43"/>
        <v>468.82115504657907</v>
      </c>
      <c r="D317" s="5">
        <f t="shared" ca="1" si="43"/>
        <v>734.32755474945782</v>
      </c>
      <c r="E317" s="5">
        <f t="shared" ca="1" si="43"/>
        <v>846.07704732941227</v>
      </c>
      <c r="F317" s="5">
        <f t="shared" ca="1" si="43"/>
        <v>665.2664957592458</v>
      </c>
      <c r="G317" s="5">
        <f t="shared" ca="1" si="43"/>
        <v>880.75116515892159</v>
      </c>
      <c r="H317" s="5">
        <f t="shared" ca="1" si="43"/>
        <v>324.07567750298892</v>
      </c>
      <c r="I317" s="5">
        <f t="shared" ca="1" si="43"/>
        <v>314.52556701013145</v>
      </c>
      <c r="J317" s="5">
        <f t="shared" ca="1" si="43"/>
        <v>870.12659281261051</v>
      </c>
      <c r="K317" s="5">
        <f t="shared" ca="1" si="43"/>
        <v>231.3818335092941</v>
      </c>
      <c r="L317" s="94">
        <f t="shared" ca="1" si="36"/>
        <v>5335.3530888786408</v>
      </c>
    </row>
    <row r="318" spans="1:12" hidden="1" x14ac:dyDescent="0.25">
      <c r="A318" s="18">
        <f t="shared" si="37"/>
        <v>317</v>
      </c>
      <c r="B318" s="25">
        <f t="shared" ca="1" si="43"/>
        <v>6045.5243647190027</v>
      </c>
      <c r="C318" s="22">
        <f t="shared" ca="1" si="43"/>
        <v>1299.3499805596025</v>
      </c>
      <c r="D318" s="5">
        <f t="shared" ca="1" si="43"/>
        <v>526.99290902094492</v>
      </c>
      <c r="E318" s="5">
        <f t="shared" ca="1" si="43"/>
        <v>621.25815127990757</v>
      </c>
      <c r="F318" s="5">
        <f t="shared" ca="1" si="43"/>
        <v>774.11420363089849</v>
      </c>
      <c r="G318" s="5">
        <f t="shared" ca="1" si="43"/>
        <v>472.84916974412135</v>
      </c>
      <c r="H318" s="5">
        <f t="shared" ca="1" si="43"/>
        <v>466.4859034238707</v>
      </c>
      <c r="I318" s="5">
        <f t="shared" ca="1" si="43"/>
        <v>1181.0506430330577</v>
      </c>
      <c r="J318" s="5">
        <f t="shared" ca="1" si="43"/>
        <v>1089.291940069194</v>
      </c>
      <c r="K318" s="5">
        <f t="shared" ca="1" si="43"/>
        <v>852.92985117691342</v>
      </c>
      <c r="L318" s="94">
        <f t="shared" ca="1" si="36"/>
        <v>7284.3227519385109</v>
      </c>
    </row>
    <row r="319" spans="1:12" hidden="1" x14ac:dyDescent="0.25">
      <c r="A319" s="18">
        <f t="shared" si="37"/>
        <v>318</v>
      </c>
      <c r="B319" s="25">
        <f t="shared" ca="1" si="43"/>
        <v>6786.1419517412824</v>
      </c>
      <c r="C319" s="22">
        <f t="shared" ca="1" si="43"/>
        <v>689.56201210352992</v>
      </c>
      <c r="D319" s="5">
        <f t="shared" ca="1" si="43"/>
        <v>1170.594622319961</v>
      </c>
      <c r="E319" s="5">
        <f t="shared" ca="1" si="43"/>
        <v>1048.6770672644398</v>
      </c>
      <c r="F319" s="5">
        <f t="shared" ca="1" si="43"/>
        <v>-1015.8274782128589</v>
      </c>
      <c r="G319" s="5">
        <f t="shared" ca="1" si="43"/>
        <v>652.11897602822614</v>
      </c>
      <c r="H319" s="5">
        <f t="shared" ca="1" si="43"/>
        <v>617.65314220080052</v>
      </c>
      <c r="I319" s="5">
        <f t="shared" ca="1" si="43"/>
        <v>203.03342934483686</v>
      </c>
      <c r="J319" s="5">
        <f t="shared" ca="1" si="43"/>
        <v>298.05499002807738</v>
      </c>
      <c r="K319" s="5">
        <f t="shared" ca="1" si="43"/>
        <v>136.85904521081983</v>
      </c>
      <c r="L319" s="94">
        <f t="shared" ca="1" si="36"/>
        <v>3800.7258062878327</v>
      </c>
    </row>
    <row r="320" spans="1:12" hidden="1" x14ac:dyDescent="0.25">
      <c r="A320" s="18">
        <f t="shared" si="37"/>
        <v>319</v>
      </c>
      <c r="B320" s="25">
        <f t="shared" ca="1" si="43"/>
        <v>5911.8117508464402</v>
      </c>
      <c r="C320" s="22">
        <f t="shared" ca="1" si="43"/>
        <v>1193.4463404315343</v>
      </c>
      <c r="D320" s="5">
        <f t="shared" ca="1" si="43"/>
        <v>416.29928306205971</v>
      </c>
      <c r="E320" s="5">
        <f t="shared" ca="1" si="43"/>
        <v>436.87966302977441</v>
      </c>
      <c r="F320" s="5">
        <f t="shared" ca="1" si="43"/>
        <v>625.45204181181873</v>
      </c>
      <c r="G320" s="5">
        <f t="shared" ca="1" si="43"/>
        <v>801.49603399250998</v>
      </c>
      <c r="H320" s="5">
        <f t="shared" ca="1" si="43"/>
        <v>1496.9897491151876</v>
      </c>
      <c r="I320" s="5">
        <f t="shared" ca="1" si="43"/>
        <v>1282.4905713374469</v>
      </c>
      <c r="J320" s="5">
        <f t="shared" ca="1" si="43"/>
        <v>857.99196093110629</v>
      </c>
      <c r="K320" s="5">
        <f t="shared" ca="1" si="43"/>
        <v>299.68252186679081</v>
      </c>
      <c r="L320" s="94">
        <f t="shared" ca="1" si="36"/>
        <v>7410.728165578229</v>
      </c>
    </row>
    <row r="321" spans="1:12" hidden="1" x14ac:dyDescent="0.25">
      <c r="A321" s="18">
        <f t="shared" si="37"/>
        <v>320</v>
      </c>
      <c r="B321" s="25">
        <f t="shared" ca="1" si="43"/>
        <v>-3133.909532289902</v>
      </c>
      <c r="C321" s="22">
        <f t="shared" ca="1" si="43"/>
        <v>574.76782901473507</v>
      </c>
      <c r="D321" s="5">
        <f t="shared" ca="1" si="43"/>
        <v>-507.86822454790632</v>
      </c>
      <c r="E321" s="5">
        <f t="shared" ca="1" si="43"/>
        <v>832.55370976481811</v>
      </c>
      <c r="F321" s="5">
        <f t="shared" ca="1" si="43"/>
        <v>330.32601523074203</v>
      </c>
      <c r="G321" s="5">
        <f t="shared" ca="1" si="43"/>
        <v>860.90636701383028</v>
      </c>
      <c r="H321" s="5">
        <f t="shared" ca="1" si="43"/>
        <v>-52.055444671794888</v>
      </c>
      <c r="I321" s="5">
        <f t="shared" ca="1" si="43"/>
        <v>950.4810453197357</v>
      </c>
      <c r="J321" s="5">
        <f t="shared" ca="1" si="43"/>
        <v>158.82065709345866</v>
      </c>
      <c r="K321" s="5">
        <f t="shared" ca="1" si="43"/>
        <v>-143.37135241759918</v>
      </c>
      <c r="L321" s="94">
        <f t="shared" ca="1" si="36"/>
        <v>3004.5606018000194</v>
      </c>
    </row>
    <row r="322" spans="1:12" hidden="1" x14ac:dyDescent="0.25">
      <c r="A322" s="18">
        <f t="shared" si="37"/>
        <v>321</v>
      </c>
      <c r="B322" s="25">
        <f t="shared" ref="B322:K331" ca="1" si="44">B$1*(_xlfn.NORM.INV(RAND(),$P$1,$R$1))</f>
        <v>5885.4920668683953</v>
      </c>
      <c r="C322" s="22">
        <f t="shared" ca="1" si="44"/>
        <v>260.84627283472372</v>
      </c>
      <c r="D322" s="5">
        <f t="shared" ca="1" si="44"/>
        <v>6.5877184945022096</v>
      </c>
      <c r="E322" s="5">
        <f t="shared" ca="1" si="44"/>
        <v>461.78307127442025</v>
      </c>
      <c r="F322" s="5">
        <f t="shared" ca="1" si="44"/>
        <v>494.64661149167631</v>
      </c>
      <c r="G322" s="5">
        <f t="shared" ca="1" si="44"/>
        <v>1190.8306223095256</v>
      </c>
      <c r="H322" s="5">
        <f t="shared" ca="1" si="44"/>
        <v>701.3968915704138</v>
      </c>
      <c r="I322" s="5">
        <f t="shared" ca="1" si="44"/>
        <v>831.47357606225933</v>
      </c>
      <c r="J322" s="5">
        <f t="shared" ca="1" si="44"/>
        <v>418.23550641355081</v>
      </c>
      <c r="K322" s="5">
        <f t="shared" ca="1" si="44"/>
        <v>97.260869576306504</v>
      </c>
      <c r="L322" s="94">
        <f t="shared" ca="1" si="36"/>
        <v>4463.0611400273783</v>
      </c>
    </row>
    <row r="323" spans="1:12" hidden="1" x14ac:dyDescent="0.25">
      <c r="A323" s="18">
        <f t="shared" si="37"/>
        <v>322</v>
      </c>
      <c r="B323" s="25">
        <f t="shared" ca="1" si="44"/>
        <v>4589.5952323937427</v>
      </c>
      <c r="C323" s="22">
        <f t="shared" ca="1" si="44"/>
        <v>772.77497282070271</v>
      </c>
      <c r="D323" s="5">
        <f t="shared" ca="1" si="44"/>
        <v>-90.89630051863432</v>
      </c>
      <c r="E323" s="5">
        <f t="shared" ca="1" si="44"/>
        <v>514.046269575613</v>
      </c>
      <c r="F323" s="5">
        <f t="shared" ca="1" si="44"/>
        <v>293.43870011170623</v>
      </c>
      <c r="G323" s="5">
        <f t="shared" ca="1" si="44"/>
        <v>502.73724645497282</v>
      </c>
      <c r="H323" s="5">
        <f t="shared" ca="1" si="44"/>
        <v>920.48726004221533</v>
      </c>
      <c r="I323" s="5">
        <f t="shared" ca="1" si="44"/>
        <v>948.0043391965819</v>
      </c>
      <c r="J323" s="5">
        <f t="shared" ca="1" si="44"/>
        <v>1072.9099893259727</v>
      </c>
      <c r="K323" s="5">
        <f t="shared" ca="1" si="44"/>
        <v>224.6349673251126</v>
      </c>
      <c r="L323" s="94">
        <f t="shared" ref="L323:L386" ca="1" si="45">SUM(C323:K323)</f>
        <v>5158.137444334242</v>
      </c>
    </row>
    <row r="324" spans="1:12" hidden="1" x14ac:dyDescent="0.25">
      <c r="A324" s="18">
        <f t="shared" ref="A324:A387" si="46">1+A323</f>
        <v>323</v>
      </c>
      <c r="B324" s="25">
        <f t="shared" ca="1" si="44"/>
        <v>10355.009304939238</v>
      </c>
      <c r="C324" s="22">
        <f t="shared" ca="1" si="44"/>
        <v>354.75536716642108</v>
      </c>
      <c r="D324" s="5">
        <f t="shared" ca="1" si="44"/>
        <v>829.47722609057053</v>
      </c>
      <c r="E324" s="5">
        <f t="shared" ca="1" si="44"/>
        <v>645.47284974250852</v>
      </c>
      <c r="F324" s="5">
        <f t="shared" ca="1" si="44"/>
        <v>97.194549830086487</v>
      </c>
      <c r="G324" s="5">
        <f t="shared" ca="1" si="44"/>
        <v>-1102.2620222388218</v>
      </c>
      <c r="H324" s="5">
        <f t="shared" ca="1" si="44"/>
        <v>95.801351097356402</v>
      </c>
      <c r="I324" s="5">
        <f t="shared" ca="1" si="44"/>
        <v>324.97730463806352</v>
      </c>
      <c r="J324" s="5">
        <f t="shared" ca="1" si="44"/>
        <v>1437.9165444343123</v>
      </c>
      <c r="K324" s="5">
        <f t="shared" ca="1" si="44"/>
        <v>455.63450502915828</v>
      </c>
      <c r="L324" s="94">
        <f t="shared" ca="1" si="45"/>
        <v>3138.967675789655</v>
      </c>
    </row>
    <row r="325" spans="1:12" hidden="1" x14ac:dyDescent="0.25">
      <c r="A325" s="18">
        <f t="shared" si="46"/>
        <v>324</v>
      </c>
      <c r="B325" s="25">
        <f t="shared" ca="1" si="44"/>
        <v>11281.103800432111</v>
      </c>
      <c r="C325" s="22">
        <f t="shared" ca="1" si="44"/>
        <v>285.30948158549495</v>
      </c>
      <c r="D325" s="5">
        <f t="shared" ca="1" si="44"/>
        <v>276.65452905722049</v>
      </c>
      <c r="E325" s="5">
        <f t="shared" ca="1" si="44"/>
        <v>757.69345992168655</v>
      </c>
      <c r="F325" s="5">
        <f t="shared" ca="1" si="44"/>
        <v>543.27963872473845</v>
      </c>
      <c r="G325" s="5">
        <f t="shared" ca="1" si="44"/>
        <v>493.90250623296618</v>
      </c>
      <c r="H325" s="5">
        <f t="shared" ca="1" si="44"/>
        <v>-418.26718449521724</v>
      </c>
      <c r="I325" s="5">
        <f t="shared" ca="1" si="44"/>
        <v>965.89761850004163</v>
      </c>
      <c r="J325" s="5">
        <f t="shared" ca="1" si="44"/>
        <v>422.94369074827517</v>
      </c>
      <c r="K325" s="5">
        <f t="shared" ca="1" si="44"/>
        <v>1339.6695494182106</v>
      </c>
      <c r="L325" s="94">
        <f t="shared" ca="1" si="45"/>
        <v>4667.0832896934171</v>
      </c>
    </row>
    <row r="326" spans="1:12" hidden="1" x14ac:dyDescent="0.25">
      <c r="A326" s="18">
        <f t="shared" si="46"/>
        <v>325</v>
      </c>
      <c r="B326" s="25">
        <f t="shared" ca="1" si="44"/>
        <v>5112.6785564462198</v>
      </c>
      <c r="C326" s="22">
        <f t="shared" ca="1" si="44"/>
        <v>-212.182821828448</v>
      </c>
      <c r="D326" s="5">
        <f t="shared" ca="1" si="44"/>
        <v>119.5302440737378</v>
      </c>
      <c r="E326" s="5">
        <f t="shared" ca="1" si="44"/>
        <v>1386.8181689397929</v>
      </c>
      <c r="F326" s="5">
        <f t="shared" ca="1" si="44"/>
        <v>533.55192682474001</v>
      </c>
      <c r="G326" s="5">
        <f t="shared" ca="1" si="44"/>
        <v>-192.02485217575421</v>
      </c>
      <c r="H326" s="5">
        <f t="shared" ca="1" si="44"/>
        <v>1013.8766757077668</v>
      </c>
      <c r="I326" s="5">
        <f t="shared" ca="1" si="44"/>
        <v>-314.37948631507049</v>
      </c>
      <c r="J326" s="5">
        <f t="shared" ca="1" si="44"/>
        <v>1097.2455760280207</v>
      </c>
      <c r="K326" s="5">
        <f t="shared" ca="1" si="44"/>
        <v>580.86509631539434</v>
      </c>
      <c r="L326" s="94">
        <f t="shared" ca="1" si="45"/>
        <v>4013.3005275701798</v>
      </c>
    </row>
    <row r="327" spans="1:12" hidden="1" x14ac:dyDescent="0.25">
      <c r="A327" s="18">
        <f t="shared" si="46"/>
        <v>326</v>
      </c>
      <c r="B327" s="25">
        <f t="shared" ca="1" si="44"/>
        <v>8815.1996812078396</v>
      </c>
      <c r="C327" s="22">
        <f t="shared" ca="1" si="44"/>
        <v>1429.8913820622965</v>
      </c>
      <c r="D327" s="5">
        <f t="shared" ca="1" si="44"/>
        <v>692.41616449393837</v>
      </c>
      <c r="E327" s="5">
        <f t="shared" ca="1" si="44"/>
        <v>-647.7191651931995</v>
      </c>
      <c r="F327" s="5">
        <f t="shared" ca="1" si="44"/>
        <v>-199.75402810209792</v>
      </c>
      <c r="G327" s="5">
        <f t="shared" ca="1" si="44"/>
        <v>1010.0042529912616</v>
      </c>
      <c r="H327" s="5">
        <f t="shared" ca="1" si="44"/>
        <v>1101.284171414487</v>
      </c>
      <c r="I327" s="5">
        <f t="shared" ca="1" si="44"/>
        <v>421.33518211715881</v>
      </c>
      <c r="J327" s="5">
        <f t="shared" ca="1" si="44"/>
        <v>488.25867543448823</v>
      </c>
      <c r="K327" s="5">
        <f t="shared" ca="1" si="44"/>
        <v>64.278010020805411</v>
      </c>
      <c r="L327" s="94">
        <f t="shared" ca="1" si="45"/>
        <v>4359.9946452391387</v>
      </c>
    </row>
    <row r="328" spans="1:12" hidden="1" x14ac:dyDescent="0.25">
      <c r="A328" s="18">
        <f t="shared" si="46"/>
        <v>327</v>
      </c>
      <c r="B328" s="25">
        <f t="shared" ca="1" si="44"/>
        <v>10602.091666479257</v>
      </c>
      <c r="C328" s="22">
        <f t="shared" ca="1" si="44"/>
        <v>1005.1718617651389</v>
      </c>
      <c r="D328" s="5">
        <f t="shared" ca="1" si="44"/>
        <v>-106.33163935080402</v>
      </c>
      <c r="E328" s="5">
        <f t="shared" ca="1" si="44"/>
        <v>447.25844608631814</v>
      </c>
      <c r="F328" s="5">
        <f t="shared" ca="1" si="44"/>
        <v>-512.93888214718572</v>
      </c>
      <c r="G328" s="5">
        <f t="shared" ca="1" si="44"/>
        <v>204.52987907378073</v>
      </c>
      <c r="H328" s="5">
        <f t="shared" ca="1" si="44"/>
        <v>215.08444625961232</v>
      </c>
      <c r="I328" s="5">
        <f t="shared" ca="1" si="44"/>
        <v>837.04056974902403</v>
      </c>
      <c r="J328" s="5">
        <f t="shared" ca="1" si="44"/>
        <v>879.33394675080672</v>
      </c>
      <c r="K328" s="5">
        <f t="shared" ca="1" si="44"/>
        <v>-20.643764041050826</v>
      </c>
      <c r="L328" s="94">
        <f t="shared" ca="1" si="45"/>
        <v>2948.5048641456401</v>
      </c>
    </row>
    <row r="329" spans="1:12" hidden="1" x14ac:dyDescent="0.25">
      <c r="A329" s="18">
        <f t="shared" si="46"/>
        <v>328</v>
      </c>
      <c r="B329" s="25">
        <f t="shared" ca="1" si="44"/>
        <v>4709.7168276398561</v>
      </c>
      <c r="C329" s="22">
        <f t="shared" ca="1" si="44"/>
        <v>-326.44825028733339</v>
      </c>
      <c r="D329" s="5">
        <f t="shared" ca="1" si="44"/>
        <v>408.69350124002608</v>
      </c>
      <c r="E329" s="5">
        <f t="shared" ca="1" si="44"/>
        <v>874.36104721859726</v>
      </c>
      <c r="F329" s="5">
        <f t="shared" ca="1" si="44"/>
        <v>798.33159198869271</v>
      </c>
      <c r="G329" s="5">
        <f t="shared" ca="1" si="44"/>
        <v>884.5765368178163</v>
      </c>
      <c r="H329" s="5">
        <f t="shared" ca="1" si="44"/>
        <v>356.37868733418975</v>
      </c>
      <c r="I329" s="5">
        <f t="shared" ca="1" si="44"/>
        <v>775.39771204414922</v>
      </c>
      <c r="J329" s="5">
        <f t="shared" ca="1" si="44"/>
        <v>116.39041922815314</v>
      </c>
      <c r="K329" s="5">
        <f t="shared" ca="1" si="44"/>
        <v>384.27850865011283</v>
      </c>
      <c r="L329" s="94">
        <f t="shared" ca="1" si="45"/>
        <v>4271.9597542344036</v>
      </c>
    </row>
    <row r="330" spans="1:12" hidden="1" x14ac:dyDescent="0.25">
      <c r="A330" s="18">
        <f t="shared" si="46"/>
        <v>329</v>
      </c>
      <c r="B330" s="25">
        <f t="shared" ca="1" si="44"/>
        <v>2713.5973223354922</v>
      </c>
      <c r="C330" s="22">
        <f t="shared" ca="1" si="44"/>
        <v>682.92629949480306</v>
      </c>
      <c r="D330" s="5">
        <f t="shared" ca="1" si="44"/>
        <v>404.69323111389349</v>
      </c>
      <c r="E330" s="5">
        <f t="shared" ca="1" si="44"/>
        <v>94.850068952857455</v>
      </c>
      <c r="F330" s="5">
        <f t="shared" ca="1" si="44"/>
        <v>251.48985364275455</v>
      </c>
      <c r="G330" s="5">
        <f t="shared" ca="1" si="44"/>
        <v>-197.66882212373091</v>
      </c>
      <c r="H330" s="5">
        <f t="shared" ca="1" si="44"/>
        <v>950.02561756366117</v>
      </c>
      <c r="I330" s="5">
        <f t="shared" ca="1" si="44"/>
        <v>827.70136095053192</v>
      </c>
      <c r="J330" s="5">
        <f t="shared" ca="1" si="44"/>
        <v>853.34595284837849</v>
      </c>
      <c r="K330" s="5">
        <f t="shared" ca="1" si="44"/>
        <v>234.94073174823563</v>
      </c>
      <c r="L330" s="94">
        <f t="shared" ca="1" si="45"/>
        <v>4102.3042941913855</v>
      </c>
    </row>
    <row r="331" spans="1:12" hidden="1" x14ac:dyDescent="0.25">
      <c r="A331" s="18">
        <f t="shared" si="46"/>
        <v>330</v>
      </c>
      <c r="B331" s="25">
        <f t="shared" ca="1" si="44"/>
        <v>255.21857576032127</v>
      </c>
      <c r="C331" s="22">
        <f t="shared" ca="1" si="44"/>
        <v>1566.0806650502223</v>
      </c>
      <c r="D331" s="5">
        <f t="shared" ca="1" si="44"/>
        <v>-798.90259778558141</v>
      </c>
      <c r="E331" s="5">
        <f t="shared" ca="1" si="44"/>
        <v>1873.2728191363785</v>
      </c>
      <c r="F331" s="5">
        <f t="shared" ca="1" si="44"/>
        <v>1562.8807034703352</v>
      </c>
      <c r="G331" s="5">
        <f t="shared" ca="1" si="44"/>
        <v>-204.45287161448584</v>
      </c>
      <c r="H331" s="5">
        <f t="shared" ca="1" si="44"/>
        <v>926.80839620077404</v>
      </c>
      <c r="I331" s="5">
        <f t="shared" ca="1" si="44"/>
        <v>736.17438755890021</v>
      </c>
      <c r="J331" s="5">
        <f t="shared" ca="1" si="44"/>
        <v>1058.0302577059522</v>
      </c>
      <c r="K331" s="5">
        <f t="shared" ca="1" si="44"/>
        <v>819.6305580930964</v>
      </c>
      <c r="L331" s="94">
        <f t="shared" ca="1" si="45"/>
        <v>7539.5223178155911</v>
      </c>
    </row>
    <row r="332" spans="1:12" hidden="1" x14ac:dyDescent="0.25">
      <c r="A332" s="18">
        <f t="shared" si="46"/>
        <v>331</v>
      </c>
      <c r="B332" s="25">
        <f t="shared" ref="B332:K341" ca="1" si="47">B$1*(_xlfn.NORM.INV(RAND(),$P$1,$R$1))</f>
        <v>5236.8278364494372</v>
      </c>
      <c r="C332" s="22">
        <f t="shared" ca="1" si="47"/>
        <v>962.03122480587933</v>
      </c>
      <c r="D332" s="5">
        <f t="shared" ca="1" si="47"/>
        <v>752.12098730500725</v>
      </c>
      <c r="E332" s="5">
        <f t="shared" ca="1" si="47"/>
        <v>27.665029633938897</v>
      </c>
      <c r="F332" s="5">
        <f t="shared" ca="1" si="47"/>
        <v>966.64882154914778</v>
      </c>
      <c r="G332" s="5">
        <f t="shared" ca="1" si="47"/>
        <v>538.94205005326785</v>
      </c>
      <c r="H332" s="5">
        <f t="shared" ca="1" si="47"/>
        <v>475.45451456859678</v>
      </c>
      <c r="I332" s="5">
        <f t="shared" ca="1" si="47"/>
        <v>378.79052655180942</v>
      </c>
      <c r="J332" s="5">
        <f t="shared" ca="1" si="47"/>
        <v>528.92077134651788</v>
      </c>
      <c r="K332" s="5">
        <f t="shared" ca="1" si="47"/>
        <v>422.53025209331526</v>
      </c>
      <c r="L332" s="94">
        <f t="shared" ca="1" si="45"/>
        <v>5053.1041779074803</v>
      </c>
    </row>
    <row r="333" spans="1:12" hidden="1" x14ac:dyDescent="0.25">
      <c r="A333" s="18">
        <f t="shared" si="46"/>
        <v>332</v>
      </c>
      <c r="B333" s="25">
        <f t="shared" ca="1" si="47"/>
        <v>11838.29239487948</v>
      </c>
      <c r="C333" s="22">
        <f t="shared" ca="1" si="47"/>
        <v>-6.5295715943514132</v>
      </c>
      <c r="D333" s="5">
        <f t="shared" ca="1" si="47"/>
        <v>393.36492197426139</v>
      </c>
      <c r="E333" s="5">
        <f t="shared" ca="1" si="47"/>
        <v>570.35932670955992</v>
      </c>
      <c r="F333" s="5">
        <f t="shared" ca="1" si="47"/>
        <v>-386.61519112268297</v>
      </c>
      <c r="G333" s="5">
        <f t="shared" ca="1" si="47"/>
        <v>510.22554989666202</v>
      </c>
      <c r="H333" s="5">
        <f t="shared" ca="1" si="47"/>
        <v>481.35770288231674</v>
      </c>
      <c r="I333" s="5">
        <f t="shared" ca="1" si="47"/>
        <v>73.179619499633489</v>
      </c>
      <c r="J333" s="5">
        <f t="shared" ca="1" si="47"/>
        <v>935.30626888281188</v>
      </c>
      <c r="K333" s="5">
        <f t="shared" ca="1" si="47"/>
        <v>542.25000540706469</v>
      </c>
      <c r="L333" s="94">
        <f t="shared" ca="1" si="45"/>
        <v>3112.8986325352757</v>
      </c>
    </row>
    <row r="334" spans="1:12" hidden="1" x14ac:dyDescent="0.25">
      <c r="A334" s="18">
        <f t="shared" si="46"/>
        <v>333</v>
      </c>
      <c r="B334" s="25">
        <f t="shared" ca="1" si="47"/>
        <v>3851.8303868495113</v>
      </c>
      <c r="C334" s="22">
        <f t="shared" ca="1" si="47"/>
        <v>73.059627911591235</v>
      </c>
      <c r="D334" s="5">
        <f t="shared" ca="1" si="47"/>
        <v>1082.9735135492363</v>
      </c>
      <c r="E334" s="5">
        <f t="shared" ca="1" si="47"/>
        <v>1036.5818543193388</v>
      </c>
      <c r="F334" s="5">
        <f t="shared" ca="1" si="47"/>
        <v>700.07311878019448</v>
      </c>
      <c r="G334" s="5">
        <f t="shared" ca="1" si="47"/>
        <v>87.825635610564163</v>
      </c>
      <c r="H334" s="5">
        <f t="shared" ca="1" si="47"/>
        <v>888.50841238016176</v>
      </c>
      <c r="I334" s="5">
        <f t="shared" ca="1" si="47"/>
        <v>590.17393775618257</v>
      </c>
      <c r="J334" s="5">
        <f t="shared" ca="1" si="47"/>
        <v>1202.9291782093578</v>
      </c>
      <c r="K334" s="5">
        <f t="shared" ca="1" si="47"/>
        <v>244.07587165864331</v>
      </c>
      <c r="L334" s="94">
        <f t="shared" ca="1" si="45"/>
        <v>5906.2011501752695</v>
      </c>
    </row>
    <row r="335" spans="1:12" hidden="1" x14ac:dyDescent="0.25">
      <c r="A335" s="18">
        <f t="shared" si="46"/>
        <v>334</v>
      </c>
      <c r="B335" s="25">
        <f t="shared" ca="1" si="47"/>
        <v>1585.1800152162286</v>
      </c>
      <c r="C335" s="22">
        <f t="shared" ca="1" si="47"/>
        <v>152.99604368393699</v>
      </c>
      <c r="D335" s="5">
        <f t="shared" ca="1" si="47"/>
        <v>186.48261364658637</v>
      </c>
      <c r="E335" s="5">
        <f t="shared" ca="1" si="47"/>
        <v>-189.29047926711448</v>
      </c>
      <c r="F335" s="5">
        <f t="shared" ca="1" si="47"/>
        <v>-405.62562154122003</v>
      </c>
      <c r="G335" s="5">
        <f t="shared" ca="1" si="47"/>
        <v>475.05001674142073</v>
      </c>
      <c r="H335" s="5">
        <f t="shared" ca="1" si="47"/>
        <v>-18.199577629841034</v>
      </c>
      <c r="I335" s="5">
        <f t="shared" ca="1" si="47"/>
        <v>332.50006906623679</v>
      </c>
      <c r="J335" s="5">
        <f t="shared" ca="1" si="47"/>
        <v>121.10369761078404</v>
      </c>
      <c r="K335" s="5">
        <f t="shared" ca="1" si="47"/>
        <v>420.40135524217379</v>
      </c>
      <c r="L335" s="94">
        <f t="shared" ca="1" si="45"/>
        <v>1075.4181175529632</v>
      </c>
    </row>
    <row r="336" spans="1:12" hidden="1" x14ac:dyDescent="0.25">
      <c r="A336" s="18">
        <f t="shared" si="46"/>
        <v>335</v>
      </c>
      <c r="B336" s="25">
        <f t="shared" ca="1" si="47"/>
        <v>8991.4173021654988</v>
      </c>
      <c r="C336" s="22">
        <f t="shared" ca="1" si="47"/>
        <v>267.55906295986659</v>
      </c>
      <c r="D336" s="5">
        <f t="shared" ca="1" si="47"/>
        <v>-583.8604211080177</v>
      </c>
      <c r="E336" s="5">
        <f t="shared" ca="1" si="47"/>
        <v>1736.2063473623084</v>
      </c>
      <c r="F336" s="5">
        <f t="shared" ca="1" si="47"/>
        <v>1018.0158239300247</v>
      </c>
      <c r="G336" s="5">
        <f t="shared" ca="1" si="47"/>
        <v>1373.0407237428162</v>
      </c>
      <c r="H336" s="5">
        <f t="shared" ca="1" si="47"/>
        <v>249.56511178210073</v>
      </c>
      <c r="I336" s="5">
        <f t="shared" ca="1" si="47"/>
        <v>-297.48084133597223</v>
      </c>
      <c r="J336" s="5">
        <f t="shared" ca="1" si="47"/>
        <v>832.84765147130929</v>
      </c>
      <c r="K336" s="5">
        <f t="shared" ca="1" si="47"/>
        <v>-116.063036073875</v>
      </c>
      <c r="L336" s="94">
        <f t="shared" ca="1" si="45"/>
        <v>4479.8304227305607</v>
      </c>
    </row>
    <row r="337" spans="1:12" hidden="1" x14ac:dyDescent="0.25">
      <c r="A337" s="18">
        <f t="shared" si="46"/>
        <v>336</v>
      </c>
      <c r="B337" s="25">
        <f t="shared" ca="1" si="47"/>
        <v>175.0404387658127</v>
      </c>
      <c r="C337" s="22">
        <f t="shared" ca="1" si="47"/>
        <v>-328.72399247552795</v>
      </c>
      <c r="D337" s="5">
        <f t="shared" ca="1" si="47"/>
        <v>599.40005543282507</v>
      </c>
      <c r="E337" s="5">
        <f t="shared" ca="1" si="47"/>
        <v>172.54850491934286</v>
      </c>
      <c r="F337" s="5">
        <f t="shared" ca="1" si="47"/>
        <v>-2.0196041417250981</v>
      </c>
      <c r="G337" s="5">
        <f t="shared" ca="1" si="47"/>
        <v>-37.181294685950107</v>
      </c>
      <c r="H337" s="5">
        <f t="shared" ca="1" si="47"/>
        <v>-28.966004735924283</v>
      </c>
      <c r="I337" s="5">
        <f t="shared" ca="1" si="47"/>
        <v>175.28196949160753</v>
      </c>
      <c r="J337" s="5">
        <f t="shared" ca="1" si="47"/>
        <v>1077.5508468018088</v>
      </c>
      <c r="K337" s="5">
        <f t="shared" ca="1" si="47"/>
        <v>-225.64215492997113</v>
      </c>
      <c r="L337" s="94">
        <f t="shared" ca="1" si="45"/>
        <v>1402.2483256764856</v>
      </c>
    </row>
    <row r="338" spans="1:12" hidden="1" x14ac:dyDescent="0.25">
      <c r="A338" s="18">
        <f t="shared" si="46"/>
        <v>337</v>
      </c>
      <c r="B338" s="25">
        <f t="shared" ca="1" si="47"/>
        <v>5013.8116441006205</v>
      </c>
      <c r="C338" s="22">
        <f t="shared" ca="1" si="47"/>
        <v>-281.6794574605845</v>
      </c>
      <c r="D338" s="5">
        <f t="shared" ca="1" si="47"/>
        <v>679.45978803097842</v>
      </c>
      <c r="E338" s="5">
        <f t="shared" ca="1" si="47"/>
        <v>165.66339220168757</v>
      </c>
      <c r="F338" s="5">
        <f t="shared" ca="1" si="47"/>
        <v>686.65818234993503</v>
      </c>
      <c r="G338" s="5">
        <f t="shared" ca="1" si="47"/>
        <v>430.61796095907516</v>
      </c>
      <c r="H338" s="5">
        <f t="shared" ca="1" si="47"/>
        <v>-547.14112962362549</v>
      </c>
      <c r="I338" s="5">
        <f t="shared" ca="1" si="47"/>
        <v>273.98876943041927</v>
      </c>
      <c r="J338" s="5">
        <f t="shared" ca="1" si="47"/>
        <v>545.12776963220551</v>
      </c>
      <c r="K338" s="5">
        <f t="shared" ca="1" si="47"/>
        <v>256.03040798337429</v>
      </c>
      <c r="L338" s="94">
        <f t="shared" ca="1" si="45"/>
        <v>2208.725683503465</v>
      </c>
    </row>
    <row r="339" spans="1:12" hidden="1" x14ac:dyDescent="0.25">
      <c r="A339" s="18">
        <f t="shared" si="46"/>
        <v>338</v>
      </c>
      <c r="B339" s="25">
        <f t="shared" ca="1" si="47"/>
        <v>2817.9557925610352</v>
      </c>
      <c r="C339" s="22">
        <f t="shared" ca="1" si="47"/>
        <v>232.78023050707475</v>
      </c>
      <c r="D339" s="5">
        <f t="shared" ca="1" si="47"/>
        <v>751.37592179202807</v>
      </c>
      <c r="E339" s="5">
        <f t="shared" ca="1" si="47"/>
        <v>288.15086306197725</v>
      </c>
      <c r="F339" s="5">
        <f t="shared" ca="1" si="47"/>
        <v>-266.2886968985016</v>
      </c>
      <c r="G339" s="5">
        <f t="shared" ca="1" si="47"/>
        <v>958.89761657619954</v>
      </c>
      <c r="H339" s="5">
        <f t="shared" ca="1" si="47"/>
        <v>905.45899928011795</v>
      </c>
      <c r="I339" s="5">
        <f t="shared" ca="1" si="47"/>
        <v>533.96562664794635</v>
      </c>
      <c r="J339" s="5">
        <f t="shared" ca="1" si="47"/>
        <v>872.32798870407635</v>
      </c>
      <c r="K339" s="5">
        <f t="shared" ca="1" si="47"/>
        <v>96.65637143722941</v>
      </c>
      <c r="L339" s="94">
        <f t="shared" ca="1" si="45"/>
        <v>4373.3249211081484</v>
      </c>
    </row>
    <row r="340" spans="1:12" hidden="1" x14ac:dyDescent="0.25">
      <c r="A340" s="18">
        <f t="shared" si="46"/>
        <v>339</v>
      </c>
      <c r="B340" s="25">
        <f t="shared" ca="1" si="47"/>
        <v>2232.322934823645</v>
      </c>
      <c r="C340" s="22">
        <f t="shared" ca="1" si="47"/>
        <v>-11.286450740313757</v>
      </c>
      <c r="D340" s="5">
        <f t="shared" ca="1" si="47"/>
        <v>802.418636197296</v>
      </c>
      <c r="E340" s="5">
        <f t="shared" ca="1" si="47"/>
        <v>-363.7465517815379</v>
      </c>
      <c r="F340" s="5">
        <f t="shared" ca="1" si="47"/>
        <v>578.58256545625272</v>
      </c>
      <c r="G340" s="5">
        <f t="shared" ca="1" si="47"/>
        <v>231.72619705643473</v>
      </c>
      <c r="H340" s="5">
        <f t="shared" ca="1" si="47"/>
        <v>891.65154124583898</v>
      </c>
      <c r="I340" s="5">
        <f t="shared" ca="1" si="47"/>
        <v>884.7802372998716</v>
      </c>
      <c r="J340" s="5">
        <f t="shared" ca="1" si="47"/>
        <v>292.13123222114564</v>
      </c>
      <c r="K340" s="5">
        <f t="shared" ca="1" si="47"/>
        <v>133.44622496734232</v>
      </c>
      <c r="L340" s="94">
        <f t="shared" ca="1" si="45"/>
        <v>3439.7036319223307</v>
      </c>
    </row>
    <row r="341" spans="1:12" hidden="1" x14ac:dyDescent="0.25">
      <c r="A341" s="18">
        <f t="shared" si="46"/>
        <v>340</v>
      </c>
      <c r="B341" s="25">
        <f t="shared" ca="1" si="47"/>
        <v>9800.297702523716</v>
      </c>
      <c r="C341" s="22">
        <f t="shared" ca="1" si="47"/>
        <v>588.38735877534032</v>
      </c>
      <c r="D341" s="5">
        <f t="shared" ca="1" si="47"/>
        <v>678.44178236031212</v>
      </c>
      <c r="E341" s="5">
        <f t="shared" ca="1" si="47"/>
        <v>923.03621870965389</v>
      </c>
      <c r="F341" s="5">
        <f t="shared" ca="1" si="47"/>
        <v>758.31298850592407</v>
      </c>
      <c r="G341" s="5">
        <f t="shared" ca="1" si="47"/>
        <v>201.6053393849275</v>
      </c>
      <c r="H341" s="5">
        <f t="shared" ca="1" si="47"/>
        <v>368.73202802233885</v>
      </c>
      <c r="I341" s="5">
        <f t="shared" ca="1" si="47"/>
        <v>640.94073115383344</v>
      </c>
      <c r="J341" s="5">
        <f t="shared" ca="1" si="47"/>
        <v>110.42310933668108</v>
      </c>
      <c r="K341" s="5">
        <f t="shared" ca="1" si="47"/>
        <v>1408.8187840599755</v>
      </c>
      <c r="L341" s="94">
        <f t="shared" ca="1" si="45"/>
        <v>5678.6983403089871</v>
      </c>
    </row>
    <row r="342" spans="1:12" hidden="1" x14ac:dyDescent="0.25">
      <c r="A342" s="18">
        <f t="shared" si="46"/>
        <v>341</v>
      </c>
      <c r="B342" s="25">
        <f t="shared" ref="B342:K351" ca="1" si="48">B$1*(_xlfn.NORM.INV(RAND(),$P$1,$R$1))</f>
        <v>3061.5522796045025</v>
      </c>
      <c r="C342" s="22">
        <f t="shared" ca="1" si="48"/>
        <v>867.42360396169204</v>
      </c>
      <c r="D342" s="5">
        <f t="shared" ca="1" si="48"/>
        <v>535.52548222219662</v>
      </c>
      <c r="E342" s="5">
        <f t="shared" ca="1" si="48"/>
        <v>465.18190019097875</v>
      </c>
      <c r="F342" s="5">
        <f t="shared" ca="1" si="48"/>
        <v>-53.99300821346008</v>
      </c>
      <c r="G342" s="5">
        <f t="shared" ca="1" si="48"/>
        <v>545.81665135084768</v>
      </c>
      <c r="H342" s="5">
        <f t="shared" ca="1" si="48"/>
        <v>577.87599560591025</v>
      </c>
      <c r="I342" s="5">
        <f t="shared" ca="1" si="48"/>
        <v>945.12798246293414</v>
      </c>
      <c r="J342" s="5">
        <f t="shared" ca="1" si="48"/>
        <v>1039.3317813995682</v>
      </c>
      <c r="K342" s="5">
        <f t="shared" ca="1" si="48"/>
        <v>-651.87501833402962</v>
      </c>
      <c r="L342" s="94">
        <f t="shared" ca="1" si="45"/>
        <v>4270.4153706466377</v>
      </c>
    </row>
    <row r="343" spans="1:12" hidden="1" x14ac:dyDescent="0.25">
      <c r="A343" s="18">
        <f t="shared" si="46"/>
        <v>342</v>
      </c>
      <c r="B343" s="25">
        <f t="shared" ca="1" si="48"/>
        <v>1794.1337143328772</v>
      </c>
      <c r="C343" s="22">
        <f t="shared" ca="1" si="48"/>
        <v>674.61182939240666</v>
      </c>
      <c r="D343" s="5">
        <f t="shared" ca="1" si="48"/>
        <v>-215.93986430540849</v>
      </c>
      <c r="E343" s="5">
        <f t="shared" ca="1" si="48"/>
        <v>601.22781805315833</v>
      </c>
      <c r="F343" s="5">
        <f t="shared" ca="1" si="48"/>
        <v>1293.1065844369105</v>
      </c>
      <c r="G343" s="5">
        <f t="shared" ca="1" si="48"/>
        <v>662.66031545563885</v>
      </c>
      <c r="H343" s="5">
        <f t="shared" ca="1" si="48"/>
        <v>426.42024161373172</v>
      </c>
      <c r="I343" s="5">
        <f t="shared" ca="1" si="48"/>
        <v>538.24968153323357</v>
      </c>
      <c r="J343" s="5">
        <f t="shared" ca="1" si="48"/>
        <v>747.29953881724862</v>
      </c>
      <c r="K343" s="5">
        <f t="shared" ca="1" si="48"/>
        <v>180.43986096353922</v>
      </c>
      <c r="L343" s="94">
        <f t="shared" ca="1" si="45"/>
        <v>4908.076005960459</v>
      </c>
    </row>
    <row r="344" spans="1:12" hidden="1" x14ac:dyDescent="0.25">
      <c r="A344" s="18">
        <f t="shared" si="46"/>
        <v>343</v>
      </c>
      <c r="B344" s="25">
        <f t="shared" ca="1" si="48"/>
        <v>6696.3867093763693</v>
      </c>
      <c r="C344" s="22">
        <f t="shared" ca="1" si="48"/>
        <v>2025.7223562997856</v>
      </c>
      <c r="D344" s="5">
        <f t="shared" ca="1" si="48"/>
        <v>459.23030504245054</v>
      </c>
      <c r="E344" s="5">
        <f t="shared" ca="1" si="48"/>
        <v>620.28496140596167</v>
      </c>
      <c r="F344" s="5">
        <f t="shared" ca="1" si="48"/>
        <v>1124.0191872156504</v>
      </c>
      <c r="G344" s="5">
        <f t="shared" ca="1" si="48"/>
        <v>362.72874678245898</v>
      </c>
      <c r="H344" s="5">
        <f t="shared" ca="1" si="48"/>
        <v>282.62792532311778</v>
      </c>
      <c r="I344" s="5">
        <f t="shared" ca="1" si="48"/>
        <v>154.84163549113043</v>
      </c>
      <c r="J344" s="5">
        <f t="shared" ca="1" si="48"/>
        <v>2.560983734863215</v>
      </c>
      <c r="K344" s="5">
        <f t="shared" ca="1" si="48"/>
        <v>706.71256191955274</v>
      </c>
      <c r="L344" s="94">
        <f t="shared" ca="1" si="45"/>
        <v>5738.7286632149717</v>
      </c>
    </row>
    <row r="345" spans="1:12" hidden="1" x14ac:dyDescent="0.25">
      <c r="A345" s="18">
        <f t="shared" si="46"/>
        <v>344</v>
      </c>
      <c r="B345" s="25">
        <f t="shared" ca="1" si="48"/>
        <v>4706.5947406065843</v>
      </c>
      <c r="C345" s="22">
        <f t="shared" ca="1" si="48"/>
        <v>1521.5153763897804</v>
      </c>
      <c r="D345" s="5">
        <f t="shared" ca="1" si="48"/>
        <v>1032.3203223899795</v>
      </c>
      <c r="E345" s="5">
        <f t="shared" ca="1" si="48"/>
        <v>771.653380256123</v>
      </c>
      <c r="F345" s="5">
        <f t="shared" ca="1" si="48"/>
        <v>1414.1813535117637</v>
      </c>
      <c r="G345" s="5">
        <f t="shared" ca="1" si="48"/>
        <v>850.7720077203287</v>
      </c>
      <c r="H345" s="5">
        <f t="shared" ca="1" si="48"/>
        <v>1087.5270695139307</v>
      </c>
      <c r="I345" s="5">
        <f t="shared" ca="1" si="48"/>
        <v>439.92239677193254</v>
      </c>
      <c r="J345" s="5">
        <f t="shared" ca="1" si="48"/>
        <v>859.74851080405369</v>
      </c>
      <c r="K345" s="5">
        <f t="shared" ca="1" si="48"/>
        <v>1257.645545057218</v>
      </c>
      <c r="L345" s="94">
        <f t="shared" ca="1" si="45"/>
        <v>9235.2859624151097</v>
      </c>
    </row>
    <row r="346" spans="1:12" hidden="1" x14ac:dyDescent="0.25">
      <c r="A346" s="18">
        <f t="shared" si="46"/>
        <v>345</v>
      </c>
      <c r="B346" s="25">
        <f t="shared" ca="1" si="48"/>
        <v>4886.7669576989501</v>
      </c>
      <c r="C346" s="22">
        <f t="shared" ca="1" si="48"/>
        <v>1234.0515237219108</v>
      </c>
      <c r="D346" s="5">
        <f t="shared" ca="1" si="48"/>
        <v>-36.191065150578126</v>
      </c>
      <c r="E346" s="5">
        <f t="shared" ca="1" si="48"/>
        <v>324.80623537284765</v>
      </c>
      <c r="F346" s="5">
        <f t="shared" ca="1" si="48"/>
        <v>1553.5723503553338</v>
      </c>
      <c r="G346" s="5">
        <f t="shared" ca="1" si="48"/>
        <v>572.79386262347782</v>
      </c>
      <c r="H346" s="5">
        <f t="shared" ca="1" si="48"/>
        <v>858.46808757096051</v>
      </c>
      <c r="I346" s="5">
        <f t="shared" ca="1" si="48"/>
        <v>692.7442853204235</v>
      </c>
      <c r="J346" s="5">
        <f t="shared" ca="1" si="48"/>
        <v>174.89691825270222</v>
      </c>
      <c r="K346" s="5">
        <f t="shared" ca="1" si="48"/>
        <v>385.53847481570767</v>
      </c>
      <c r="L346" s="94">
        <f t="shared" ca="1" si="45"/>
        <v>5760.680672882786</v>
      </c>
    </row>
    <row r="347" spans="1:12" hidden="1" x14ac:dyDescent="0.25">
      <c r="A347" s="18">
        <f t="shared" si="46"/>
        <v>346</v>
      </c>
      <c r="B347" s="25">
        <f t="shared" ca="1" si="48"/>
        <v>12117.520276439453</v>
      </c>
      <c r="C347" s="22">
        <f t="shared" ca="1" si="48"/>
        <v>249.45193986734057</v>
      </c>
      <c r="D347" s="5">
        <f t="shared" ca="1" si="48"/>
        <v>103.64425390689311</v>
      </c>
      <c r="E347" s="5">
        <f t="shared" ca="1" si="48"/>
        <v>149.42384874419645</v>
      </c>
      <c r="F347" s="5">
        <f t="shared" ca="1" si="48"/>
        <v>942.06268225359076</v>
      </c>
      <c r="G347" s="5">
        <f t="shared" ca="1" si="48"/>
        <v>767.34245666506172</v>
      </c>
      <c r="H347" s="5">
        <f t="shared" ca="1" si="48"/>
        <v>-153.88995513894596</v>
      </c>
      <c r="I347" s="5">
        <f t="shared" ca="1" si="48"/>
        <v>1228.5078860729764</v>
      </c>
      <c r="J347" s="5">
        <f t="shared" ca="1" si="48"/>
        <v>274.12406260127881</v>
      </c>
      <c r="K347" s="5">
        <f t="shared" ca="1" si="48"/>
        <v>602.02690103394571</v>
      </c>
      <c r="L347" s="94">
        <f t="shared" ca="1" si="45"/>
        <v>4162.6940760063371</v>
      </c>
    </row>
    <row r="348" spans="1:12" hidden="1" x14ac:dyDescent="0.25">
      <c r="A348" s="18">
        <f t="shared" si="46"/>
        <v>347</v>
      </c>
      <c r="B348" s="25">
        <f t="shared" ca="1" si="48"/>
        <v>4246.0703327591691</v>
      </c>
      <c r="C348" s="22">
        <f t="shared" ca="1" si="48"/>
        <v>527.45416380293125</v>
      </c>
      <c r="D348" s="5">
        <f t="shared" ca="1" si="48"/>
        <v>697.78138465179245</v>
      </c>
      <c r="E348" s="5">
        <f t="shared" ca="1" si="48"/>
        <v>-506.23264513415285</v>
      </c>
      <c r="F348" s="5">
        <f t="shared" ca="1" si="48"/>
        <v>-131.91547732038663</v>
      </c>
      <c r="G348" s="5">
        <f t="shared" ca="1" si="48"/>
        <v>1200.3881302367938</v>
      </c>
      <c r="H348" s="5">
        <f t="shared" ca="1" si="48"/>
        <v>817.66337240650444</v>
      </c>
      <c r="I348" s="5">
        <f t="shared" ca="1" si="48"/>
        <v>611.92956639007446</v>
      </c>
      <c r="J348" s="5">
        <f t="shared" ca="1" si="48"/>
        <v>565.89181512571236</v>
      </c>
      <c r="K348" s="5">
        <f t="shared" ca="1" si="48"/>
        <v>240.48319080816893</v>
      </c>
      <c r="L348" s="94">
        <f t="shared" ca="1" si="45"/>
        <v>4023.443500967438</v>
      </c>
    </row>
    <row r="349" spans="1:12" hidden="1" x14ac:dyDescent="0.25">
      <c r="A349" s="18">
        <f t="shared" si="46"/>
        <v>348</v>
      </c>
      <c r="B349" s="25">
        <f t="shared" ca="1" si="48"/>
        <v>2852.2299732809511</v>
      </c>
      <c r="C349" s="22">
        <f t="shared" ca="1" si="48"/>
        <v>-72.914767868801363</v>
      </c>
      <c r="D349" s="5">
        <f t="shared" ca="1" si="48"/>
        <v>290.16755987073697</v>
      </c>
      <c r="E349" s="5">
        <f t="shared" ca="1" si="48"/>
        <v>1669.2630862033157</v>
      </c>
      <c r="F349" s="5">
        <f t="shared" ca="1" si="48"/>
        <v>722.79156381456744</v>
      </c>
      <c r="G349" s="5">
        <f t="shared" ca="1" si="48"/>
        <v>186.64930935028391</v>
      </c>
      <c r="H349" s="5">
        <f t="shared" ca="1" si="48"/>
        <v>213.86534428635352</v>
      </c>
      <c r="I349" s="5">
        <f t="shared" ca="1" si="48"/>
        <v>208.81098337563748</v>
      </c>
      <c r="J349" s="5">
        <f t="shared" ca="1" si="48"/>
        <v>1146.0477576128831</v>
      </c>
      <c r="K349" s="5">
        <f t="shared" ca="1" si="48"/>
        <v>139.05370515920805</v>
      </c>
      <c r="L349" s="94">
        <f t="shared" ca="1" si="45"/>
        <v>4503.734541804185</v>
      </c>
    </row>
    <row r="350" spans="1:12" hidden="1" x14ac:dyDescent="0.25">
      <c r="A350" s="18">
        <f t="shared" si="46"/>
        <v>349</v>
      </c>
      <c r="B350" s="25">
        <f t="shared" ca="1" si="48"/>
        <v>-694.42805034626167</v>
      </c>
      <c r="C350" s="22">
        <f t="shared" ca="1" si="48"/>
        <v>127.40136948056195</v>
      </c>
      <c r="D350" s="5">
        <f t="shared" ca="1" si="48"/>
        <v>401.65585784849139</v>
      </c>
      <c r="E350" s="5">
        <f t="shared" ca="1" si="48"/>
        <v>365.74148309855667</v>
      </c>
      <c r="F350" s="5">
        <f t="shared" ca="1" si="48"/>
        <v>709.73478299365979</v>
      </c>
      <c r="G350" s="5">
        <f t="shared" ca="1" si="48"/>
        <v>-103.95382914804755</v>
      </c>
      <c r="H350" s="5">
        <f t="shared" ca="1" si="48"/>
        <v>576.04127885000526</v>
      </c>
      <c r="I350" s="5">
        <f t="shared" ca="1" si="48"/>
        <v>1365.8113291594548</v>
      </c>
      <c r="J350" s="5">
        <f t="shared" ca="1" si="48"/>
        <v>558.61328675194363</v>
      </c>
      <c r="K350" s="5">
        <f t="shared" ca="1" si="48"/>
        <v>119.46559258402171</v>
      </c>
      <c r="L350" s="94">
        <f t="shared" ca="1" si="45"/>
        <v>4120.5111516186471</v>
      </c>
    </row>
    <row r="351" spans="1:12" hidden="1" x14ac:dyDescent="0.25">
      <c r="A351" s="18">
        <f t="shared" si="46"/>
        <v>350</v>
      </c>
      <c r="B351" s="25">
        <f t="shared" ca="1" si="48"/>
        <v>-1496.3267937768251</v>
      </c>
      <c r="C351" s="22">
        <f t="shared" ca="1" si="48"/>
        <v>-420.88005546845096</v>
      </c>
      <c r="D351" s="5">
        <f t="shared" ca="1" si="48"/>
        <v>848.86836639694093</v>
      </c>
      <c r="E351" s="5">
        <f t="shared" ca="1" si="48"/>
        <v>363.93141591202811</v>
      </c>
      <c r="F351" s="5">
        <f t="shared" ca="1" si="48"/>
        <v>376.03036288791913</v>
      </c>
      <c r="G351" s="5">
        <f t="shared" ca="1" si="48"/>
        <v>293.89942105085942</v>
      </c>
      <c r="H351" s="5">
        <f t="shared" ca="1" si="48"/>
        <v>1087.6358828011821</v>
      </c>
      <c r="I351" s="5">
        <f t="shared" ca="1" si="48"/>
        <v>274.25149540002019</v>
      </c>
      <c r="J351" s="5">
        <f t="shared" ca="1" si="48"/>
        <v>188.48475800693066</v>
      </c>
      <c r="K351" s="5">
        <f t="shared" ca="1" si="48"/>
        <v>319.94057242790944</v>
      </c>
      <c r="L351" s="94">
        <f t="shared" ca="1" si="45"/>
        <v>3332.1622194153392</v>
      </c>
    </row>
    <row r="352" spans="1:12" hidden="1" x14ac:dyDescent="0.25">
      <c r="A352" s="18">
        <f t="shared" si="46"/>
        <v>351</v>
      </c>
      <c r="B352" s="25">
        <f t="shared" ref="B352:K361" ca="1" si="49">B$1*(_xlfn.NORM.INV(RAND(),$P$1,$R$1))</f>
        <v>10787.118717519854</v>
      </c>
      <c r="C352" s="22">
        <f t="shared" ca="1" si="49"/>
        <v>-108.38059803682</v>
      </c>
      <c r="D352" s="5">
        <f t="shared" ca="1" si="49"/>
        <v>1542.5854205996493</v>
      </c>
      <c r="E352" s="5">
        <f t="shared" ca="1" si="49"/>
        <v>843.37371467467869</v>
      </c>
      <c r="F352" s="5">
        <f t="shared" ca="1" si="49"/>
        <v>380.63911746576389</v>
      </c>
      <c r="G352" s="5">
        <f t="shared" ca="1" si="49"/>
        <v>924.58142176502884</v>
      </c>
      <c r="H352" s="5">
        <f t="shared" ca="1" si="49"/>
        <v>884.04020016032507</v>
      </c>
      <c r="I352" s="5">
        <f t="shared" ca="1" si="49"/>
        <v>118.76827867335821</v>
      </c>
      <c r="J352" s="5">
        <f t="shared" ca="1" si="49"/>
        <v>-365.08459644940638</v>
      </c>
      <c r="K352" s="5">
        <f t="shared" ca="1" si="49"/>
        <v>1462.6175350601106</v>
      </c>
      <c r="L352" s="94">
        <f t="shared" ca="1" si="45"/>
        <v>5683.1404939126887</v>
      </c>
    </row>
    <row r="353" spans="1:12" hidden="1" x14ac:dyDescent="0.25">
      <c r="A353" s="18">
        <f t="shared" si="46"/>
        <v>352</v>
      </c>
      <c r="B353" s="25">
        <f t="shared" ca="1" si="49"/>
        <v>-3528.1420678987852</v>
      </c>
      <c r="C353" s="22">
        <f t="shared" ca="1" si="49"/>
        <v>-272.59176661446742</v>
      </c>
      <c r="D353" s="5">
        <f t="shared" ca="1" si="49"/>
        <v>620.72574052195591</v>
      </c>
      <c r="E353" s="5">
        <f t="shared" ca="1" si="49"/>
        <v>-128.87340435318154</v>
      </c>
      <c r="F353" s="5">
        <f t="shared" ca="1" si="49"/>
        <v>-753.12881444077982</v>
      </c>
      <c r="G353" s="5">
        <f t="shared" ca="1" si="49"/>
        <v>458.08714835288572</v>
      </c>
      <c r="H353" s="5">
        <f t="shared" ca="1" si="49"/>
        <v>1099.768930535037</v>
      </c>
      <c r="I353" s="5">
        <f t="shared" ca="1" si="49"/>
        <v>631.25123923751119</v>
      </c>
      <c r="J353" s="5">
        <f t="shared" ca="1" si="49"/>
        <v>-59.267583531313129</v>
      </c>
      <c r="K353" s="5">
        <f t="shared" ca="1" si="49"/>
        <v>1384.0490074612433</v>
      </c>
      <c r="L353" s="94">
        <f t="shared" ca="1" si="45"/>
        <v>2980.0204971688909</v>
      </c>
    </row>
    <row r="354" spans="1:12" hidden="1" x14ac:dyDescent="0.25">
      <c r="A354" s="18">
        <f t="shared" si="46"/>
        <v>353</v>
      </c>
      <c r="B354" s="25">
        <f t="shared" ca="1" si="49"/>
        <v>2198.3220803890399</v>
      </c>
      <c r="C354" s="22">
        <f t="shared" ca="1" si="49"/>
        <v>603.45317814088867</v>
      </c>
      <c r="D354" s="5">
        <f t="shared" ca="1" si="49"/>
        <v>755.02698776508998</v>
      </c>
      <c r="E354" s="5">
        <f t="shared" ca="1" si="49"/>
        <v>892.92746135946925</v>
      </c>
      <c r="F354" s="5">
        <f t="shared" ca="1" si="49"/>
        <v>-333.67672706764148</v>
      </c>
      <c r="G354" s="5">
        <f t="shared" ca="1" si="49"/>
        <v>728.49826808854266</v>
      </c>
      <c r="H354" s="5">
        <f t="shared" ca="1" si="49"/>
        <v>356.54178286843421</v>
      </c>
      <c r="I354" s="5">
        <f t="shared" ca="1" si="49"/>
        <v>321.43286220391252</v>
      </c>
      <c r="J354" s="5">
        <f t="shared" ca="1" si="49"/>
        <v>367.58384839119827</v>
      </c>
      <c r="K354" s="5">
        <f t="shared" ca="1" si="49"/>
        <v>-232.8006540281248</v>
      </c>
      <c r="L354" s="94">
        <f t="shared" ca="1" si="45"/>
        <v>3458.9870077217697</v>
      </c>
    </row>
    <row r="355" spans="1:12" hidden="1" x14ac:dyDescent="0.25">
      <c r="A355" s="18">
        <f t="shared" si="46"/>
        <v>354</v>
      </c>
      <c r="B355" s="25">
        <f t="shared" ca="1" si="49"/>
        <v>7137.1297958938658</v>
      </c>
      <c r="C355" s="22">
        <f t="shared" ca="1" si="49"/>
        <v>448.3088796847407</v>
      </c>
      <c r="D355" s="5">
        <f t="shared" ca="1" si="49"/>
        <v>-1.4345983827399738</v>
      </c>
      <c r="E355" s="5">
        <f t="shared" ca="1" si="49"/>
        <v>1067.5785184014405</v>
      </c>
      <c r="F355" s="5">
        <f t="shared" ca="1" si="49"/>
        <v>-159.4355959447108</v>
      </c>
      <c r="G355" s="5">
        <f t="shared" ca="1" si="49"/>
        <v>915.01637840408853</v>
      </c>
      <c r="H355" s="5">
        <f t="shared" ca="1" si="49"/>
        <v>71.888608846084892</v>
      </c>
      <c r="I355" s="5">
        <f t="shared" ca="1" si="49"/>
        <v>434.44358187514041</v>
      </c>
      <c r="J355" s="5">
        <f t="shared" ca="1" si="49"/>
        <v>416.75012137473823</v>
      </c>
      <c r="K355" s="5">
        <f t="shared" ca="1" si="49"/>
        <v>-288.5750970569606</v>
      </c>
      <c r="L355" s="94">
        <f t="shared" ca="1" si="45"/>
        <v>2904.540797201822</v>
      </c>
    </row>
    <row r="356" spans="1:12" hidden="1" x14ac:dyDescent="0.25">
      <c r="A356" s="18">
        <f t="shared" si="46"/>
        <v>355</v>
      </c>
      <c r="B356" s="25">
        <f t="shared" ca="1" si="49"/>
        <v>2698.9770975139181</v>
      </c>
      <c r="C356" s="22">
        <f t="shared" ca="1" si="49"/>
        <v>1094.8188094956522</v>
      </c>
      <c r="D356" s="5">
        <f t="shared" ca="1" si="49"/>
        <v>360.50003206821822</v>
      </c>
      <c r="E356" s="5">
        <f t="shared" ca="1" si="49"/>
        <v>531.7530027895275</v>
      </c>
      <c r="F356" s="5">
        <f t="shared" ca="1" si="49"/>
        <v>882.31850414378334</v>
      </c>
      <c r="G356" s="5">
        <f t="shared" ca="1" si="49"/>
        <v>923.71129022852244</v>
      </c>
      <c r="H356" s="5">
        <f t="shared" ca="1" si="49"/>
        <v>637.00912737922772</v>
      </c>
      <c r="I356" s="5">
        <f t="shared" ca="1" si="49"/>
        <v>994.82486889767961</v>
      </c>
      <c r="J356" s="5">
        <f t="shared" ca="1" si="49"/>
        <v>-127.54289586332054</v>
      </c>
      <c r="K356" s="5">
        <f t="shared" ca="1" si="49"/>
        <v>-136.19303753803686</v>
      </c>
      <c r="L356" s="94">
        <f t="shared" ca="1" si="45"/>
        <v>5161.1997016012547</v>
      </c>
    </row>
    <row r="357" spans="1:12" hidden="1" x14ac:dyDescent="0.25">
      <c r="A357" s="18">
        <f t="shared" si="46"/>
        <v>356</v>
      </c>
      <c r="B357" s="25">
        <f t="shared" ca="1" si="49"/>
        <v>242.41478677576623</v>
      </c>
      <c r="C357" s="22">
        <f t="shared" ca="1" si="49"/>
        <v>388.12232525855512</v>
      </c>
      <c r="D357" s="5">
        <f t="shared" ca="1" si="49"/>
        <v>215.60098672179743</v>
      </c>
      <c r="E357" s="5">
        <f t="shared" ca="1" si="49"/>
        <v>610.87429991969975</v>
      </c>
      <c r="F357" s="5">
        <f t="shared" ca="1" si="49"/>
        <v>-168.68668351605777</v>
      </c>
      <c r="G357" s="5">
        <f t="shared" ca="1" si="49"/>
        <v>470.08680030401734</v>
      </c>
      <c r="H357" s="5">
        <f t="shared" ca="1" si="49"/>
        <v>255.65915318991102</v>
      </c>
      <c r="I357" s="5">
        <f t="shared" ca="1" si="49"/>
        <v>933.04782355465898</v>
      </c>
      <c r="J357" s="5">
        <f t="shared" ca="1" si="49"/>
        <v>1632.0614790090465</v>
      </c>
      <c r="K357" s="5">
        <f t="shared" ca="1" si="49"/>
        <v>575.37342904964373</v>
      </c>
      <c r="L357" s="94">
        <f t="shared" ca="1" si="45"/>
        <v>4912.139613491272</v>
      </c>
    </row>
    <row r="358" spans="1:12" hidden="1" x14ac:dyDescent="0.25">
      <c r="A358" s="18">
        <f t="shared" si="46"/>
        <v>357</v>
      </c>
      <c r="B358" s="25">
        <f t="shared" ca="1" si="49"/>
        <v>4974.2824317415661</v>
      </c>
      <c r="C358" s="22">
        <f t="shared" ca="1" si="49"/>
        <v>858.62166023230679</v>
      </c>
      <c r="D358" s="5">
        <f t="shared" ca="1" si="49"/>
        <v>848.56507729448776</v>
      </c>
      <c r="E358" s="5">
        <f t="shared" ca="1" si="49"/>
        <v>1250.0341144984829</v>
      </c>
      <c r="F358" s="5">
        <f t="shared" ca="1" si="49"/>
        <v>294.42811626010723</v>
      </c>
      <c r="G358" s="5">
        <f t="shared" ca="1" si="49"/>
        <v>31.175155028993345</v>
      </c>
      <c r="H358" s="5">
        <f t="shared" ca="1" si="49"/>
        <v>670.40017207881135</v>
      </c>
      <c r="I358" s="5">
        <f t="shared" ca="1" si="49"/>
        <v>577.70605745509022</v>
      </c>
      <c r="J358" s="5">
        <f t="shared" ca="1" si="49"/>
        <v>445.25655190091885</v>
      </c>
      <c r="K358" s="5">
        <f t="shared" ca="1" si="49"/>
        <v>1100.408116013054</v>
      </c>
      <c r="L358" s="94">
        <f t="shared" ca="1" si="45"/>
        <v>6076.5950207622518</v>
      </c>
    </row>
    <row r="359" spans="1:12" hidden="1" x14ac:dyDescent="0.25">
      <c r="A359" s="18">
        <f t="shared" si="46"/>
        <v>358</v>
      </c>
      <c r="B359" s="25">
        <f t="shared" ca="1" si="49"/>
        <v>10599.582443569467</v>
      </c>
      <c r="C359" s="22">
        <f t="shared" ca="1" si="49"/>
        <v>1169.2935693957756</v>
      </c>
      <c r="D359" s="5">
        <f t="shared" ca="1" si="49"/>
        <v>1294.8180616757247</v>
      </c>
      <c r="E359" s="5">
        <f t="shared" ca="1" si="49"/>
        <v>794.13672094741355</v>
      </c>
      <c r="F359" s="5">
        <f t="shared" ca="1" si="49"/>
        <v>1717.0436637455982</v>
      </c>
      <c r="G359" s="5">
        <f t="shared" ca="1" si="49"/>
        <v>420.47358283076306</v>
      </c>
      <c r="H359" s="5">
        <f t="shared" ca="1" si="49"/>
        <v>-464.70854302749109</v>
      </c>
      <c r="I359" s="5">
        <f t="shared" ca="1" si="49"/>
        <v>709.75038809301975</v>
      </c>
      <c r="J359" s="5">
        <f t="shared" ca="1" si="49"/>
        <v>224.82424111465602</v>
      </c>
      <c r="K359" s="5">
        <f t="shared" ca="1" si="49"/>
        <v>-61.703574325405739</v>
      </c>
      <c r="L359" s="94">
        <f t="shared" ca="1" si="45"/>
        <v>5803.9281104500551</v>
      </c>
    </row>
    <row r="360" spans="1:12" hidden="1" x14ac:dyDescent="0.25">
      <c r="A360" s="18">
        <f t="shared" si="46"/>
        <v>359</v>
      </c>
      <c r="B360" s="25">
        <f t="shared" ca="1" si="49"/>
        <v>-830.67993900442173</v>
      </c>
      <c r="C360" s="22">
        <f t="shared" ca="1" si="49"/>
        <v>206.46463546407131</v>
      </c>
      <c r="D360" s="5">
        <f t="shared" ca="1" si="49"/>
        <v>53.998233094187384</v>
      </c>
      <c r="E360" s="5">
        <f t="shared" ca="1" si="49"/>
        <v>445.36702020730417</v>
      </c>
      <c r="F360" s="5">
        <f t="shared" ca="1" si="49"/>
        <v>880.28264084256705</v>
      </c>
      <c r="G360" s="5">
        <f t="shared" ca="1" si="49"/>
        <v>444.47863298739156</v>
      </c>
      <c r="H360" s="5">
        <f t="shared" ca="1" si="49"/>
        <v>328.76402700138766</v>
      </c>
      <c r="I360" s="5">
        <f t="shared" ca="1" si="49"/>
        <v>1004.9589694570465</v>
      </c>
      <c r="J360" s="5">
        <f t="shared" ca="1" si="49"/>
        <v>593.42671703308531</v>
      </c>
      <c r="K360" s="5">
        <f t="shared" ca="1" si="49"/>
        <v>802.33208957587897</v>
      </c>
      <c r="L360" s="94">
        <f t="shared" ca="1" si="45"/>
        <v>4760.0729656629201</v>
      </c>
    </row>
    <row r="361" spans="1:12" hidden="1" x14ac:dyDescent="0.25">
      <c r="A361" s="18">
        <f t="shared" si="46"/>
        <v>360</v>
      </c>
      <c r="B361" s="25">
        <f t="shared" ca="1" si="49"/>
        <v>8257.0261957768053</v>
      </c>
      <c r="C361" s="22">
        <f t="shared" ca="1" si="49"/>
        <v>1030.5649963732044</v>
      </c>
      <c r="D361" s="5">
        <f t="shared" ca="1" si="49"/>
        <v>291.19055023452233</v>
      </c>
      <c r="E361" s="5">
        <f t="shared" ca="1" si="49"/>
        <v>660.30408299739918</v>
      </c>
      <c r="F361" s="5">
        <f t="shared" ca="1" si="49"/>
        <v>676.99642918190568</v>
      </c>
      <c r="G361" s="5">
        <f t="shared" ca="1" si="49"/>
        <v>176.79555060050993</v>
      </c>
      <c r="H361" s="5">
        <f t="shared" ca="1" si="49"/>
        <v>1071.4470214511186</v>
      </c>
      <c r="I361" s="5">
        <f t="shared" ca="1" si="49"/>
        <v>276.22161932209167</v>
      </c>
      <c r="J361" s="5">
        <f t="shared" ca="1" si="49"/>
        <v>1003.895777133417</v>
      </c>
      <c r="K361" s="5">
        <f t="shared" ca="1" si="49"/>
        <v>-297.74822739529651</v>
      </c>
      <c r="L361" s="94">
        <f t="shared" ca="1" si="45"/>
        <v>4889.6677998988725</v>
      </c>
    </row>
    <row r="362" spans="1:12" hidden="1" x14ac:dyDescent="0.25">
      <c r="A362" s="18">
        <f t="shared" si="46"/>
        <v>361</v>
      </c>
      <c r="B362" s="25">
        <f t="shared" ref="B362:K371" ca="1" si="50">B$1*(_xlfn.NORM.INV(RAND(),$P$1,$R$1))</f>
        <v>3870.1910747574561</v>
      </c>
      <c r="C362" s="22">
        <f t="shared" ca="1" si="50"/>
        <v>1052.7187214601524</v>
      </c>
      <c r="D362" s="5">
        <f t="shared" ca="1" si="50"/>
        <v>27.300096694913361</v>
      </c>
      <c r="E362" s="5">
        <f t="shared" ca="1" si="50"/>
        <v>1008.9329442508728</v>
      </c>
      <c r="F362" s="5">
        <f t="shared" ca="1" si="50"/>
        <v>569.68535469830692</v>
      </c>
      <c r="G362" s="5">
        <f t="shared" ca="1" si="50"/>
        <v>1312.4198715167124</v>
      </c>
      <c r="H362" s="5">
        <f t="shared" ca="1" si="50"/>
        <v>1827.7824415130406</v>
      </c>
      <c r="I362" s="5">
        <f t="shared" ca="1" si="50"/>
        <v>389.27118703320929</v>
      </c>
      <c r="J362" s="5">
        <f t="shared" ca="1" si="50"/>
        <v>780.83920281182827</v>
      </c>
      <c r="K362" s="5">
        <f t="shared" ca="1" si="50"/>
        <v>521.76094489632044</v>
      </c>
      <c r="L362" s="94">
        <f t="shared" ca="1" si="45"/>
        <v>7490.7107648753563</v>
      </c>
    </row>
    <row r="363" spans="1:12" hidden="1" x14ac:dyDescent="0.25">
      <c r="A363" s="18">
        <f t="shared" si="46"/>
        <v>362</v>
      </c>
      <c r="B363" s="25">
        <f t="shared" ca="1" si="50"/>
        <v>5713.6744149246642</v>
      </c>
      <c r="C363" s="22">
        <f t="shared" ca="1" si="50"/>
        <v>-358.4054844436979</v>
      </c>
      <c r="D363" s="5">
        <f t="shared" ca="1" si="50"/>
        <v>576.32832592939212</v>
      </c>
      <c r="E363" s="5">
        <f t="shared" ca="1" si="50"/>
        <v>-263.01300314636802</v>
      </c>
      <c r="F363" s="5">
        <f t="shared" ca="1" si="50"/>
        <v>248.55480090104382</v>
      </c>
      <c r="G363" s="5">
        <f t="shared" ca="1" si="50"/>
        <v>133.90462043558031</v>
      </c>
      <c r="H363" s="5">
        <f t="shared" ca="1" si="50"/>
        <v>1088.2840499718122</v>
      </c>
      <c r="I363" s="5">
        <f t="shared" ca="1" si="50"/>
        <v>610.89959016869659</v>
      </c>
      <c r="J363" s="5">
        <f t="shared" ca="1" si="50"/>
        <v>369.19562215853352</v>
      </c>
      <c r="K363" s="5">
        <f t="shared" ca="1" si="50"/>
        <v>1359.2146583725228</v>
      </c>
      <c r="L363" s="94">
        <f t="shared" ca="1" si="45"/>
        <v>3764.9631803475149</v>
      </c>
    </row>
    <row r="364" spans="1:12" hidden="1" x14ac:dyDescent="0.25">
      <c r="A364" s="18">
        <f t="shared" si="46"/>
        <v>363</v>
      </c>
      <c r="B364" s="25">
        <f t="shared" ca="1" si="50"/>
        <v>1642.6180936673595</v>
      </c>
      <c r="C364" s="22">
        <f t="shared" ca="1" si="50"/>
        <v>845.86799318535304</v>
      </c>
      <c r="D364" s="5">
        <f t="shared" ca="1" si="50"/>
        <v>945.33861928343231</v>
      </c>
      <c r="E364" s="5">
        <f t="shared" ca="1" si="50"/>
        <v>112.10229767467654</v>
      </c>
      <c r="F364" s="5">
        <f t="shared" ca="1" si="50"/>
        <v>-558.04599186855637</v>
      </c>
      <c r="G364" s="5">
        <f t="shared" ca="1" si="50"/>
        <v>207.38719565408644</v>
      </c>
      <c r="H364" s="5">
        <f t="shared" ca="1" si="50"/>
        <v>860.6833752408603</v>
      </c>
      <c r="I364" s="5">
        <f t="shared" ca="1" si="50"/>
        <v>698.03386081547126</v>
      </c>
      <c r="J364" s="5">
        <f t="shared" ca="1" si="50"/>
        <v>900.861337922742</v>
      </c>
      <c r="K364" s="5">
        <f t="shared" ca="1" si="50"/>
        <v>515.90741261136077</v>
      </c>
      <c r="L364" s="94">
        <f t="shared" ca="1" si="45"/>
        <v>4528.1361005194267</v>
      </c>
    </row>
    <row r="365" spans="1:12" hidden="1" x14ac:dyDescent="0.25">
      <c r="A365" s="18">
        <f t="shared" si="46"/>
        <v>364</v>
      </c>
      <c r="B365" s="25">
        <f t="shared" ca="1" si="50"/>
        <v>9559.9835044118299</v>
      </c>
      <c r="C365" s="22">
        <f t="shared" ca="1" si="50"/>
        <v>869.25984149009946</v>
      </c>
      <c r="D365" s="5">
        <f t="shared" ca="1" si="50"/>
        <v>455.08469650310843</v>
      </c>
      <c r="E365" s="5">
        <f t="shared" ca="1" si="50"/>
        <v>810.15975710257828</v>
      </c>
      <c r="F365" s="5">
        <f t="shared" ca="1" si="50"/>
        <v>786.92513780427294</v>
      </c>
      <c r="G365" s="5">
        <f t="shared" ca="1" si="50"/>
        <v>967.66422624352913</v>
      </c>
      <c r="H365" s="5">
        <f t="shared" ca="1" si="50"/>
        <v>90.161717987398561</v>
      </c>
      <c r="I365" s="5">
        <f t="shared" ca="1" si="50"/>
        <v>-385.14485739508928</v>
      </c>
      <c r="J365" s="5">
        <f t="shared" ca="1" si="50"/>
        <v>754.50926118931091</v>
      </c>
      <c r="K365" s="5">
        <f t="shared" ca="1" si="50"/>
        <v>341.23123495095496</v>
      </c>
      <c r="L365" s="94">
        <f t="shared" ca="1" si="45"/>
        <v>4689.8510158761628</v>
      </c>
    </row>
    <row r="366" spans="1:12" hidden="1" x14ac:dyDescent="0.25">
      <c r="A366" s="18">
        <f t="shared" si="46"/>
        <v>365</v>
      </c>
      <c r="B366" s="25">
        <f t="shared" ca="1" si="50"/>
        <v>12943.463544319669</v>
      </c>
      <c r="C366" s="22">
        <f t="shared" ca="1" si="50"/>
        <v>1189.9801201142193</v>
      </c>
      <c r="D366" s="5">
        <f t="shared" ca="1" si="50"/>
        <v>-620.90182228879439</v>
      </c>
      <c r="E366" s="5">
        <f t="shared" ca="1" si="50"/>
        <v>533.8170145087571</v>
      </c>
      <c r="F366" s="5">
        <f t="shared" ca="1" si="50"/>
        <v>834.10937172189699</v>
      </c>
      <c r="G366" s="5">
        <f t="shared" ca="1" si="50"/>
        <v>-56.400749410072876</v>
      </c>
      <c r="H366" s="5">
        <f t="shared" ca="1" si="50"/>
        <v>496.742576377577</v>
      </c>
      <c r="I366" s="5">
        <f t="shared" ca="1" si="50"/>
        <v>405.95617682862422</v>
      </c>
      <c r="J366" s="5">
        <f t="shared" ca="1" si="50"/>
        <v>-111.97833881129397</v>
      </c>
      <c r="K366" s="5">
        <f t="shared" ca="1" si="50"/>
        <v>599.90904396256917</v>
      </c>
      <c r="L366" s="94">
        <f t="shared" ca="1" si="45"/>
        <v>3271.2333930034824</v>
      </c>
    </row>
    <row r="367" spans="1:12" hidden="1" x14ac:dyDescent="0.25">
      <c r="A367" s="18">
        <f t="shared" si="46"/>
        <v>366</v>
      </c>
      <c r="B367" s="25">
        <f t="shared" ca="1" si="50"/>
        <v>6353.9296426331566</v>
      </c>
      <c r="C367" s="22">
        <f t="shared" ca="1" si="50"/>
        <v>273.40950099340654</v>
      </c>
      <c r="D367" s="5">
        <f t="shared" ca="1" si="50"/>
        <v>171.87493367604867</v>
      </c>
      <c r="E367" s="5">
        <f t="shared" ca="1" si="50"/>
        <v>191.1314783818116</v>
      </c>
      <c r="F367" s="5">
        <f t="shared" ca="1" si="50"/>
        <v>-363.26105882925691</v>
      </c>
      <c r="G367" s="5">
        <f t="shared" ca="1" si="50"/>
        <v>1696.5157083360878</v>
      </c>
      <c r="H367" s="5">
        <f t="shared" ca="1" si="50"/>
        <v>1177.2536686746871</v>
      </c>
      <c r="I367" s="5">
        <f t="shared" ca="1" si="50"/>
        <v>533.98835094233812</v>
      </c>
      <c r="J367" s="5">
        <f t="shared" ca="1" si="50"/>
        <v>1282.7995278348953</v>
      </c>
      <c r="K367" s="5">
        <f t="shared" ca="1" si="50"/>
        <v>405.44391114053104</v>
      </c>
      <c r="L367" s="94">
        <f t="shared" ca="1" si="45"/>
        <v>5369.1560211505484</v>
      </c>
    </row>
    <row r="368" spans="1:12" hidden="1" x14ac:dyDescent="0.25">
      <c r="A368" s="18">
        <f t="shared" si="46"/>
        <v>367</v>
      </c>
      <c r="B368" s="25">
        <f t="shared" ca="1" si="50"/>
        <v>5933.2928904624187</v>
      </c>
      <c r="C368" s="22">
        <f t="shared" ca="1" si="50"/>
        <v>284.23420180487005</v>
      </c>
      <c r="D368" s="5">
        <f t="shared" ca="1" si="50"/>
        <v>-339.53340740488488</v>
      </c>
      <c r="E368" s="5">
        <f t="shared" ca="1" si="50"/>
        <v>123.6681180662505</v>
      </c>
      <c r="F368" s="5">
        <f t="shared" ca="1" si="50"/>
        <v>-26.70371238947325</v>
      </c>
      <c r="G368" s="5">
        <f t="shared" ca="1" si="50"/>
        <v>311.26133059198139</v>
      </c>
      <c r="H368" s="5">
        <f t="shared" ca="1" si="50"/>
        <v>1043.4988710045991</v>
      </c>
      <c r="I368" s="5">
        <f t="shared" ca="1" si="50"/>
        <v>1188.3997673519352</v>
      </c>
      <c r="J368" s="5">
        <f t="shared" ca="1" si="50"/>
        <v>694.65526810366407</v>
      </c>
      <c r="K368" s="5">
        <f t="shared" ca="1" si="50"/>
        <v>779.64611557741478</v>
      </c>
      <c r="L368" s="94">
        <f t="shared" ca="1" si="45"/>
        <v>4059.126552706357</v>
      </c>
    </row>
    <row r="369" spans="1:12" hidden="1" x14ac:dyDescent="0.25">
      <c r="A369" s="18">
        <f t="shared" si="46"/>
        <v>368</v>
      </c>
      <c r="B369" s="25">
        <f t="shared" ca="1" si="50"/>
        <v>6028.4582117625168</v>
      </c>
      <c r="C369" s="22">
        <f t="shared" ca="1" si="50"/>
        <v>-150.73730337506308</v>
      </c>
      <c r="D369" s="5">
        <f t="shared" ca="1" si="50"/>
        <v>396.08996340064874</v>
      </c>
      <c r="E369" s="5">
        <f t="shared" ca="1" si="50"/>
        <v>748.9416858940474</v>
      </c>
      <c r="F369" s="5">
        <f t="shared" ca="1" si="50"/>
        <v>684.96326457380587</v>
      </c>
      <c r="G369" s="5">
        <f t="shared" ca="1" si="50"/>
        <v>156.30242416390584</v>
      </c>
      <c r="H369" s="5">
        <f t="shared" ca="1" si="50"/>
        <v>1807.4156908360794</v>
      </c>
      <c r="I369" s="5">
        <f t="shared" ca="1" si="50"/>
        <v>1278.8987864929884</v>
      </c>
      <c r="J369" s="5">
        <f t="shared" ca="1" si="50"/>
        <v>464.46257035215058</v>
      </c>
      <c r="K369" s="5">
        <f t="shared" ca="1" si="50"/>
        <v>119.32577845854594</v>
      </c>
      <c r="L369" s="94">
        <f t="shared" ca="1" si="45"/>
        <v>5505.6628607971088</v>
      </c>
    </row>
    <row r="370" spans="1:12" hidden="1" x14ac:dyDescent="0.25">
      <c r="A370" s="18">
        <f t="shared" si="46"/>
        <v>369</v>
      </c>
      <c r="B370" s="25">
        <f t="shared" ca="1" si="50"/>
        <v>10093.573646866671</v>
      </c>
      <c r="C370" s="22">
        <f t="shared" ca="1" si="50"/>
        <v>95.139585352774645</v>
      </c>
      <c r="D370" s="5">
        <f t="shared" ca="1" si="50"/>
        <v>769.533727795701</v>
      </c>
      <c r="E370" s="5">
        <f t="shared" ca="1" si="50"/>
        <v>410.10731094761348</v>
      </c>
      <c r="F370" s="5">
        <f t="shared" ca="1" si="50"/>
        <v>1105.3956988420414</v>
      </c>
      <c r="G370" s="5">
        <f t="shared" ca="1" si="50"/>
        <v>1060.4141710313829</v>
      </c>
      <c r="H370" s="5">
        <f t="shared" ca="1" si="50"/>
        <v>766.22876881230161</v>
      </c>
      <c r="I370" s="5">
        <f t="shared" ca="1" si="50"/>
        <v>492.78155704080029</v>
      </c>
      <c r="J370" s="5">
        <f t="shared" ca="1" si="50"/>
        <v>-513.39181061579188</v>
      </c>
      <c r="K370" s="5">
        <f t="shared" ca="1" si="50"/>
        <v>709.31391589800307</v>
      </c>
      <c r="L370" s="94">
        <f t="shared" ca="1" si="45"/>
        <v>4895.5229251048268</v>
      </c>
    </row>
    <row r="371" spans="1:12" hidden="1" x14ac:dyDescent="0.25">
      <c r="A371" s="18">
        <f t="shared" si="46"/>
        <v>370</v>
      </c>
      <c r="B371" s="25">
        <f t="shared" ca="1" si="50"/>
        <v>6209.8545145159142</v>
      </c>
      <c r="C371" s="22">
        <f t="shared" ca="1" si="50"/>
        <v>-23.075278721364086</v>
      </c>
      <c r="D371" s="5">
        <f t="shared" ca="1" si="50"/>
        <v>1166.0690428578259</v>
      </c>
      <c r="E371" s="5">
        <f t="shared" ca="1" si="50"/>
        <v>969.15716049919513</v>
      </c>
      <c r="F371" s="5">
        <f t="shared" ca="1" si="50"/>
        <v>726.16006232923883</v>
      </c>
      <c r="G371" s="5">
        <f t="shared" ca="1" si="50"/>
        <v>659.19728241941414</v>
      </c>
      <c r="H371" s="5">
        <f t="shared" ca="1" si="50"/>
        <v>-593.79215938099844</v>
      </c>
      <c r="I371" s="5">
        <f t="shared" ca="1" si="50"/>
        <v>722.96651504278498</v>
      </c>
      <c r="J371" s="5">
        <f t="shared" ca="1" si="50"/>
        <v>37.182845639267967</v>
      </c>
      <c r="K371" s="5">
        <f t="shared" ca="1" si="50"/>
        <v>101.66923407936915</v>
      </c>
      <c r="L371" s="94">
        <f t="shared" ca="1" si="45"/>
        <v>3765.5347047647338</v>
      </c>
    </row>
    <row r="372" spans="1:12" hidden="1" x14ac:dyDescent="0.25">
      <c r="A372" s="18">
        <f t="shared" si="46"/>
        <v>371</v>
      </c>
      <c r="B372" s="25">
        <f t="shared" ref="B372:K381" ca="1" si="51">B$1*(_xlfn.NORM.INV(RAND(),$P$1,$R$1))</f>
        <v>4682.9096574417354</v>
      </c>
      <c r="C372" s="22">
        <f t="shared" ca="1" si="51"/>
        <v>29.306652311584664</v>
      </c>
      <c r="D372" s="5">
        <f t="shared" ca="1" si="51"/>
        <v>90.689806964206198</v>
      </c>
      <c r="E372" s="5">
        <f t="shared" ca="1" si="51"/>
        <v>870.06811555870809</v>
      </c>
      <c r="F372" s="5">
        <f t="shared" ca="1" si="51"/>
        <v>11.751475221682545</v>
      </c>
      <c r="G372" s="5">
        <f t="shared" ca="1" si="51"/>
        <v>726.88964718143984</v>
      </c>
      <c r="H372" s="5">
        <f t="shared" ca="1" si="51"/>
        <v>1251.5907624837353</v>
      </c>
      <c r="I372" s="5">
        <f t="shared" ca="1" si="51"/>
        <v>918.81145945127946</v>
      </c>
      <c r="J372" s="5">
        <f t="shared" ca="1" si="51"/>
        <v>177.00031830009505</v>
      </c>
      <c r="K372" s="5">
        <f t="shared" ca="1" si="51"/>
        <v>-4.5671972204908151</v>
      </c>
      <c r="L372" s="94">
        <f t="shared" ca="1" si="45"/>
        <v>4071.5410402522402</v>
      </c>
    </row>
    <row r="373" spans="1:12" hidden="1" x14ac:dyDescent="0.25">
      <c r="A373" s="18">
        <f t="shared" si="46"/>
        <v>372</v>
      </c>
      <c r="B373" s="25">
        <f t="shared" ca="1" si="51"/>
        <v>5419.6940984396615</v>
      </c>
      <c r="C373" s="22">
        <f t="shared" ca="1" si="51"/>
        <v>67.698957241808387</v>
      </c>
      <c r="D373" s="5">
        <f t="shared" ca="1" si="51"/>
        <v>-186.15166832014722</v>
      </c>
      <c r="E373" s="5">
        <f t="shared" ca="1" si="51"/>
        <v>433.6580052663648</v>
      </c>
      <c r="F373" s="5">
        <f t="shared" ca="1" si="51"/>
        <v>1797.7120871288278</v>
      </c>
      <c r="G373" s="5">
        <f t="shared" ca="1" si="51"/>
        <v>577.94398144206673</v>
      </c>
      <c r="H373" s="5">
        <f t="shared" ca="1" si="51"/>
        <v>475.9568472542573</v>
      </c>
      <c r="I373" s="5">
        <f t="shared" ca="1" si="51"/>
        <v>625.00794158255735</v>
      </c>
      <c r="J373" s="5">
        <f t="shared" ca="1" si="51"/>
        <v>902.26183492981966</v>
      </c>
      <c r="K373" s="5">
        <f t="shared" ca="1" si="51"/>
        <v>462.02888392306141</v>
      </c>
      <c r="L373" s="94">
        <f t="shared" ca="1" si="45"/>
        <v>5156.1168704486163</v>
      </c>
    </row>
    <row r="374" spans="1:12" hidden="1" x14ac:dyDescent="0.25">
      <c r="A374" s="18">
        <f t="shared" si="46"/>
        <v>373</v>
      </c>
      <c r="B374" s="25">
        <f t="shared" ca="1" si="51"/>
        <v>-3431.6416622349325</v>
      </c>
      <c r="C374" s="22">
        <f t="shared" ca="1" si="51"/>
        <v>57.643703213606997</v>
      </c>
      <c r="D374" s="5">
        <f t="shared" ca="1" si="51"/>
        <v>746.36256053527325</v>
      </c>
      <c r="E374" s="5">
        <f t="shared" ca="1" si="51"/>
        <v>684.83764654951176</v>
      </c>
      <c r="F374" s="5">
        <f t="shared" ca="1" si="51"/>
        <v>21.64337533582507</v>
      </c>
      <c r="G374" s="5">
        <f t="shared" ca="1" si="51"/>
        <v>-417.75181485094254</v>
      </c>
      <c r="H374" s="5">
        <f t="shared" ca="1" si="51"/>
        <v>156.06141790124005</v>
      </c>
      <c r="I374" s="5">
        <f t="shared" ca="1" si="51"/>
        <v>566.64955221232537</v>
      </c>
      <c r="J374" s="5">
        <f t="shared" ca="1" si="51"/>
        <v>80.270508910878362</v>
      </c>
      <c r="K374" s="5">
        <f t="shared" ca="1" si="51"/>
        <v>845.9434225932896</v>
      </c>
      <c r="L374" s="94">
        <f t="shared" ca="1" si="45"/>
        <v>2741.6603724010083</v>
      </c>
    </row>
    <row r="375" spans="1:12" hidden="1" x14ac:dyDescent="0.25">
      <c r="A375" s="18">
        <f t="shared" si="46"/>
        <v>374</v>
      </c>
      <c r="B375" s="25">
        <f t="shared" ca="1" si="51"/>
        <v>6535.8987474428659</v>
      </c>
      <c r="C375" s="22">
        <f t="shared" ca="1" si="51"/>
        <v>471.41883958631752</v>
      </c>
      <c r="D375" s="5">
        <f t="shared" ca="1" si="51"/>
        <v>579.43938751647636</v>
      </c>
      <c r="E375" s="5">
        <f t="shared" ca="1" si="51"/>
        <v>-114.29266476654612</v>
      </c>
      <c r="F375" s="5">
        <f t="shared" ca="1" si="51"/>
        <v>351.99747664506071</v>
      </c>
      <c r="G375" s="5">
        <f t="shared" ca="1" si="51"/>
        <v>682.76180481418828</v>
      </c>
      <c r="H375" s="5">
        <f t="shared" ca="1" si="51"/>
        <v>459.63961780834472</v>
      </c>
      <c r="I375" s="5">
        <f t="shared" ca="1" si="51"/>
        <v>-135.19200669962845</v>
      </c>
      <c r="J375" s="5">
        <f t="shared" ca="1" si="51"/>
        <v>498.9163492272553</v>
      </c>
      <c r="K375" s="5">
        <f t="shared" ca="1" si="51"/>
        <v>1225.319011419982</v>
      </c>
      <c r="L375" s="94">
        <f t="shared" ca="1" si="45"/>
        <v>4020.0078155514507</v>
      </c>
    </row>
    <row r="376" spans="1:12" hidden="1" x14ac:dyDescent="0.25">
      <c r="A376" s="18">
        <f t="shared" si="46"/>
        <v>375</v>
      </c>
      <c r="B376" s="25">
        <f t="shared" ca="1" si="51"/>
        <v>-3980.2948292916526</v>
      </c>
      <c r="C376" s="22">
        <f t="shared" ca="1" si="51"/>
        <v>796.84288799269279</v>
      </c>
      <c r="D376" s="5">
        <f t="shared" ca="1" si="51"/>
        <v>409.37346164015781</v>
      </c>
      <c r="E376" s="5">
        <f t="shared" ca="1" si="51"/>
        <v>431.53714081699928</v>
      </c>
      <c r="F376" s="5">
        <f t="shared" ca="1" si="51"/>
        <v>-212.86182698845511</v>
      </c>
      <c r="G376" s="5">
        <f t="shared" ca="1" si="51"/>
        <v>396.04978380535778</v>
      </c>
      <c r="H376" s="5">
        <f t="shared" ca="1" si="51"/>
        <v>149.50581446510972</v>
      </c>
      <c r="I376" s="5">
        <f t="shared" ca="1" si="51"/>
        <v>-106.34698508263061</v>
      </c>
      <c r="J376" s="5">
        <f t="shared" ca="1" si="51"/>
        <v>1013.0450252109167</v>
      </c>
      <c r="K376" s="5">
        <f t="shared" ca="1" si="51"/>
        <v>1115.938039745804</v>
      </c>
      <c r="L376" s="94">
        <f t="shared" ca="1" si="45"/>
        <v>3993.0833416059522</v>
      </c>
    </row>
    <row r="377" spans="1:12" hidden="1" x14ac:dyDescent="0.25">
      <c r="A377" s="18">
        <f t="shared" si="46"/>
        <v>376</v>
      </c>
      <c r="B377" s="25">
        <f t="shared" ca="1" si="51"/>
        <v>7407.4110111683694</v>
      </c>
      <c r="C377" s="22">
        <f t="shared" ca="1" si="51"/>
        <v>274.65070562837786</v>
      </c>
      <c r="D377" s="5">
        <f t="shared" ca="1" si="51"/>
        <v>731.40340746740401</v>
      </c>
      <c r="E377" s="5">
        <f t="shared" ca="1" si="51"/>
        <v>31.584553923901666</v>
      </c>
      <c r="F377" s="5">
        <f t="shared" ca="1" si="51"/>
        <v>541.31661123573338</v>
      </c>
      <c r="G377" s="5">
        <f t="shared" ca="1" si="51"/>
        <v>1456.2396326621561</v>
      </c>
      <c r="H377" s="5">
        <f t="shared" ca="1" si="51"/>
        <v>227.95926932293111</v>
      </c>
      <c r="I377" s="5">
        <f t="shared" ca="1" si="51"/>
        <v>1028.2416552775333</v>
      </c>
      <c r="J377" s="5">
        <f t="shared" ca="1" si="51"/>
        <v>787.28301158450313</v>
      </c>
      <c r="K377" s="5">
        <f t="shared" ca="1" si="51"/>
        <v>760.45674596018387</v>
      </c>
      <c r="L377" s="94">
        <f t="shared" ca="1" si="45"/>
        <v>5839.1355930627251</v>
      </c>
    </row>
    <row r="378" spans="1:12" hidden="1" x14ac:dyDescent="0.25">
      <c r="A378" s="18">
        <f t="shared" si="46"/>
        <v>377</v>
      </c>
      <c r="B378" s="25">
        <f t="shared" ca="1" si="51"/>
        <v>3816.8533273634062</v>
      </c>
      <c r="C378" s="22">
        <f t="shared" ca="1" si="51"/>
        <v>971.32839655175735</v>
      </c>
      <c r="D378" s="5">
        <f t="shared" ca="1" si="51"/>
        <v>-19.654393675031315</v>
      </c>
      <c r="E378" s="5">
        <f t="shared" ca="1" si="51"/>
        <v>-64.914895474402556</v>
      </c>
      <c r="F378" s="5">
        <f t="shared" ca="1" si="51"/>
        <v>433.62473514594637</v>
      </c>
      <c r="G378" s="5">
        <f t="shared" ca="1" si="51"/>
        <v>100.45789881984422</v>
      </c>
      <c r="H378" s="5">
        <f t="shared" ca="1" si="51"/>
        <v>1425.4064250225047</v>
      </c>
      <c r="I378" s="5">
        <f t="shared" ca="1" si="51"/>
        <v>398.14489256974696</v>
      </c>
      <c r="J378" s="5">
        <f t="shared" ca="1" si="51"/>
        <v>714.72135143222852</v>
      </c>
      <c r="K378" s="5">
        <f t="shared" ca="1" si="51"/>
        <v>-49.69827753706933</v>
      </c>
      <c r="L378" s="94">
        <f t="shared" ca="1" si="45"/>
        <v>3909.4161328555247</v>
      </c>
    </row>
    <row r="379" spans="1:12" hidden="1" x14ac:dyDescent="0.25">
      <c r="A379" s="18">
        <f t="shared" si="46"/>
        <v>378</v>
      </c>
      <c r="B379" s="25">
        <f t="shared" ca="1" si="51"/>
        <v>451.72172411259226</v>
      </c>
      <c r="C379" s="22">
        <f t="shared" ca="1" si="51"/>
        <v>-538.05718665958511</v>
      </c>
      <c r="D379" s="5">
        <f t="shared" ca="1" si="51"/>
        <v>689.29613367985712</v>
      </c>
      <c r="E379" s="5">
        <f t="shared" ca="1" si="51"/>
        <v>448.19083626077884</v>
      </c>
      <c r="F379" s="5">
        <f t="shared" ca="1" si="51"/>
        <v>125.28891800289863</v>
      </c>
      <c r="G379" s="5">
        <f t="shared" ca="1" si="51"/>
        <v>303.58369722719561</v>
      </c>
      <c r="H379" s="5">
        <f t="shared" ca="1" si="51"/>
        <v>-412.07808820638655</v>
      </c>
      <c r="I379" s="5">
        <f t="shared" ca="1" si="51"/>
        <v>-416.03852526724899</v>
      </c>
      <c r="J379" s="5">
        <f t="shared" ca="1" si="51"/>
        <v>406.51377382738769</v>
      </c>
      <c r="K379" s="5">
        <f t="shared" ca="1" si="51"/>
        <v>-425.89441145450877</v>
      </c>
      <c r="L379" s="94">
        <f t="shared" ca="1" si="45"/>
        <v>180.80514741038843</v>
      </c>
    </row>
    <row r="380" spans="1:12" hidden="1" x14ac:dyDescent="0.25">
      <c r="A380" s="18">
        <f t="shared" si="46"/>
        <v>379</v>
      </c>
      <c r="B380" s="25">
        <f t="shared" ca="1" si="51"/>
        <v>3320.9314062833528</v>
      </c>
      <c r="C380" s="22">
        <f t="shared" ca="1" si="51"/>
        <v>505.64028503627213</v>
      </c>
      <c r="D380" s="5">
        <f t="shared" ca="1" si="51"/>
        <v>-8.032440162036302</v>
      </c>
      <c r="E380" s="5">
        <f t="shared" ca="1" si="51"/>
        <v>1605.806216743445</v>
      </c>
      <c r="F380" s="5">
        <f t="shared" ca="1" si="51"/>
        <v>916.48813330757264</v>
      </c>
      <c r="G380" s="5">
        <f t="shared" ca="1" si="51"/>
        <v>433.0535277037967</v>
      </c>
      <c r="H380" s="5">
        <f t="shared" ca="1" si="51"/>
        <v>234.65650586795152</v>
      </c>
      <c r="I380" s="5">
        <f t="shared" ca="1" si="51"/>
        <v>1210.70099305487</v>
      </c>
      <c r="J380" s="5">
        <f t="shared" ca="1" si="51"/>
        <v>884.37407589840222</v>
      </c>
      <c r="K380" s="5">
        <f t="shared" ca="1" si="51"/>
        <v>693.30638417473017</v>
      </c>
      <c r="L380" s="94">
        <f t="shared" ca="1" si="45"/>
        <v>6475.9936816250038</v>
      </c>
    </row>
    <row r="381" spans="1:12" hidden="1" x14ac:dyDescent="0.25">
      <c r="A381" s="18">
        <f t="shared" si="46"/>
        <v>380</v>
      </c>
      <c r="B381" s="25">
        <f t="shared" ca="1" si="51"/>
        <v>-2898.6387099641124</v>
      </c>
      <c r="C381" s="22">
        <f t="shared" ca="1" si="51"/>
        <v>390.66886448695601</v>
      </c>
      <c r="D381" s="5">
        <f t="shared" ca="1" si="51"/>
        <v>-699.91062132732941</v>
      </c>
      <c r="E381" s="5">
        <f t="shared" ca="1" si="51"/>
        <v>-79.631033342514172</v>
      </c>
      <c r="F381" s="5">
        <f t="shared" ca="1" si="51"/>
        <v>1312.485734673621</v>
      </c>
      <c r="G381" s="5">
        <f t="shared" ca="1" si="51"/>
        <v>1321.9102493204721</v>
      </c>
      <c r="H381" s="5">
        <f t="shared" ca="1" si="51"/>
        <v>301.07769682739399</v>
      </c>
      <c r="I381" s="5">
        <f t="shared" ca="1" si="51"/>
        <v>1152.9657900068041</v>
      </c>
      <c r="J381" s="5">
        <f t="shared" ca="1" si="51"/>
        <v>1047.8673204003103</v>
      </c>
      <c r="K381" s="5">
        <f t="shared" ca="1" si="51"/>
        <v>478.61419192261025</v>
      </c>
      <c r="L381" s="94">
        <f t="shared" ca="1" si="45"/>
        <v>5226.0481929683247</v>
      </c>
    </row>
    <row r="382" spans="1:12" hidden="1" x14ac:dyDescent="0.25">
      <c r="A382" s="18">
        <f t="shared" si="46"/>
        <v>381</v>
      </c>
      <c r="B382" s="25">
        <f t="shared" ref="B382:K391" ca="1" si="52">B$1*(_xlfn.NORM.INV(RAND(),$P$1,$R$1))</f>
        <v>7279.4584149019602</v>
      </c>
      <c r="C382" s="22">
        <f t="shared" ca="1" si="52"/>
        <v>813.94552249391631</v>
      </c>
      <c r="D382" s="5">
        <f t="shared" ca="1" si="52"/>
        <v>517.87393774960356</v>
      </c>
      <c r="E382" s="5">
        <f t="shared" ca="1" si="52"/>
        <v>1093.287699354868</v>
      </c>
      <c r="F382" s="5">
        <f t="shared" ca="1" si="52"/>
        <v>829.72347519425693</v>
      </c>
      <c r="G382" s="5">
        <f t="shared" ca="1" si="52"/>
        <v>1113.9208782820326</v>
      </c>
      <c r="H382" s="5">
        <f t="shared" ca="1" si="52"/>
        <v>603.20984727296559</v>
      </c>
      <c r="I382" s="5">
        <f t="shared" ca="1" si="52"/>
        <v>741.5636116898047</v>
      </c>
      <c r="J382" s="5">
        <f t="shared" ca="1" si="52"/>
        <v>1233.5135171191673</v>
      </c>
      <c r="K382" s="5">
        <f t="shared" ca="1" si="52"/>
        <v>427.91181710065752</v>
      </c>
      <c r="L382" s="94">
        <f t="shared" ca="1" si="45"/>
        <v>7374.950306257273</v>
      </c>
    </row>
    <row r="383" spans="1:12" hidden="1" x14ac:dyDescent="0.25">
      <c r="A383" s="18">
        <f t="shared" si="46"/>
        <v>382</v>
      </c>
      <c r="B383" s="25">
        <f t="shared" ca="1" si="52"/>
        <v>-4746.9156825951241</v>
      </c>
      <c r="C383" s="22">
        <f t="shared" ca="1" si="52"/>
        <v>312.263210175822</v>
      </c>
      <c r="D383" s="5">
        <f t="shared" ca="1" si="52"/>
        <v>903.47665219461476</v>
      </c>
      <c r="E383" s="5">
        <f t="shared" ca="1" si="52"/>
        <v>650.7219205205605</v>
      </c>
      <c r="F383" s="5">
        <f t="shared" ca="1" si="52"/>
        <v>681.49255069240951</v>
      </c>
      <c r="G383" s="5">
        <f t="shared" ca="1" si="52"/>
        <v>178.01277020174638</v>
      </c>
      <c r="H383" s="5">
        <f t="shared" ca="1" si="52"/>
        <v>808.06792206345392</v>
      </c>
      <c r="I383" s="5">
        <f t="shared" ca="1" si="52"/>
        <v>364.3988732739665</v>
      </c>
      <c r="J383" s="5">
        <f t="shared" ca="1" si="52"/>
        <v>1319.9688549408047</v>
      </c>
      <c r="K383" s="5">
        <f t="shared" ca="1" si="52"/>
        <v>1401.418872872166</v>
      </c>
      <c r="L383" s="94">
        <f t="shared" ca="1" si="45"/>
        <v>6619.8216269355435</v>
      </c>
    </row>
    <row r="384" spans="1:12" hidden="1" x14ac:dyDescent="0.25">
      <c r="A384" s="18">
        <f t="shared" si="46"/>
        <v>383</v>
      </c>
      <c r="B384" s="25">
        <f t="shared" ca="1" si="52"/>
        <v>3471.593138087097</v>
      </c>
      <c r="C384" s="22">
        <f t="shared" ca="1" si="52"/>
        <v>1126.5146403330264</v>
      </c>
      <c r="D384" s="5">
        <f t="shared" ca="1" si="52"/>
        <v>823.31890612096277</v>
      </c>
      <c r="E384" s="5">
        <f t="shared" ca="1" si="52"/>
        <v>33.093481938278046</v>
      </c>
      <c r="F384" s="5">
        <f t="shared" ca="1" si="52"/>
        <v>654.5005015356769</v>
      </c>
      <c r="G384" s="5">
        <f t="shared" ca="1" si="52"/>
        <v>901.41421173348863</v>
      </c>
      <c r="H384" s="5">
        <f t="shared" ca="1" si="52"/>
        <v>1085.2385191734804</v>
      </c>
      <c r="I384" s="5">
        <f t="shared" ca="1" si="52"/>
        <v>193.27799286983682</v>
      </c>
      <c r="J384" s="5">
        <f t="shared" ca="1" si="52"/>
        <v>-86.21038920238702</v>
      </c>
      <c r="K384" s="5">
        <f t="shared" ca="1" si="52"/>
        <v>1146.2531651796314</v>
      </c>
      <c r="L384" s="94">
        <f t="shared" ca="1" si="45"/>
        <v>5877.4010296819943</v>
      </c>
    </row>
    <row r="385" spans="1:12" hidden="1" x14ac:dyDescent="0.25">
      <c r="A385" s="18">
        <f t="shared" si="46"/>
        <v>384</v>
      </c>
      <c r="B385" s="25">
        <f t="shared" ca="1" si="52"/>
        <v>6960.0329957477434</v>
      </c>
      <c r="C385" s="22">
        <f t="shared" ca="1" si="52"/>
        <v>484.06709714762707</v>
      </c>
      <c r="D385" s="5">
        <f t="shared" ca="1" si="52"/>
        <v>55.088990044674382</v>
      </c>
      <c r="E385" s="5">
        <f t="shared" ca="1" si="52"/>
        <v>1301.5941479544622</v>
      </c>
      <c r="F385" s="5">
        <f t="shared" ca="1" si="52"/>
        <v>261.36121523311061</v>
      </c>
      <c r="G385" s="5">
        <f t="shared" ca="1" si="52"/>
        <v>753.38257361511228</v>
      </c>
      <c r="H385" s="5">
        <f t="shared" ca="1" si="52"/>
        <v>-91.266090068076323</v>
      </c>
      <c r="I385" s="5">
        <f t="shared" ca="1" si="52"/>
        <v>-27.433665896935064</v>
      </c>
      <c r="J385" s="5">
        <f t="shared" ca="1" si="52"/>
        <v>1488.4788971788832</v>
      </c>
      <c r="K385" s="5">
        <f t="shared" ca="1" si="52"/>
        <v>880.59731845440945</v>
      </c>
      <c r="L385" s="94">
        <f t="shared" ca="1" si="45"/>
        <v>5105.8704836632678</v>
      </c>
    </row>
    <row r="386" spans="1:12" hidden="1" x14ac:dyDescent="0.25">
      <c r="A386" s="18">
        <f t="shared" si="46"/>
        <v>385</v>
      </c>
      <c r="B386" s="25">
        <f t="shared" ca="1" si="52"/>
        <v>4132.1461685726936</v>
      </c>
      <c r="C386" s="22">
        <f t="shared" ca="1" si="52"/>
        <v>284.66148014588885</v>
      </c>
      <c r="D386" s="5">
        <f t="shared" ca="1" si="52"/>
        <v>1245.4998696109426</v>
      </c>
      <c r="E386" s="5">
        <f t="shared" ca="1" si="52"/>
        <v>-189.69274120479744</v>
      </c>
      <c r="F386" s="5">
        <f t="shared" ca="1" si="52"/>
        <v>429.03100047396481</v>
      </c>
      <c r="G386" s="5">
        <f t="shared" ca="1" si="52"/>
        <v>205.20084790448291</v>
      </c>
      <c r="H386" s="5">
        <f t="shared" ca="1" si="52"/>
        <v>15.8122285822683</v>
      </c>
      <c r="I386" s="5">
        <f t="shared" ca="1" si="52"/>
        <v>682.40749140077503</v>
      </c>
      <c r="J386" s="5">
        <f t="shared" ca="1" si="52"/>
        <v>-227.91351828524847</v>
      </c>
      <c r="K386" s="5">
        <f t="shared" ca="1" si="52"/>
        <v>707.98435252334605</v>
      </c>
      <c r="L386" s="94">
        <f t="shared" ca="1" si="45"/>
        <v>3152.9910111516228</v>
      </c>
    </row>
    <row r="387" spans="1:12" hidden="1" x14ac:dyDescent="0.25">
      <c r="A387" s="18">
        <f t="shared" si="46"/>
        <v>386</v>
      </c>
      <c r="B387" s="25">
        <f t="shared" ca="1" si="52"/>
        <v>14210.187023256534</v>
      </c>
      <c r="C387" s="22">
        <f t="shared" ca="1" si="52"/>
        <v>695.59649842061503</v>
      </c>
      <c r="D387" s="5">
        <f t="shared" ca="1" si="52"/>
        <v>-94.920335729042137</v>
      </c>
      <c r="E387" s="5">
        <f t="shared" ca="1" si="52"/>
        <v>420.39230248874617</v>
      </c>
      <c r="F387" s="5">
        <f t="shared" ca="1" si="52"/>
        <v>-119.25727082935509</v>
      </c>
      <c r="G387" s="5">
        <f t="shared" ca="1" si="52"/>
        <v>469.94054968803169</v>
      </c>
      <c r="H387" s="5">
        <f t="shared" ca="1" si="52"/>
        <v>549.02477626948792</v>
      </c>
      <c r="I387" s="5">
        <f t="shared" ca="1" si="52"/>
        <v>620.54515721530947</v>
      </c>
      <c r="J387" s="5">
        <f t="shared" ca="1" si="52"/>
        <v>786.99393856074687</v>
      </c>
      <c r="K387" s="5">
        <f t="shared" ca="1" si="52"/>
        <v>1016.476399477209</v>
      </c>
      <c r="L387" s="94">
        <f t="shared" ref="L387:L450" ca="1" si="53">SUM(C387:K387)</f>
        <v>4344.7920155617494</v>
      </c>
    </row>
    <row r="388" spans="1:12" hidden="1" x14ac:dyDescent="0.25">
      <c r="A388" s="18">
        <f t="shared" ref="A388:A451" si="54">1+A387</f>
        <v>387</v>
      </c>
      <c r="B388" s="25">
        <f t="shared" ca="1" si="52"/>
        <v>1042.2901230107809</v>
      </c>
      <c r="C388" s="22">
        <f t="shared" ca="1" si="52"/>
        <v>246.67210838998412</v>
      </c>
      <c r="D388" s="5">
        <f t="shared" ca="1" si="52"/>
        <v>365.89835515795414</v>
      </c>
      <c r="E388" s="5">
        <f t="shared" ca="1" si="52"/>
        <v>-148.84792284540509</v>
      </c>
      <c r="F388" s="5">
        <f t="shared" ca="1" si="52"/>
        <v>179.54267163417248</v>
      </c>
      <c r="G388" s="5">
        <f t="shared" ca="1" si="52"/>
        <v>200.01731539990848</v>
      </c>
      <c r="H388" s="5">
        <f t="shared" ca="1" si="52"/>
        <v>309.65101005105885</v>
      </c>
      <c r="I388" s="5">
        <f t="shared" ca="1" si="52"/>
        <v>1472.0329401293277</v>
      </c>
      <c r="J388" s="5">
        <f t="shared" ca="1" si="52"/>
        <v>338.48584539716956</v>
      </c>
      <c r="K388" s="5">
        <f t="shared" ca="1" si="52"/>
        <v>342.58078378202441</v>
      </c>
      <c r="L388" s="94">
        <f t="shared" ca="1" si="53"/>
        <v>3306.0331070961947</v>
      </c>
    </row>
    <row r="389" spans="1:12" hidden="1" x14ac:dyDescent="0.25">
      <c r="A389" s="18">
        <f t="shared" si="54"/>
        <v>388</v>
      </c>
      <c r="B389" s="25">
        <f t="shared" ca="1" si="52"/>
        <v>705.32083423193262</v>
      </c>
      <c r="C389" s="22">
        <f t="shared" ca="1" si="52"/>
        <v>906.69555042764648</v>
      </c>
      <c r="D389" s="5">
        <f t="shared" ca="1" si="52"/>
        <v>495.73055283798845</v>
      </c>
      <c r="E389" s="5">
        <f t="shared" ca="1" si="52"/>
        <v>-598.1967090694103</v>
      </c>
      <c r="F389" s="5">
        <f t="shared" ca="1" si="52"/>
        <v>172.55332909259528</v>
      </c>
      <c r="G389" s="5">
        <f t="shared" ca="1" si="52"/>
        <v>729.22190890302704</v>
      </c>
      <c r="H389" s="5">
        <f t="shared" ca="1" si="52"/>
        <v>-139.45333732180362</v>
      </c>
      <c r="I389" s="5">
        <f t="shared" ca="1" si="52"/>
        <v>122.19579730551106</v>
      </c>
      <c r="J389" s="5">
        <f t="shared" ca="1" si="52"/>
        <v>723.86544746015488</v>
      </c>
      <c r="K389" s="5">
        <f t="shared" ca="1" si="52"/>
        <v>-189.8691512103172</v>
      </c>
      <c r="L389" s="94">
        <f t="shared" ca="1" si="53"/>
        <v>2222.7433884253919</v>
      </c>
    </row>
    <row r="390" spans="1:12" hidden="1" x14ac:dyDescent="0.25">
      <c r="A390" s="18">
        <f t="shared" si="54"/>
        <v>389</v>
      </c>
      <c r="B390" s="25">
        <f t="shared" ca="1" si="52"/>
        <v>5670.9252352987678</v>
      </c>
      <c r="C390" s="22">
        <f t="shared" ca="1" si="52"/>
        <v>173.08984085808868</v>
      </c>
      <c r="D390" s="5">
        <f t="shared" ca="1" si="52"/>
        <v>939.23305100703317</v>
      </c>
      <c r="E390" s="5">
        <f t="shared" ca="1" si="52"/>
        <v>1129.0392226655472</v>
      </c>
      <c r="F390" s="5">
        <f t="shared" ca="1" si="52"/>
        <v>1266.1020331875177</v>
      </c>
      <c r="G390" s="5">
        <f t="shared" ca="1" si="52"/>
        <v>259.81231351719424</v>
      </c>
      <c r="H390" s="5">
        <f t="shared" ca="1" si="52"/>
        <v>-204.73483057959999</v>
      </c>
      <c r="I390" s="5">
        <f t="shared" ca="1" si="52"/>
        <v>-206.64852360945437</v>
      </c>
      <c r="J390" s="5">
        <f t="shared" ca="1" si="52"/>
        <v>1725.6088668710822</v>
      </c>
      <c r="K390" s="5">
        <f t="shared" ca="1" si="52"/>
        <v>-56.628448884392462</v>
      </c>
      <c r="L390" s="94">
        <f t="shared" ca="1" si="53"/>
        <v>5024.8735250330164</v>
      </c>
    </row>
    <row r="391" spans="1:12" hidden="1" x14ac:dyDescent="0.25">
      <c r="A391" s="18">
        <f t="shared" si="54"/>
        <v>390</v>
      </c>
      <c r="B391" s="25">
        <f t="shared" ca="1" si="52"/>
        <v>4515.6566374253916</v>
      </c>
      <c r="C391" s="22">
        <f t="shared" ca="1" si="52"/>
        <v>528.30651735272011</v>
      </c>
      <c r="D391" s="5">
        <f t="shared" ca="1" si="52"/>
        <v>471.58794821894571</v>
      </c>
      <c r="E391" s="5">
        <f t="shared" ca="1" si="52"/>
        <v>-822.0378089744089</v>
      </c>
      <c r="F391" s="5">
        <f t="shared" ca="1" si="52"/>
        <v>724.73377156923982</v>
      </c>
      <c r="G391" s="5">
        <f t="shared" ca="1" si="52"/>
        <v>502.25985767330138</v>
      </c>
      <c r="H391" s="5">
        <f t="shared" ca="1" si="52"/>
        <v>951.01885915988805</v>
      </c>
      <c r="I391" s="5">
        <f t="shared" ca="1" si="52"/>
        <v>2113.8811117002138</v>
      </c>
      <c r="J391" s="5">
        <f t="shared" ca="1" si="52"/>
        <v>749.31791130414786</v>
      </c>
      <c r="K391" s="5">
        <f t="shared" ca="1" si="52"/>
        <v>1168.7438090034796</v>
      </c>
      <c r="L391" s="94">
        <f t="shared" ca="1" si="53"/>
        <v>6387.8119770075264</v>
      </c>
    </row>
    <row r="392" spans="1:12" hidden="1" x14ac:dyDescent="0.25">
      <c r="A392" s="18">
        <f t="shared" si="54"/>
        <v>391</v>
      </c>
      <c r="B392" s="25">
        <f t="shared" ref="B392:K401" ca="1" si="55">B$1*(_xlfn.NORM.INV(RAND(),$P$1,$R$1))</f>
        <v>-11754.447953480454</v>
      </c>
      <c r="C392" s="22">
        <f t="shared" ca="1" si="55"/>
        <v>366.63871188958865</v>
      </c>
      <c r="D392" s="5">
        <f t="shared" ca="1" si="55"/>
        <v>1042.5484300862142</v>
      </c>
      <c r="E392" s="5">
        <f t="shared" ca="1" si="55"/>
        <v>255.1242063098839</v>
      </c>
      <c r="F392" s="5">
        <f t="shared" ca="1" si="55"/>
        <v>381.28266408390556</v>
      </c>
      <c r="G392" s="5">
        <f t="shared" ca="1" si="55"/>
        <v>93.999874400610139</v>
      </c>
      <c r="H392" s="5">
        <f t="shared" ca="1" si="55"/>
        <v>999.88847612340521</v>
      </c>
      <c r="I392" s="5">
        <f t="shared" ca="1" si="55"/>
        <v>1358.2877145885141</v>
      </c>
      <c r="J392" s="5">
        <f t="shared" ca="1" si="55"/>
        <v>-303.82557857375298</v>
      </c>
      <c r="K392" s="5">
        <f t="shared" ca="1" si="55"/>
        <v>-166.80439100485751</v>
      </c>
      <c r="L392" s="94">
        <f t="shared" ca="1" si="53"/>
        <v>4027.1401079035122</v>
      </c>
    </row>
    <row r="393" spans="1:12" hidden="1" x14ac:dyDescent="0.25">
      <c r="A393" s="18">
        <f t="shared" si="54"/>
        <v>392</v>
      </c>
      <c r="B393" s="25">
        <f t="shared" ca="1" si="55"/>
        <v>-26.429788029359372</v>
      </c>
      <c r="C393" s="22">
        <f t="shared" ca="1" si="55"/>
        <v>1275.4775104216253</v>
      </c>
      <c r="D393" s="5">
        <f t="shared" ca="1" si="55"/>
        <v>808.54333148052376</v>
      </c>
      <c r="E393" s="5">
        <f t="shared" ca="1" si="55"/>
        <v>-24.500093142125408</v>
      </c>
      <c r="F393" s="5">
        <f t="shared" ca="1" si="55"/>
        <v>205.91819795599815</v>
      </c>
      <c r="G393" s="5">
        <f t="shared" ca="1" si="55"/>
        <v>-128.02559570009157</v>
      </c>
      <c r="H393" s="5">
        <f t="shared" ca="1" si="55"/>
        <v>574.54200852223903</v>
      </c>
      <c r="I393" s="5">
        <f t="shared" ca="1" si="55"/>
        <v>712.93068146859207</v>
      </c>
      <c r="J393" s="5">
        <f t="shared" ca="1" si="55"/>
        <v>863.32216386904668</v>
      </c>
      <c r="K393" s="5">
        <f t="shared" ca="1" si="55"/>
        <v>875.92275628903269</v>
      </c>
      <c r="L393" s="94">
        <f t="shared" ca="1" si="53"/>
        <v>5164.1309611648403</v>
      </c>
    </row>
    <row r="394" spans="1:12" hidden="1" x14ac:dyDescent="0.25">
      <c r="A394" s="18">
        <f t="shared" si="54"/>
        <v>393</v>
      </c>
      <c r="B394" s="25">
        <f t="shared" ca="1" si="55"/>
        <v>6982.1816624456706</v>
      </c>
      <c r="C394" s="22">
        <f t="shared" ca="1" si="55"/>
        <v>826.14957727658452</v>
      </c>
      <c r="D394" s="5">
        <f t="shared" ca="1" si="55"/>
        <v>-98.815602910956798</v>
      </c>
      <c r="E394" s="5">
        <f t="shared" ca="1" si="55"/>
        <v>900.56875733769323</v>
      </c>
      <c r="F394" s="5">
        <f t="shared" ca="1" si="55"/>
        <v>330.23291815567597</v>
      </c>
      <c r="G394" s="5">
        <f t="shared" ca="1" si="55"/>
        <v>1319.1851164375678</v>
      </c>
      <c r="H394" s="5">
        <f t="shared" ca="1" si="55"/>
        <v>1213.7347820697441</v>
      </c>
      <c r="I394" s="5">
        <f t="shared" ca="1" si="55"/>
        <v>-255.54813040221032</v>
      </c>
      <c r="J394" s="5">
        <f t="shared" ca="1" si="55"/>
        <v>259.76007604474978</v>
      </c>
      <c r="K394" s="5">
        <f t="shared" ca="1" si="55"/>
        <v>-6.4608604781222354</v>
      </c>
      <c r="L394" s="94">
        <f t="shared" ca="1" si="53"/>
        <v>4488.8066335307258</v>
      </c>
    </row>
    <row r="395" spans="1:12" hidden="1" x14ac:dyDescent="0.25">
      <c r="A395" s="18">
        <f t="shared" si="54"/>
        <v>394</v>
      </c>
      <c r="B395" s="25">
        <f t="shared" ca="1" si="55"/>
        <v>4448.8794488827207</v>
      </c>
      <c r="C395" s="22">
        <f t="shared" ca="1" si="55"/>
        <v>-357.5546551933449</v>
      </c>
      <c r="D395" s="5">
        <f t="shared" ca="1" si="55"/>
        <v>1006.9303215661874</v>
      </c>
      <c r="E395" s="5">
        <f t="shared" ca="1" si="55"/>
        <v>435.60029143473366</v>
      </c>
      <c r="F395" s="5">
        <f t="shared" ca="1" si="55"/>
        <v>467.4944153398248</v>
      </c>
      <c r="G395" s="5">
        <f t="shared" ca="1" si="55"/>
        <v>646.52346916630518</v>
      </c>
      <c r="H395" s="5">
        <f t="shared" ca="1" si="55"/>
        <v>1520.831600939805</v>
      </c>
      <c r="I395" s="5">
        <f t="shared" ca="1" si="55"/>
        <v>800.6359643011964</v>
      </c>
      <c r="J395" s="5">
        <f t="shared" ca="1" si="55"/>
        <v>263.07853051484545</v>
      </c>
      <c r="K395" s="5">
        <f t="shared" ca="1" si="55"/>
        <v>1049.1091320461314</v>
      </c>
      <c r="L395" s="94">
        <f t="shared" ca="1" si="53"/>
        <v>5832.6490701156854</v>
      </c>
    </row>
    <row r="396" spans="1:12" hidden="1" x14ac:dyDescent="0.25">
      <c r="A396" s="18">
        <f t="shared" si="54"/>
        <v>395</v>
      </c>
      <c r="B396" s="25">
        <f t="shared" ca="1" si="55"/>
        <v>8428.8799183810115</v>
      </c>
      <c r="C396" s="22">
        <f t="shared" ca="1" si="55"/>
        <v>32.719725634370171</v>
      </c>
      <c r="D396" s="5">
        <f t="shared" ca="1" si="55"/>
        <v>871.27607563457025</v>
      </c>
      <c r="E396" s="5">
        <f t="shared" ca="1" si="55"/>
        <v>1337.387137449389</v>
      </c>
      <c r="F396" s="5">
        <f t="shared" ca="1" si="55"/>
        <v>753.12961735237081</v>
      </c>
      <c r="G396" s="5">
        <f t="shared" ca="1" si="55"/>
        <v>1100.4305240191459</v>
      </c>
      <c r="H396" s="5">
        <f t="shared" ca="1" si="55"/>
        <v>164.13140073741693</v>
      </c>
      <c r="I396" s="5">
        <f t="shared" ca="1" si="55"/>
        <v>803.90841918886531</v>
      </c>
      <c r="J396" s="5">
        <f t="shared" ca="1" si="55"/>
        <v>315.40929722442201</v>
      </c>
      <c r="K396" s="5">
        <f t="shared" ca="1" si="55"/>
        <v>642.26492737062313</v>
      </c>
      <c r="L396" s="94">
        <f t="shared" ca="1" si="53"/>
        <v>6020.6571246111725</v>
      </c>
    </row>
    <row r="397" spans="1:12" hidden="1" x14ac:dyDescent="0.25">
      <c r="A397" s="18">
        <f t="shared" si="54"/>
        <v>396</v>
      </c>
      <c r="B397" s="25">
        <f t="shared" ca="1" si="55"/>
        <v>952.24968435210678</v>
      </c>
      <c r="C397" s="22">
        <f t="shared" ca="1" si="55"/>
        <v>1420.900204599923</v>
      </c>
      <c r="D397" s="5">
        <f t="shared" ca="1" si="55"/>
        <v>412.82056474550717</v>
      </c>
      <c r="E397" s="5">
        <f t="shared" ca="1" si="55"/>
        <v>-155.64932743326835</v>
      </c>
      <c r="F397" s="5">
        <f t="shared" ca="1" si="55"/>
        <v>362.35317357115446</v>
      </c>
      <c r="G397" s="5">
        <f t="shared" ca="1" si="55"/>
        <v>-89.639593692867194</v>
      </c>
      <c r="H397" s="5">
        <f t="shared" ca="1" si="55"/>
        <v>1451.2076886609921</v>
      </c>
      <c r="I397" s="5">
        <f t="shared" ca="1" si="55"/>
        <v>644.63220449166931</v>
      </c>
      <c r="J397" s="5">
        <f t="shared" ca="1" si="55"/>
        <v>40.810890251207901</v>
      </c>
      <c r="K397" s="5">
        <f t="shared" ca="1" si="55"/>
        <v>266.13325397618718</v>
      </c>
      <c r="L397" s="94">
        <f t="shared" ca="1" si="53"/>
        <v>4353.5690591705052</v>
      </c>
    </row>
    <row r="398" spans="1:12" hidden="1" x14ac:dyDescent="0.25">
      <c r="A398" s="18">
        <f t="shared" si="54"/>
        <v>397</v>
      </c>
      <c r="B398" s="25">
        <f t="shared" ca="1" si="55"/>
        <v>7281.3730535108853</v>
      </c>
      <c r="C398" s="22">
        <f t="shared" ca="1" si="55"/>
        <v>-275.50217567302025</v>
      </c>
      <c r="D398" s="5">
        <f t="shared" ca="1" si="55"/>
        <v>137.8445343097942</v>
      </c>
      <c r="E398" s="5">
        <f t="shared" ca="1" si="55"/>
        <v>-243.20786652502841</v>
      </c>
      <c r="F398" s="5">
        <f t="shared" ca="1" si="55"/>
        <v>592.71411555306315</v>
      </c>
      <c r="G398" s="5">
        <f t="shared" ca="1" si="55"/>
        <v>296.37630624189967</v>
      </c>
      <c r="H398" s="5">
        <f t="shared" ca="1" si="55"/>
        <v>-710.73009501465287</v>
      </c>
      <c r="I398" s="5">
        <f t="shared" ca="1" si="55"/>
        <v>702.86776400707811</v>
      </c>
      <c r="J398" s="5">
        <f t="shared" ca="1" si="55"/>
        <v>30.76764308749355</v>
      </c>
      <c r="K398" s="5">
        <f t="shared" ca="1" si="55"/>
        <v>267.16431548187813</v>
      </c>
      <c r="L398" s="94">
        <f t="shared" ca="1" si="53"/>
        <v>798.29454146850526</v>
      </c>
    </row>
    <row r="399" spans="1:12" hidden="1" x14ac:dyDescent="0.25">
      <c r="A399" s="18">
        <f t="shared" si="54"/>
        <v>398</v>
      </c>
      <c r="B399" s="25">
        <f t="shared" ca="1" si="55"/>
        <v>7108.6696317468868</v>
      </c>
      <c r="C399" s="22">
        <f t="shared" ca="1" si="55"/>
        <v>-199.71989536272201</v>
      </c>
      <c r="D399" s="5">
        <f t="shared" ca="1" si="55"/>
        <v>10.680587788512858</v>
      </c>
      <c r="E399" s="5">
        <f t="shared" ca="1" si="55"/>
        <v>898.95921784378174</v>
      </c>
      <c r="F399" s="5">
        <f t="shared" ca="1" si="55"/>
        <v>1395.8829640445153</v>
      </c>
      <c r="G399" s="5">
        <f t="shared" ca="1" si="55"/>
        <v>296.9660892875861</v>
      </c>
      <c r="H399" s="5">
        <f t="shared" ca="1" si="55"/>
        <v>267.01507412628359</v>
      </c>
      <c r="I399" s="5">
        <f t="shared" ca="1" si="55"/>
        <v>1012.5323225081464</v>
      </c>
      <c r="J399" s="5">
        <f t="shared" ca="1" si="55"/>
        <v>1231.5439051928133</v>
      </c>
      <c r="K399" s="5">
        <f t="shared" ca="1" si="55"/>
        <v>-555.18559150953718</v>
      </c>
      <c r="L399" s="94">
        <f t="shared" ca="1" si="53"/>
        <v>4358.6746739193795</v>
      </c>
    </row>
    <row r="400" spans="1:12" hidden="1" x14ac:dyDescent="0.25">
      <c r="A400" s="18">
        <f t="shared" si="54"/>
        <v>399</v>
      </c>
      <c r="B400" s="25">
        <f t="shared" ca="1" si="55"/>
        <v>11166.367538386981</v>
      </c>
      <c r="C400" s="22">
        <f t="shared" ca="1" si="55"/>
        <v>485.16538287124649</v>
      </c>
      <c r="D400" s="5">
        <f t="shared" ca="1" si="55"/>
        <v>-42.163103478228827</v>
      </c>
      <c r="E400" s="5">
        <f t="shared" ca="1" si="55"/>
        <v>361.70886780826953</v>
      </c>
      <c r="F400" s="5">
        <f t="shared" ca="1" si="55"/>
        <v>614.34984895170555</v>
      </c>
      <c r="G400" s="5">
        <f t="shared" ca="1" si="55"/>
        <v>253.19119002660858</v>
      </c>
      <c r="H400" s="5">
        <f t="shared" ca="1" si="55"/>
        <v>594.22496702914361</v>
      </c>
      <c r="I400" s="5">
        <f t="shared" ca="1" si="55"/>
        <v>47.375054038598165</v>
      </c>
      <c r="J400" s="5">
        <f t="shared" ca="1" si="55"/>
        <v>1037.7654911452539</v>
      </c>
      <c r="K400" s="5">
        <f t="shared" ca="1" si="55"/>
        <v>497.13151261852869</v>
      </c>
      <c r="L400" s="94">
        <f t="shared" ca="1" si="53"/>
        <v>3848.7492110111257</v>
      </c>
    </row>
    <row r="401" spans="1:12" hidden="1" x14ac:dyDescent="0.25">
      <c r="A401" s="18">
        <f t="shared" si="54"/>
        <v>400</v>
      </c>
      <c r="B401" s="25">
        <f t="shared" ca="1" si="55"/>
        <v>4474.9855172681864</v>
      </c>
      <c r="C401" s="22">
        <f t="shared" ca="1" si="55"/>
        <v>974.98779907349342</v>
      </c>
      <c r="D401" s="5">
        <f t="shared" ca="1" si="55"/>
        <v>-925.65289469283096</v>
      </c>
      <c r="E401" s="5">
        <f t="shared" ca="1" si="55"/>
        <v>264.10701477788672</v>
      </c>
      <c r="F401" s="5">
        <f t="shared" ca="1" si="55"/>
        <v>151.11760092098851</v>
      </c>
      <c r="G401" s="5">
        <f t="shared" ca="1" si="55"/>
        <v>75.005914090531263</v>
      </c>
      <c r="H401" s="5">
        <f t="shared" ca="1" si="55"/>
        <v>1035.7655303225677</v>
      </c>
      <c r="I401" s="5">
        <f t="shared" ca="1" si="55"/>
        <v>1042.768402083299</v>
      </c>
      <c r="J401" s="5">
        <f t="shared" ca="1" si="55"/>
        <v>1330.4638311463491</v>
      </c>
      <c r="K401" s="5">
        <f t="shared" ca="1" si="55"/>
        <v>598.28869472805752</v>
      </c>
      <c r="L401" s="94">
        <f t="shared" ca="1" si="53"/>
        <v>4546.8518924503423</v>
      </c>
    </row>
    <row r="402" spans="1:12" hidden="1" x14ac:dyDescent="0.25">
      <c r="A402" s="18">
        <f t="shared" si="54"/>
        <v>401</v>
      </c>
      <c r="B402" s="25">
        <f t="shared" ref="B402:K411" ca="1" si="56">B$1*(_xlfn.NORM.INV(RAND(),$P$1,$R$1))</f>
        <v>3116.935217430851</v>
      </c>
      <c r="C402" s="22">
        <f t="shared" ca="1" si="56"/>
        <v>996.69798098328977</v>
      </c>
      <c r="D402" s="5">
        <f t="shared" ca="1" si="56"/>
        <v>704.26595329489362</v>
      </c>
      <c r="E402" s="5">
        <f t="shared" ca="1" si="56"/>
        <v>-121.73902536698735</v>
      </c>
      <c r="F402" s="5">
        <f t="shared" ca="1" si="56"/>
        <v>-395.84811332828843</v>
      </c>
      <c r="G402" s="5">
        <f t="shared" ca="1" si="56"/>
        <v>139.15421895633517</v>
      </c>
      <c r="H402" s="5">
        <f t="shared" ca="1" si="56"/>
        <v>13.178968838223476</v>
      </c>
      <c r="I402" s="5">
        <f t="shared" ca="1" si="56"/>
        <v>635.01007032719406</v>
      </c>
      <c r="J402" s="5">
        <f t="shared" ca="1" si="56"/>
        <v>600.2306863139122</v>
      </c>
      <c r="K402" s="5">
        <f t="shared" ca="1" si="56"/>
        <v>522.19339596907844</v>
      </c>
      <c r="L402" s="94">
        <f t="shared" ca="1" si="53"/>
        <v>3093.1441359876508</v>
      </c>
    </row>
    <row r="403" spans="1:12" hidden="1" x14ac:dyDescent="0.25">
      <c r="A403" s="18">
        <f t="shared" si="54"/>
        <v>402</v>
      </c>
      <c r="B403" s="25">
        <f t="shared" ca="1" si="56"/>
        <v>13221.926391217907</v>
      </c>
      <c r="C403" s="22">
        <f t="shared" ca="1" si="56"/>
        <v>830.84690368337215</v>
      </c>
      <c r="D403" s="5">
        <f t="shared" ca="1" si="56"/>
        <v>-201.92114366314462</v>
      </c>
      <c r="E403" s="5">
        <f t="shared" ca="1" si="56"/>
        <v>836.56854980789069</v>
      </c>
      <c r="F403" s="5">
        <f t="shared" ca="1" si="56"/>
        <v>-181.22324040853317</v>
      </c>
      <c r="G403" s="5">
        <f t="shared" ca="1" si="56"/>
        <v>172.06737889475312</v>
      </c>
      <c r="H403" s="5">
        <f t="shared" ca="1" si="56"/>
        <v>297.08535540809828</v>
      </c>
      <c r="I403" s="5">
        <f t="shared" ca="1" si="56"/>
        <v>290.72844199110909</v>
      </c>
      <c r="J403" s="5">
        <f t="shared" ca="1" si="56"/>
        <v>1144.2559018400145</v>
      </c>
      <c r="K403" s="5">
        <f t="shared" ca="1" si="56"/>
        <v>615.26516604312121</v>
      </c>
      <c r="L403" s="94">
        <f t="shared" ca="1" si="53"/>
        <v>3803.6733135966811</v>
      </c>
    </row>
    <row r="404" spans="1:12" hidden="1" x14ac:dyDescent="0.25">
      <c r="A404" s="18">
        <f t="shared" si="54"/>
        <v>403</v>
      </c>
      <c r="B404" s="25">
        <f t="shared" ca="1" si="56"/>
        <v>5407.7528640120709</v>
      </c>
      <c r="C404" s="22">
        <f t="shared" ca="1" si="56"/>
        <v>1091.108719949812</v>
      </c>
      <c r="D404" s="5">
        <f t="shared" ca="1" si="56"/>
        <v>-123.35684102999497</v>
      </c>
      <c r="E404" s="5">
        <f t="shared" ca="1" si="56"/>
        <v>-169.70051242883338</v>
      </c>
      <c r="F404" s="5">
        <f t="shared" ca="1" si="56"/>
        <v>568.24079465040586</v>
      </c>
      <c r="G404" s="5">
        <f t="shared" ca="1" si="56"/>
        <v>721.6283824270098</v>
      </c>
      <c r="H404" s="5">
        <f t="shared" ca="1" si="56"/>
        <v>234.81039446527913</v>
      </c>
      <c r="I404" s="5">
        <f t="shared" ca="1" si="56"/>
        <v>609.2753158298832</v>
      </c>
      <c r="J404" s="5">
        <f t="shared" ca="1" si="56"/>
        <v>927.23125221616544</v>
      </c>
      <c r="K404" s="5">
        <f t="shared" ca="1" si="56"/>
        <v>1093.7990114620786</v>
      </c>
      <c r="L404" s="94">
        <f t="shared" ca="1" si="53"/>
        <v>4953.0365175418056</v>
      </c>
    </row>
    <row r="405" spans="1:12" hidden="1" x14ac:dyDescent="0.25">
      <c r="A405" s="18">
        <f t="shared" si="54"/>
        <v>404</v>
      </c>
      <c r="B405" s="25">
        <f t="shared" ca="1" si="56"/>
        <v>6146.4350249328163</v>
      </c>
      <c r="C405" s="22">
        <f t="shared" ca="1" si="56"/>
        <v>-345.06457064650039</v>
      </c>
      <c r="D405" s="5">
        <f t="shared" ca="1" si="56"/>
        <v>877.02911625560773</v>
      </c>
      <c r="E405" s="5">
        <f t="shared" ca="1" si="56"/>
        <v>-145.7635215542158</v>
      </c>
      <c r="F405" s="5">
        <f t="shared" ca="1" si="56"/>
        <v>813.89095761524675</v>
      </c>
      <c r="G405" s="5">
        <f t="shared" ca="1" si="56"/>
        <v>235.77911628607524</v>
      </c>
      <c r="H405" s="5">
        <f t="shared" ca="1" si="56"/>
        <v>764.04452716356525</v>
      </c>
      <c r="I405" s="5">
        <f t="shared" ca="1" si="56"/>
        <v>1197.8982721592952</v>
      </c>
      <c r="J405" s="5">
        <f t="shared" ca="1" si="56"/>
        <v>84.659430273151045</v>
      </c>
      <c r="K405" s="5">
        <f t="shared" ca="1" si="56"/>
        <v>-54.439154424946942</v>
      </c>
      <c r="L405" s="94">
        <f t="shared" ca="1" si="53"/>
        <v>3428.0341731272779</v>
      </c>
    </row>
    <row r="406" spans="1:12" hidden="1" x14ac:dyDescent="0.25">
      <c r="A406" s="18">
        <f t="shared" si="54"/>
        <v>405</v>
      </c>
      <c r="B406" s="25">
        <f t="shared" ca="1" si="56"/>
        <v>2937.994567270202</v>
      </c>
      <c r="C406" s="22">
        <f t="shared" ca="1" si="56"/>
        <v>-81.079417703487579</v>
      </c>
      <c r="D406" s="5">
        <f t="shared" ca="1" si="56"/>
        <v>168.37578129631353</v>
      </c>
      <c r="E406" s="5">
        <f t="shared" ca="1" si="56"/>
        <v>508.79146728819069</v>
      </c>
      <c r="F406" s="5">
        <f t="shared" ca="1" si="56"/>
        <v>203.69242433245671</v>
      </c>
      <c r="G406" s="5">
        <f t="shared" ca="1" si="56"/>
        <v>803.32645115497064</v>
      </c>
      <c r="H406" s="5">
        <f t="shared" ca="1" si="56"/>
        <v>1224.8787958271469</v>
      </c>
      <c r="I406" s="5">
        <f t="shared" ca="1" si="56"/>
        <v>141.55672773245129</v>
      </c>
      <c r="J406" s="5">
        <f t="shared" ca="1" si="56"/>
        <v>-148.11584756519864</v>
      </c>
      <c r="K406" s="5">
        <f t="shared" ca="1" si="56"/>
        <v>56.079652865539884</v>
      </c>
      <c r="L406" s="94">
        <f t="shared" ca="1" si="53"/>
        <v>2877.5060352283836</v>
      </c>
    </row>
    <row r="407" spans="1:12" hidden="1" x14ac:dyDescent="0.25">
      <c r="A407" s="18">
        <f t="shared" si="54"/>
        <v>406</v>
      </c>
      <c r="B407" s="25">
        <f t="shared" ca="1" si="56"/>
        <v>-4713.3548261446358</v>
      </c>
      <c r="C407" s="22">
        <f t="shared" ca="1" si="56"/>
        <v>984.27681371860001</v>
      </c>
      <c r="D407" s="5">
        <f t="shared" ca="1" si="56"/>
        <v>532.27046763765259</v>
      </c>
      <c r="E407" s="5">
        <f t="shared" ca="1" si="56"/>
        <v>571.17189959359337</v>
      </c>
      <c r="F407" s="5">
        <f t="shared" ca="1" si="56"/>
        <v>-273.54334257467514</v>
      </c>
      <c r="G407" s="5">
        <f t="shared" ca="1" si="56"/>
        <v>-543.71549133947519</v>
      </c>
      <c r="H407" s="5">
        <f t="shared" ca="1" si="56"/>
        <v>718.53899971182329</v>
      </c>
      <c r="I407" s="5">
        <f t="shared" ca="1" si="56"/>
        <v>713.13678143310506</v>
      </c>
      <c r="J407" s="5">
        <f t="shared" ca="1" si="56"/>
        <v>213.33028642871719</v>
      </c>
      <c r="K407" s="5">
        <f t="shared" ca="1" si="56"/>
        <v>692.98973754571659</v>
      </c>
      <c r="L407" s="94">
        <f t="shared" ca="1" si="53"/>
        <v>3608.4561521550577</v>
      </c>
    </row>
    <row r="408" spans="1:12" hidden="1" x14ac:dyDescent="0.25">
      <c r="A408" s="18">
        <f t="shared" si="54"/>
        <v>407</v>
      </c>
      <c r="B408" s="25">
        <f t="shared" ca="1" si="56"/>
        <v>770.76161464898723</v>
      </c>
      <c r="C408" s="22">
        <f t="shared" ca="1" si="56"/>
        <v>149.62823676313783</v>
      </c>
      <c r="D408" s="5">
        <f t="shared" ca="1" si="56"/>
        <v>534.27210865900042</v>
      </c>
      <c r="E408" s="5">
        <f t="shared" ca="1" si="56"/>
        <v>568.82804007346783</v>
      </c>
      <c r="F408" s="5">
        <f t="shared" ca="1" si="56"/>
        <v>1381.5411518701248</v>
      </c>
      <c r="G408" s="5">
        <f t="shared" ca="1" si="56"/>
        <v>1116.7496567401486</v>
      </c>
      <c r="H408" s="5">
        <f t="shared" ca="1" si="56"/>
        <v>1224.8764959271923</v>
      </c>
      <c r="I408" s="5">
        <f t="shared" ca="1" si="56"/>
        <v>1028.3420185633918</v>
      </c>
      <c r="J408" s="5">
        <f t="shared" ca="1" si="56"/>
        <v>990.75189519788955</v>
      </c>
      <c r="K408" s="5">
        <f t="shared" ca="1" si="56"/>
        <v>1089.6567982972783</v>
      </c>
      <c r="L408" s="94">
        <f t="shared" ca="1" si="53"/>
        <v>8084.646402091631</v>
      </c>
    </row>
    <row r="409" spans="1:12" hidden="1" x14ac:dyDescent="0.25">
      <c r="A409" s="18">
        <f t="shared" si="54"/>
        <v>408</v>
      </c>
      <c r="B409" s="25">
        <f t="shared" ca="1" si="56"/>
        <v>1202.8022235682206</v>
      </c>
      <c r="C409" s="22">
        <f t="shared" ca="1" si="56"/>
        <v>-402.65327804518887</v>
      </c>
      <c r="D409" s="5">
        <f t="shared" ca="1" si="56"/>
        <v>1189.2059705930076</v>
      </c>
      <c r="E409" s="5">
        <f t="shared" ca="1" si="56"/>
        <v>515.62578693482919</v>
      </c>
      <c r="F409" s="5">
        <f t="shared" ca="1" si="56"/>
        <v>695.93255928011934</v>
      </c>
      <c r="G409" s="5">
        <f t="shared" ca="1" si="56"/>
        <v>297.01659770622825</v>
      </c>
      <c r="H409" s="5">
        <f t="shared" ca="1" si="56"/>
        <v>548.83373709456112</v>
      </c>
      <c r="I409" s="5">
        <f t="shared" ca="1" si="56"/>
        <v>48.870614483657178</v>
      </c>
      <c r="J409" s="5">
        <f t="shared" ca="1" si="56"/>
        <v>843.99212138520386</v>
      </c>
      <c r="K409" s="5">
        <f t="shared" ca="1" si="56"/>
        <v>606.12173941039555</v>
      </c>
      <c r="L409" s="94">
        <f t="shared" ca="1" si="53"/>
        <v>4342.9458488428136</v>
      </c>
    </row>
    <row r="410" spans="1:12" hidden="1" x14ac:dyDescent="0.25">
      <c r="A410" s="18">
        <f t="shared" si="54"/>
        <v>409</v>
      </c>
      <c r="B410" s="25">
        <f t="shared" ca="1" si="56"/>
        <v>4785.7890347620678</v>
      </c>
      <c r="C410" s="22">
        <f t="shared" ca="1" si="56"/>
        <v>-77.68572984506207</v>
      </c>
      <c r="D410" s="5">
        <f t="shared" ca="1" si="56"/>
        <v>861.66152884141729</v>
      </c>
      <c r="E410" s="5">
        <f t="shared" ca="1" si="56"/>
        <v>1031.5266204967204</v>
      </c>
      <c r="F410" s="5">
        <f t="shared" ca="1" si="56"/>
        <v>1031.0883398876394</v>
      </c>
      <c r="G410" s="5">
        <f t="shared" ca="1" si="56"/>
        <v>829.85044287588789</v>
      </c>
      <c r="H410" s="5">
        <f t="shared" ca="1" si="56"/>
        <v>648.53253185830647</v>
      </c>
      <c r="I410" s="5">
        <f t="shared" ca="1" si="56"/>
        <v>1551.306743725549</v>
      </c>
      <c r="J410" s="5">
        <f t="shared" ca="1" si="56"/>
        <v>732.1053673027335</v>
      </c>
      <c r="K410" s="5">
        <f t="shared" ca="1" si="56"/>
        <v>729.38054876289959</v>
      </c>
      <c r="L410" s="94">
        <f t="shared" ca="1" si="53"/>
        <v>7337.7663939060922</v>
      </c>
    </row>
    <row r="411" spans="1:12" hidden="1" x14ac:dyDescent="0.25">
      <c r="A411" s="18">
        <f t="shared" si="54"/>
        <v>410</v>
      </c>
      <c r="B411" s="25">
        <f t="shared" ca="1" si="56"/>
        <v>-1306.3269936342026</v>
      </c>
      <c r="C411" s="22">
        <f t="shared" ca="1" si="56"/>
        <v>1085.6299071477556</v>
      </c>
      <c r="D411" s="5">
        <f t="shared" ca="1" si="56"/>
        <v>232.46971515041722</v>
      </c>
      <c r="E411" s="5">
        <f t="shared" ca="1" si="56"/>
        <v>267.61703451578109</v>
      </c>
      <c r="F411" s="5">
        <f t="shared" ca="1" si="56"/>
        <v>330.986834857291</v>
      </c>
      <c r="G411" s="5">
        <f t="shared" ca="1" si="56"/>
        <v>600.31774439138758</v>
      </c>
      <c r="H411" s="5">
        <f t="shared" ca="1" si="56"/>
        <v>786.32753691565915</v>
      </c>
      <c r="I411" s="5">
        <f t="shared" ca="1" si="56"/>
        <v>465.77146117304591</v>
      </c>
      <c r="J411" s="5">
        <f t="shared" ca="1" si="56"/>
        <v>322.43363511238454</v>
      </c>
      <c r="K411" s="5">
        <f t="shared" ca="1" si="56"/>
        <v>1076.5294058404716</v>
      </c>
      <c r="L411" s="94">
        <f t="shared" ca="1" si="53"/>
        <v>5168.0832751041935</v>
      </c>
    </row>
    <row r="412" spans="1:12" hidden="1" x14ac:dyDescent="0.25">
      <c r="A412" s="18">
        <f t="shared" si="54"/>
        <v>411</v>
      </c>
      <c r="B412" s="25">
        <f t="shared" ref="B412:K421" ca="1" si="57">B$1*(_xlfn.NORM.INV(RAND(),$P$1,$R$1))</f>
        <v>1695.1908569653742</v>
      </c>
      <c r="C412" s="22">
        <f t="shared" ca="1" si="57"/>
        <v>1371.9041022170447</v>
      </c>
      <c r="D412" s="5">
        <f t="shared" ca="1" si="57"/>
        <v>271.40084535717534</v>
      </c>
      <c r="E412" s="5">
        <f t="shared" ca="1" si="57"/>
        <v>-224.76290006578054</v>
      </c>
      <c r="F412" s="5">
        <f t="shared" ca="1" si="57"/>
        <v>827.0413120688097</v>
      </c>
      <c r="G412" s="5">
        <f t="shared" ca="1" si="57"/>
        <v>1967.8026678826893</v>
      </c>
      <c r="H412" s="5">
        <f t="shared" ca="1" si="57"/>
        <v>-54.806522279267284</v>
      </c>
      <c r="I412" s="5">
        <f t="shared" ca="1" si="57"/>
        <v>874.83215710361503</v>
      </c>
      <c r="J412" s="5">
        <f t="shared" ca="1" si="57"/>
        <v>102.04108867052462</v>
      </c>
      <c r="K412" s="5">
        <f t="shared" ca="1" si="57"/>
        <v>-152.01973660865647</v>
      </c>
      <c r="L412" s="94">
        <f t="shared" ca="1" si="53"/>
        <v>4983.4330143461539</v>
      </c>
    </row>
    <row r="413" spans="1:12" hidden="1" x14ac:dyDescent="0.25">
      <c r="A413" s="18">
        <f t="shared" si="54"/>
        <v>412</v>
      </c>
      <c r="B413" s="25">
        <f t="shared" ca="1" si="57"/>
        <v>3536.3803264313965</v>
      </c>
      <c r="C413" s="22">
        <f t="shared" ca="1" si="57"/>
        <v>1293.7096334337184</v>
      </c>
      <c r="D413" s="5">
        <f t="shared" ca="1" si="57"/>
        <v>-4.2955323533259984</v>
      </c>
      <c r="E413" s="5">
        <f t="shared" ca="1" si="57"/>
        <v>1316.6766378331047</v>
      </c>
      <c r="F413" s="5">
        <f t="shared" ca="1" si="57"/>
        <v>-227.56797270388901</v>
      </c>
      <c r="G413" s="5">
        <f t="shared" ca="1" si="57"/>
        <v>1102.5615413498101</v>
      </c>
      <c r="H413" s="5">
        <f t="shared" ca="1" si="57"/>
        <v>210.78831845847009</v>
      </c>
      <c r="I413" s="5">
        <f t="shared" ca="1" si="57"/>
        <v>1020.6908345554434</v>
      </c>
      <c r="J413" s="5">
        <f t="shared" ca="1" si="57"/>
        <v>895.0392247559048</v>
      </c>
      <c r="K413" s="5">
        <f t="shared" ca="1" si="57"/>
        <v>-68.134727056464584</v>
      </c>
      <c r="L413" s="94">
        <f t="shared" ca="1" si="53"/>
        <v>5539.4679582727722</v>
      </c>
    </row>
    <row r="414" spans="1:12" hidden="1" x14ac:dyDescent="0.25">
      <c r="A414" s="18">
        <f t="shared" si="54"/>
        <v>413</v>
      </c>
      <c r="B414" s="25">
        <f t="shared" ca="1" si="57"/>
        <v>6355.9139306538464</v>
      </c>
      <c r="C414" s="22">
        <f t="shared" ca="1" si="57"/>
        <v>610.48751392202564</v>
      </c>
      <c r="D414" s="5">
        <f t="shared" ca="1" si="57"/>
        <v>979.26771826898994</v>
      </c>
      <c r="E414" s="5">
        <f t="shared" ca="1" si="57"/>
        <v>325.80772593483437</v>
      </c>
      <c r="F414" s="5">
        <f t="shared" ca="1" si="57"/>
        <v>926.17136362630174</v>
      </c>
      <c r="G414" s="5">
        <f t="shared" ca="1" si="57"/>
        <v>326.1075271685043</v>
      </c>
      <c r="H414" s="5">
        <f t="shared" ca="1" si="57"/>
        <v>241.02077611082674</v>
      </c>
      <c r="I414" s="5">
        <f t="shared" ca="1" si="57"/>
        <v>40.187545306976382</v>
      </c>
      <c r="J414" s="5">
        <f t="shared" ca="1" si="57"/>
        <v>-118.6293474563458</v>
      </c>
      <c r="K414" s="5">
        <f t="shared" ca="1" si="57"/>
        <v>-343.22336432125331</v>
      </c>
      <c r="L414" s="94">
        <f t="shared" ca="1" si="53"/>
        <v>2987.19745856086</v>
      </c>
    </row>
    <row r="415" spans="1:12" hidden="1" x14ac:dyDescent="0.25">
      <c r="A415" s="18">
        <f t="shared" si="54"/>
        <v>414</v>
      </c>
      <c r="B415" s="25">
        <f t="shared" ca="1" si="57"/>
        <v>2150.8635653653619</v>
      </c>
      <c r="C415" s="22">
        <f t="shared" ca="1" si="57"/>
        <v>-99.048304339508718</v>
      </c>
      <c r="D415" s="5">
        <f t="shared" ca="1" si="57"/>
        <v>2156.8136253831444</v>
      </c>
      <c r="E415" s="5">
        <f t="shared" ca="1" si="57"/>
        <v>448.71108139069241</v>
      </c>
      <c r="F415" s="5">
        <f t="shared" ca="1" si="57"/>
        <v>334.65272767833216</v>
      </c>
      <c r="G415" s="5">
        <f t="shared" ca="1" si="57"/>
        <v>760.12646759933421</v>
      </c>
      <c r="H415" s="5">
        <f t="shared" ca="1" si="57"/>
        <v>688.03665217732203</v>
      </c>
      <c r="I415" s="5">
        <f t="shared" ca="1" si="57"/>
        <v>1323.3258130460629</v>
      </c>
      <c r="J415" s="5">
        <f t="shared" ca="1" si="57"/>
        <v>931.09477928266608</v>
      </c>
      <c r="K415" s="5">
        <f t="shared" ca="1" si="57"/>
        <v>-71.847018915215529</v>
      </c>
      <c r="L415" s="94">
        <f t="shared" ca="1" si="53"/>
        <v>6471.86582330283</v>
      </c>
    </row>
    <row r="416" spans="1:12" hidden="1" x14ac:dyDescent="0.25">
      <c r="A416" s="18">
        <f t="shared" si="54"/>
        <v>415</v>
      </c>
      <c r="B416" s="25">
        <f t="shared" ca="1" si="57"/>
        <v>-1197.8628516619369</v>
      </c>
      <c r="C416" s="22">
        <f t="shared" ca="1" si="57"/>
        <v>-324.5093630841252</v>
      </c>
      <c r="D416" s="5">
        <f t="shared" ca="1" si="57"/>
        <v>1245.133672637721</v>
      </c>
      <c r="E416" s="5">
        <f t="shared" ca="1" si="57"/>
        <v>581.65059129725637</v>
      </c>
      <c r="F416" s="5">
        <f t="shared" ca="1" si="57"/>
        <v>324.12470368575009</v>
      </c>
      <c r="G416" s="5">
        <f t="shared" ca="1" si="57"/>
        <v>205.29788811887965</v>
      </c>
      <c r="H416" s="5">
        <f t="shared" ca="1" si="57"/>
        <v>655.23273058611551</v>
      </c>
      <c r="I416" s="5">
        <f t="shared" ca="1" si="57"/>
        <v>292.19730348791148</v>
      </c>
      <c r="J416" s="5">
        <f t="shared" ca="1" si="57"/>
        <v>-58.80863031671776</v>
      </c>
      <c r="K416" s="5">
        <f t="shared" ca="1" si="57"/>
        <v>32.960599558935073</v>
      </c>
      <c r="L416" s="94">
        <f t="shared" ca="1" si="53"/>
        <v>2953.2794959717262</v>
      </c>
    </row>
    <row r="417" spans="1:12" hidden="1" x14ac:dyDescent="0.25">
      <c r="A417" s="18">
        <f t="shared" si="54"/>
        <v>416</v>
      </c>
      <c r="B417" s="25">
        <f t="shared" ca="1" si="57"/>
        <v>5556.1207955633854</v>
      </c>
      <c r="C417" s="22">
        <f t="shared" ca="1" si="57"/>
        <v>645.97220107152521</v>
      </c>
      <c r="D417" s="5">
        <f t="shared" ca="1" si="57"/>
        <v>1172.6903610917568</v>
      </c>
      <c r="E417" s="5">
        <f t="shared" ca="1" si="57"/>
        <v>1693.2483191802139</v>
      </c>
      <c r="F417" s="5">
        <f t="shared" ca="1" si="57"/>
        <v>27.375686889833524</v>
      </c>
      <c r="G417" s="5">
        <f t="shared" ca="1" si="57"/>
        <v>-334.61811550578426</v>
      </c>
      <c r="H417" s="5">
        <f t="shared" ca="1" si="57"/>
        <v>3.6466976470236889</v>
      </c>
      <c r="I417" s="5">
        <f t="shared" ca="1" si="57"/>
        <v>284.69735342621709</v>
      </c>
      <c r="J417" s="5">
        <f t="shared" ca="1" si="57"/>
        <v>745.73543979629346</v>
      </c>
      <c r="K417" s="5">
        <f t="shared" ca="1" si="57"/>
        <v>125.75255785519664</v>
      </c>
      <c r="L417" s="94">
        <f t="shared" ca="1" si="53"/>
        <v>4364.5005014522758</v>
      </c>
    </row>
    <row r="418" spans="1:12" hidden="1" x14ac:dyDescent="0.25">
      <c r="A418" s="18">
        <f t="shared" si="54"/>
        <v>417</v>
      </c>
      <c r="B418" s="25">
        <f t="shared" ca="1" si="57"/>
        <v>12086.539399564395</v>
      </c>
      <c r="C418" s="22">
        <f t="shared" ca="1" si="57"/>
        <v>225.51542465685432</v>
      </c>
      <c r="D418" s="5">
        <f t="shared" ca="1" si="57"/>
        <v>1080.5413252271335</v>
      </c>
      <c r="E418" s="5">
        <f t="shared" ca="1" si="57"/>
        <v>217.81266394950094</v>
      </c>
      <c r="F418" s="5">
        <f t="shared" ca="1" si="57"/>
        <v>447.08063098774056</v>
      </c>
      <c r="G418" s="5">
        <f t="shared" ca="1" si="57"/>
        <v>401.5079832832028</v>
      </c>
      <c r="H418" s="5">
        <f t="shared" ca="1" si="57"/>
        <v>297.81475689455607</v>
      </c>
      <c r="I418" s="5">
        <f t="shared" ca="1" si="57"/>
        <v>92.791202384880847</v>
      </c>
      <c r="J418" s="5">
        <f t="shared" ca="1" si="57"/>
        <v>-407.94268181620464</v>
      </c>
      <c r="K418" s="5">
        <f t="shared" ca="1" si="57"/>
        <v>122.69702000270208</v>
      </c>
      <c r="L418" s="94">
        <f t="shared" ca="1" si="53"/>
        <v>2477.8183255703666</v>
      </c>
    </row>
    <row r="419" spans="1:12" hidden="1" x14ac:dyDescent="0.25">
      <c r="A419" s="18">
        <f t="shared" si="54"/>
        <v>418</v>
      </c>
      <c r="B419" s="25">
        <f t="shared" ca="1" si="57"/>
        <v>5812.5189745916359</v>
      </c>
      <c r="C419" s="22">
        <f t="shared" ca="1" si="57"/>
        <v>472.05004364014189</v>
      </c>
      <c r="D419" s="5">
        <f t="shared" ca="1" si="57"/>
        <v>-366.82962391296189</v>
      </c>
      <c r="E419" s="5">
        <f t="shared" ca="1" si="57"/>
        <v>-47.147051487480759</v>
      </c>
      <c r="F419" s="5">
        <f t="shared" ca="1" si="57"/>
        <v>1177.5929520529555</v>
      </c>
      <c r="G419" s="5">
        <f t="shared" ca="1" si="57"/>
        <v>407.68638640790863</v>
      </c>
      <c r="H419" s="5">
        <f t="shared" ca="1" si="57"/>
        <v>16.654164487315686</v>
      </c>
      <c r="I419" s="5">
        <f t="shared" ca="1" si="57"/>
        <v>-60.651031171050292</v>
      </c>
      <c r="J419" s="5">
        <f t="shared" ca="1" si="57"/>
        <v>213.50577329643789</v>
      </c>
      <c r="K419" s="5">
        <f t="shared" ca="1" si="57"/>
        <v>322.17590769184915</v>
      </c>
      <c r="L419" s="94">
        <f t="shared" ca="1" si="53"/>
        <v>2135.0375210051157</v>
      </c>
    </row>
    <row r="420" spans="1:12" hidden="1" x14ac:dyDescent="0.25">
      <c r="A420" s="18">
        <f t="shared" si="54"/>
        <v>419</v>
      </c>
      <c r="B420" s="25">
        <f t="shared" ca="1" si="57"/>
        <v>14772.954096623958</v>
      </c>
      <c r="C420" s="22">
        <f t="shared" ca="1" si="57"/>
        <v>242.05319204472383</v>
      </c>
      <c r="D420" s="5">
        <f t="shared" ca="1" si="57"/>
        <v>1194.1430084235096</v>
      </c>
      <c r="E420" s="5">
        <f t="shared" ca="1" si="57"/>
        <v>585.73570231516396</v>
      </c>
      <c r="F420" s="5">
        <f t="shared" ca="1" si="57"/>
        <v>2130.0490097975862</v>
      </c>
      <c r="G420" s="5">
        <f t="shared" ca="1" si="57"/>
        <v>584.02318016662355</v>
      </c>
      <c r="H420" s="5">
        <f t="shared" ca="1" si="57"/>
        <v>751.82256042747997</v>
      </c>
      <c r="I420" s="5">
        <f t="shared" ca="1" si="57"/>
        <v>304.10171080962482</v>
      </c>
      <c r="J420" s="5">
        <f t="shared" ca="1" si="57"/>
        <v>420.01105130491533</v>
      </c>
      <c r="K420" s="5">
        <f t="shared" ca="1" si="57"/>
        <v>1060.2129292648842</v>
      </c>
      <c r="L420" s="94">
        <f t="shared" ca="1" si="53"/>
        <v>7272.1523445545117</v>
      </c>
    </row>
    <row r="421" spans="1:12" hidden="1" x14ac:dyDescent="0.25">
      <c r="A421" s="18">
        <f t="shared" si="54"/>
        <v>420</v>
      </c>
      <c r="B421" s="25">
        <f t="shared" ca="1" si="57"/>
        <v>5017.2483984690025</v>
      </c>
      <c r="C421" s="22">
        <f t="shared" ca="1" si="57"/>
        <v>-25.325084593610033</v>
      </c>
      <c r="D421" s="5">
        <f t="shared" ca="1" si="57"/>
        <v>923.78463116245439</v>
      </c>
      <c r="E421" s="5">
        <f t="shared" ca="1" si="57"/>
        <v>92.975627911632969</v>
      </c>
      <c r="F421" s="5">
        <f t="shared" ca="1" si="57"/>
        <v>349.83846546294507</v>
      </c>
      <c r="G421" s="5">
        <f t="shared" ca="1" si="57"/>
        <v>293.02727267096157</v>
      </c>
      <c r="H421" s="5">
        <f t="shared" ca="1" si="57"/>
        <v>581.88613515221698</v>
      </c>
      <c r="I421" s="5">
        <f t="shared" ca="1" si="57"/>
        <v>508.46905356033068</v>
      </c>
      <c r="J421" s="5">
        <f t="shared" ca="1" si="57"/>
        <v>692.94704334786854</v>
      </c>
      <c r="K421" s="5">
        <f t="shared" ca="1" si="57"/>
        <v>-257.14959710734507</v>
      </c>
      <c r="L421" s="94">
        <f t="shared" ca="1" si="53"/>
        <v>3160.4535475674552</v>
      </c>
    </row>
    <row r="422" spans="1:12" hidden="1" x14ac:dyDescent="0.25">
      <c r="A422" s="18">
        <f t="shared" si="54"/>
        <v>421</v>
      </c>
      <c r="B422" s="25">
        <f t="shared" ref="B422:K431" ca="1" si="58">B$1*(_xlfn.NORM.INV(RAND(),$P$1,$R$1))</f>
        <v>6829.9980798795705</v>
      </c>
      <c r="C422" s="22">
        <f t="shared" ca="1" si="58"/>
        <v>353.75760518654084</v>
      </c>
      <c r="D422" s="5">
        <f t="shared" ca="1" si="58"/>
        <v>1218.6606158788081</v>
      </c>
      <c r="E422" s="5">
        <f t="shared" ca="1" si="58"/>
        <v>99.222101018189917</v>
      </c>
      <c r="F422" s="5">
        <f t="shared" ca="1" si="58"/>
        <v>735.36366485724977</v>
      </c>
      <c r="G422" s="5">
        <f t="shared" ca="1" si="58"/>
        <v>857.96721083552313</v>
      </c>
      <c r="H422" s="5">
        <f t="shared" ca="1" si="58"/>
        <v>44.753190098794427</v>
      </c>
      <c r="I422" s="5">
        <f t="shared" ca="1" si="58"/>
        <v>256.14462496052448</v>
      </c>
      <c r="J422" s="5">
        <f t="shared" ca="1" si="58"/>
        <v>478.41122282570058</v>
      </c>
      <c r="K422" s="5">
        <f t="shared" ca="1" si="58"/>
        <v>589.9109729567474</v>
      </c>
      <c r="L422" s="94">
        <f t="shared" ca="1" si="53"/>
        <v>4634.1912086180782</v>
      </c>
    </row>
    <row r="423" spans="1:12" hidden="1" x14ac:dyDescent="0.25">
      <c r="A423" s="18">
        <f t="shared" si="54"/>
        <v>422</v>
      </c>
      <c r="B423" s="25">
        <f t="shared" ca="1" si="58"/>
        <v>3469.8351415808506</v>
      </c>
      <c r="C423" s="22">
        <f t="shared" ca="1" si="58"/>
        <v>605.97645895240441</v>
      </c>
      <c r="D423" s="5">
        <f t="shared" ca="1" si="58"/>
        <v>-98.372151091905209</v>
      </c>
      <c r="E423" s="5">
        <f t="shared" ca="1" si="58"/>
        <v>-690.42200131979575</v>
      </c>
      <c r="F423" s="5">
        <f t="shared" ca="1" si="58"/>
        <v>1143.8889567883252</v>
      </c>
      <c r="G423" s="5">
        <f t="shared" ca="1" si="58"/>
        <v>85.234561551899844</v>
      </c>
      <c r="H423" s="5">
        <f t="shared" ca="1" si="58"/>
        <v>813.84779348319307</v>
      </c>
      <c r="I423" s="5">
        <f t="shared" ca="1" si="58"/>
        <v>474.48725311525482</v>
      </c>
      <c r="J423" s="5">
        <f t="shared" ca="1" si="58"/>
        <v>234.99218843680308</v>
      </c>
      <c r="K423" s="5">
        <f t="shared" ca="1" si="58"/>
        <v>171.33171860224354</v>
      </c>
      <c r="L423" s="94">
        <f t="shared" ca="1" si="53"/>
        <v>2740.9647785184229</v>
      </c>
    </row>
    <row r="424" spans="1:12" hidden="1" x14ac:dyDescent="0.25">
      <c r="A424" s="18">
        <f t="shared" si="54"/>
        <v>423</v>
      </c>
      <c r="B424" s="25">
        <f t="shared" ca="1" si="58"/>
        <v>-852.51859842583747</v>
      </c>
      <c r="C424" s="22">
        <f t="shared" ca="1" si="58"/>
        <v>9.4061955971336264</v>
      </c>
      <c r="D424" s="5">
        <f t="shared" ca="1" si="58"/>
        <v>457.3402548183135</v>
      </c>
      <c r="E424" s="5">
        <f t="shared" ca="1" si="58"/>
        <v>944.6819923040523</v>
      </c>
      <c r="F424" s="5">
        <f t="shared" ca="1" si="58"/>
        <v>383.25626795129824</v>
      </c>
      <c r="G424" s="5">
        <f t="shared" ca="1" si="58"/>
        <v>122.71514598631239</v>
      </c>
      <c r="H424" s="5">
        <f t="shared" ca="1" si="58"/>
        <v>1127.7019864462907</v>
      </c>
      <c r="I424" s="5">
        <f t="shared" ca="1" si="58"/>
        <v>93.228856068173215</v>
      </c>
      <c r="J424" s="5">
        <f t="shared" ca="1" si="58"/>
        <v>950.3614469671187</v>
      </c>
      <c r="K424" s="5">
        <f t="shared" ca="1" si="58"/>
        <v>422.99840846809178</v>
      </c>
      <c r="L424" s="94">
        <f t="shared" ca="1" si="53"/>
        <v>4511.6905546067846</v>
      </c>
    </row>
    <row r="425" spans="1:12" hidden="1" x14ac:dyDescent="0.25">
      <c r="A425" s="18">
        <f t="shared" si="54"/>
        <v>424</v>
      </c>
      <c r="B425" s="25">
        <f t="shared" ca="1" si="58"/>
        <v>822.92471915253395</v>
      </c>
      <c r="C425" s="22">
        <f t="shared" ca="1" si="58"/>
        <v>243.7090977022078</v>
      </c>
      <c r="D425" s="5">
        <f t="shared" ca="1" si="58"/>
        <v>1077.2401756090137</v>
      </c>
      <c r="E425" s="5">
        <f t="shared" ca="1" si="58"/>
        <v>505.55112162388389</v>
      </c>
      <c r="F425" s="5">
        <f t="shared" ca="1" si="58"/>
        <v>474.90140978304242</v>
      </c>
      <c r="G425" s="5">
        <f t="shared" ca="1" si="58"/>
        <v>105.27798483319542</v>
      </c>
      <c r="H425" s="5">
        <f t="shared" ca="1" si="58"/>
        <v>837.37802668288577</v>
      </c>
      <c r="I425" s="5">
        <f t="shared" ca="1" si="58"/>
        <v>948.49753574682336</v>
      </c>
      <c r="J425" s="5">
        <f t="shared" ca="1" si="58"/>
        <v>575.96704413025566</v>
      </c>
      <c r="K425" s="5">
        <f t="shared" ca="1" si="58"/>
        <v>1320.1545806247477</v>
      </c>
      <c r="L425" s="94">
        <f t="shared" ca="1" si="53"/>
        <v>6088.6769767360556</v>
      </c>
    </row>
    <row r="426" spans="1:12" hidden="1" x14ac:dyDescent="0.25">
      <c r="A426" s="18">
        <f t="shared" si="54"/>
        <v>425</v>
      </c>
      <c r="B426" s="25">
        <f t="shared" ca="1" si="58"/>
        <v>7649.6656393071253</v>
      </c>
      <c r="C426" s="22">
        <f t="shared" ca="1" si="58"/>
        <v>285.53976096200131</v>
      </c>
      <c r="D426" s="5">
        <f t="shared" ca="1" si="58"/>
        <v>783.82380575850493</v>
      </c>
      <c r="E426" s="5">
        <f t="shared" ca="1" si="58"/>
        <v>653.89544611031965</v>
      </c>
      <c r="F426" s="5">
        <f t="shared" ca="1" si="58"/>
        <v>-287.82916226475817</v>
      </c>
      <c r="G426" s="5">
        <f t="shared" ca="1" si="58"/>
        <v>326.85031267940712</v>
      </c>
      <c r="H426" s="5">
        <f t="shared" ca="1" si="58"/>
        <v>1894.2308248184586</v>
      </c>
      <c r="I426" s="5">
        <f t="shared" ca="1" si="58"/>
        <v>1080.7636763756161</v>
      </c>
      <c r="J426" s="5">
        <f t="shared" ca="1" si="58"/>
        <v>1265.3129317349903</v>
      </c>
      <c r="K426" s="5">
        <f t="shared" ca="1" si="58"/>
        <v>-56.915419508408867</v>
      </c>
      <c r="L426" s="94">
        <f t="shared" ca="1" si="53"/>
        <v>5945.6721766661303</v>
      </c>
    </row>
    <row r="427" spans="1:12" hidden="1" x14ac:dyDescent="0.25">
      <c r="A427" s="18">
        <f t="shared" si="54"/>
        <v>426</v>
      </c>
      <c r="B427" s="25">
        <f t="shared" ca="1" si="58"/>
        <v>4259.8827165368029</v>
      </c>
      <c r="C427" s="22">
        <f t="shared" ca="1" si="58"/>
        <v>611.19101722861922</v>
      </c>
      <c r="D427" s="5">
        <f t="shared" ca="1" si="58"/>
        <v>62.396797901215706</v>
      </c>
      <c r="E427" s="5">
        <f t="shared" ca="1" si="58"/>
        <v>574.28963737178265</v>
      </c>
      <c r="F427" s="5">
        <f t="shared" ca="1" si="58"/>
        <v>1102.7763218632056</v>
      </c>
      <c r="G427" s="5">
        <f t="shared" ca="1" si="58"/>
        <v>518.09660987382256</v>
      </c>
      <c r="H427" s="5">
        <f t="shared" ca="1" si="58"/>
        <v>1142.2591858762416</v>
      </c>
      <c r="I427" s="5">
        <f t="shared" ca="1" si="58"/>
        <v>1486.0397846953067</v>
      </c>
      <c r="J427" s="5">
        <f t="shared" ca="1" si="58"/>
        <v>611.68356148845305</v>
      </c>
      <c r="K427" s="5">
        <f t="shared" ca="1" si="58"/>
        <v>295.1302374438103</v>
      </c>
      <c r="L427" s="94">
        <f t="shared" ca="1" si="53"/>
        <v>6403.8631537424571</v>
      </c>
    </row>
    <row r="428" spans="1:12" hidden="1" x14ac:dyDescent="0.25">
      <c r="A428" s="18">
        <f t="shared" si="54"/>
        <v>427</v>
      </c>
      <c r="B428" s="25">
        <f t="shared" ca="1" si="58"/>
        <v>4097.0242344277794</v>
      </c>
      <c r="C428" s="22">
        <f t="shared" ca="1" si="58"/>
        <v>601.42101115361879</v>
      </c>
      <c r="D428" s="5">
        <f t="shared" ca="1" si="58"/>
        <v>551.9599775001733</v>
      </c>
      <c r="E428" s="5">
        <f t="shared" ca="1" si="58"/>
        <v>-164.06208995129373</v>
      </c>
      <c r="F428" s="5">
        <f t="shared" ca="1" si="58"/>
        <v>739.19747510745981</v>
      </c>
      <c r="G428" s="5">
        <f t="shared" ca="1" si="58"/>
        <v>833.23341971479113</v>
      </c>
      <c r="H428" s="5">
        <f t="shared" ca="1" si="58"/>
        <v>474.32988494369022</v>
      </c>
      <c r="I428" s="5">
        <f t="shared" ca="1" si="58"/>
        <v>559.5775586925414</v>
      </c>
      <c r="J428" s="5">
        <f t="shared" ca="1" si="58"/>
        <v>1564.9126118293532</v>
      </c>
      <c r="K428" s="5">
        <f t="shared" ca="1" si="58"/>
        <v>599.43316342350306</v>
      </c>
      <c r="L428" s="94">
        <f t="shared" ca="1" si="53"/>
        <v>5760.0030124138375</v>
      </c>
    </row>
    <row r="429" spans="1:12" hidden="1" x14ac:dyDescent="0.25">
      <c r="A429" s="18">
        <f t="shared" si="54"/>
        <v>428</v>
      </c>
      <c r="B429" s="25">
        <f t="shared" ca="1" si="58"/>
        <v>3485.2738431704852</v>
      </c>
      <c r="C429" s="22">
        <f t="shared" ca="1" si="58"/>
        <v>56.008228311000138</v>
      </c>
      <c r="D429" s="5">
        <f t="shared" ca="1" si="58"/>
        <v>867.05540233180864</v>
      </c>
      <c r="E429" s="5">
        <f t="shared" ca="1" si="58"/>
        <v>792.91758966505915</v>
      </c>
      <c r="F429" s="5">
        <f t="shared" ca="1" si="58"/>
        <v>160.75575910700593</v>
      </c>
      <c r="G429" s="5">
        <f t="shared" ca="1" si="58"/>
        <v>274.30003261531027</v>
      </c>
      <c r="H429" s="5">
        <f t="shared" ca="1" si="58"/>
        <v>-227.47776865902154</v>
      </c>
      <c r="I429" s="5">
        <f t="shared" ca="1" si="58"/>
        <v>-187.47858186601934</v>
      </c>
      <c r="J429" s="5">
        <f t="shared" ca="1" si="58"/>
        <v>1056.2526760510596</v>
      </c>
      <c r="K429" s="5">
        <f t="shared" ca="1" si="58"/>
        <v>-88.749129746076434</v>
      </c>
      <c r="L429" s="94">
        <f t="shared" ca="1" si="53"/>
        <v>2703.5842078101264</v>
      </c>
    </row>
    <row r="430" spans="1:12" hidden="1" x14ac:dyDescent="0.25">
      <c r="A430" s="18">
        <f t="shared" si="54"/>
        <v>429</v>
      </c>
      <c r="B430" s="25">
        <f t="shared" ca="1" si="58"/>
        <v>1205.8135326642355</v>
      </c>
      <c r="C430" s="22">
        <f t="shared" ca="1" si="58"/>
        <v>1413.8296017772709</v>
      </c>
      <c r="D430" s="5">
        <f t="shared" ca="1" si="58"/>
        <v>308.62658712905221</v>
      </c>
      <c r="E430" s="5">
        <f t="shared" ca="1" si="58"/>
        <v>281.64339075892758</v>
      </c>
      <c r="F430" s="5">
        <f t="shared" ca="1" si="58"/>
        <v>716.00990605984475</v>
      </c>
      <c r="G430" s="5">
        <f t="shared" ca="1" si="58"/>
        <v>923.35930848380406</v>
      </c>
      <c r="H430" s="5">
        <f t="shared" ca="1" si="58"/>
        <v>767.59056325452934</v>
      </c>
      <c r="I430" s="5">
        <f t="shared" ca="1" si="58"/>
        <v>100.75528420510537</v>
      </c>
      <c r="J430" s="5">
        <f t="shared" ca="1" si="58"/>
        <v>529.60263339739447</v>
      </c>
      <c r="K430" s="5">
        <f t="shared" ca="1" si="58"/>
        <v>408.09640272512951</v>
      </c>
      <c r="L430" s="94">
        <f t="shared" ca="1" si="53"/>
        <v>5449.5136777910575</v>
      </c>
    </row>
    <row r="431" spans="1:12" hidden="1" x14ac:dyDescent="0.25">
      <c r="A431" s="18">
        <f t="shared" si="54"/>
        <v>430</v>
      </c>
      <c r="B431" s="25">
        <f t="shared" ca="1" si="58"/>
        <v>8446.4168770493143</v>
      </c>
      <c r="C431" s="22">
        <f t="shared" ca="1" si="58"/>
        <v>-85.235535282910533</v>
      </c>
      <c r="D431" s="5">
        <f t="shared" ca="1" si="58"/>
        <v>640.58903259916713</v>
      </c>
      <c r="E431" s="5">
        <f t="shared" ca="1" si="58"/>
        <v>817.3359202914296</v>
      </c>
      <c r="F431" s="5">
        <f t="shared" ca="1" si="58"/>
        <v>-42.784987232279626</v>
      </c>
      <c r="G431" s="5">
        <f t="shared" ca="1" si="58"/>
        <v>1090.1205840501068</v>
      </c>
      <c r="H431" s="5">
        <f t="shared" ca="1" si="58"/>
        <v>79.010204597445977</v>
      </c>
      <c r="I431" s="5">
        <f t="shared" ca="1" si="58"/>
        <v>759.9487505052432</v>
      </c>
      <c r="J431" s="5">
        <f t="shared" ca="1" si="58"/>
        <v>82.616049117939653</v>
      </c>
      <c r="K431" s="5">
        <f t="shared" ca="1" si="58"/>
        <v>610.8251660651681</v>
      </c>
      <c r="L431" s="94">
        <f t="shared" ca="1" si="53"/>
        <v>3952.4251847113105</v>
      </c>
    </row>
    <row r="432" spans="1:12" hidden="1" x14ac:dyDescent="0.25">
      <c r="A432" s="18">
        <f t="shared" si="54"/>
        <v>431</v>
      </c>
      <c r="B432" s="25">
        <f t="shared" ref="B432:K441" ca="1" si="59">B$1*(_xlfn.NORM.INV(RAND(),$P$1,$R$1))</f>
        <v>-337.82635642786994</v>
      </c>
      <c r="C432" s="22">
        <f t="shared" ca="1" si="59"/>
        <v>945.14251560281457</v>
      </c>
      <c r="D432" s="5">
        <f t="shared" ca="1" si="59"/>
        <v>336.70519844776953</v>
      </c>
      <c r="E432" s="5">
        <f t="shared" ca="1" si="59"/>
        <v>333.14428993426424</v>
      </c>
      <c r="F432" s="5">
        <f t="shared" ca="1" si="59"/>
        <v>560.86324221270661</v>
      </c>
      <c r="G432" s="5">
        <f t="shared" ca="1" si="59"/>
        <v>328.33749162303991</v>
      </c>
      <c r="H432" s="5">
        <f t="shared" ca="1" si="59"/>
        <v>68.15484731082725</v>
      </c>
      <c r="I432" s="5">
        <f t="shared" ca="1" si="59"/>
        <v>126.06542394176843</v>
      </c>
      <c r="J432" s="5">
        <f t="shared" ca="1" si="59"/>
        <v>41.078637968561608</v>
      </c>
      <c r="K432" s="5">
        <f t="shared" ca="1" si="59"/>
        <v>-336.33322767700145</v>
      </c>
      <c r="L432" s="94">
        <f t="shared" ca="1" si="53"/>
        <v>2403.1584193647509</v>
      </c>
    </row>
    <row r="433" spans="1:12" hidden="1" x14ac:dyDescent="0.25">
      <c r="A433" s="18">
        <f t="shared" si="54"/>
        <v>432</v>
      </c>
      <c r="B433" s="25">
        <f t="shared" ca="1" si="59"/>
        <v>4111.6370492361921</v>
      </c>
      <c r="C433" s="22">
        <f t="shared" ca="1" si="59"/>
        <v>378.0075394614172</v>
      </c>
      <c r="D433" s="5">
        <f t="shared" ca="1" si="59"/>
        <v>675.06794813211286</v>
      </c>
      <c r="E433" s="5">
        <f t="shared" ca="1" si="59"/>
        <v>1290.4352589904204</v>
      </c>
      <c r="F433" s="5">
        <f t="shared" ca="1" si="59"/>
        <v>-29.153104023478051</v>
      </c>
      <c r="G433" s="5">
        <f t="shared" ca="1" si="59"/>
        <v>976.50590547616707</v>
      </c>
      <c r="H433" s="5">
        <f t="shared" ca="1" si="59"/>
        <v>303.95062379747611</v>
      </c>
      <c r="I433" s="5">
        <f t="shared" ca="1" si="59"/>
        <v>1154.2298506000643</v>
      </c>
      <c r="J433" s="5">
        <f t="shared" ca="1" si="59"/>
        <v>526.30674437115022</v>
      </c>
      <c r="K433" s="5">
        <f t="shared" ca="1" si="59"/>
        <v>186.98228121486216</v>
      </c>
      <c r="L433" s="94">
        <f t="shared" ca="1" si="53"/>
        <v>5462.3330480201921</v>
      </c>
    </row>
    <row r="434" spans="1:12" hidden="1" x14ac:dyDescent="0.25">
      <c r="A434" s="18">
        <f t="shared" si="54"/>
        <v>433</v>
      </c>
      <c r="B434" s="25">
        <f t="shared" ca="1" si="59"/>
        <v>1553.9075904212395</v>
      </c>
      <c r="C434" s="22">
        <f t="shared" ca="1" si="59"/>
        <v>856.24110281993421</v>
      </c>
      <c r="D434" s="5">
        <f t="shared" ca="1" si="59"/>
        <v>-193.70177242818545</v>
      </c>
      <c r="E434" s="5">
        <f t="shared" ca="1" si="59"/>
        <v>388.81249900833319</v>
      </c>
      <c r="F434" s="5">
        <f t="shared" ca="1" si="59"/>
        <v>425.16935292434846</v>
      </c>
      <c r="G434" s="5">
        <f t="shared" ca="1" si="59"/>
        <v>-478.72239566272998</v>
      </c>
      <c r="H434" s="5">
        <f t="shared" ca="1" si="59"/>
        <v>-261.93230189047512</v>
      </c>
      <c r="I434" s="5">
        <f t="shared" ca="1" si="59"/>
        <v>314.63028598129341</v>
      </c>
      <c r="J434" s="5">
        <f t="shared" ca="1" si="59"/>
        <v>526.14809958672026</v>
      </c>
      <c r="K434" s="5">
        <f t="shared" ca="1" si="59"/>
        <v>808.13888971211225</v>
      </c>
      <c r="L434" s="94">
        <f t="shared" ca="1" si="53"/>
        <v>2384.7837600513512</v>
      </c>
    </row>
    <row r="435" spans="1:12" hidden="1" x14ac:dyDescent="0.25">
      <c r="A435" s="18">
        <f t="shared" si="54"/>
        <v>434</v>
      </c>
      <c r="B435" s="25">
        <f t="shared" ca="1" si="59"/>
        <v>4095.7454071033367</v>
      </c>
      <c r="C435" s="22">
        <f t="shared" ca="1" si="59"/>
        <v>1651.5162865383516</v>
      </c>
      <c r="D435" s="5">
        <f t="shared" ca="1" si="59"/>
        <v>1156.5722299793947</v>
      </c>
      <c r="E435" s="5">
        <f t="shared" ca="1" si="59"/>
        <v>485.7388841107288</v>
      </c>
      <c r="F435" s="5">
        <f t="shared" ca="1" si="59"/>
        <v>163.6522703310527</v>
      </c>
      <c r="G435" s="5">
        <f t="shared" ca="1" si="59"/>
        <v>1019.5966543156438</v>
      </c>
      <c r="H435" s="5">
        <f t="shared" ca="1" si="59"/>
        <v>711.25582118419402</v>
      </c>
      <c r="I435" s="5">
        <f t="shared" ca="1" si="59"/>
        <v>252.36920057958457</v>
      </c>
      <c r="J435" s="5">
        <f t="shared" ca="1" si="59"/>
        <v>952.81834158092477</v>
      </c>
      <c r="K435" s="5">
        <f t="shared" ca="1" si="59"/>
        <v>675.19463027163022</v>
      </c>
      <c r="L435" s="94">
        <f t="shared" ca="1" si="53"/>
        <v>7068.7143188915052</v>
      </c>
    </row>
    <row r="436" spans="1:12" hidden="1" x14ac:dyDescent="0.25">
      <c r="A436" s="18">
        <f t="shared" si="54"/>
        <v>435</v>
      </c>
      <c r="B436" s="25">
        <f t="shared" ca="1" si="59"/>
        <v>3885.9848219304845</v>
      </c>
      <c r="C436" s="22">
        <f t="shared" ca="1" si="59"/>
        <v>492.74711727271193</v>
      </c>
      <c r="D436" s="5">
        <f t="shared" ca="1" si="59"/>
        <v>822.8891470414992</v>
      </c>
      <c r="E436" s="5">
        <f t="shared" ca="1" si="59"/>
        <v>882.63707341990323</v>
      </c>
      <c r="F436" s="5">
        <f t="shared" ca="1" si="59"/>
        <v>-203.24913129993487</v>
      </c>
      <c r="G436" s="5">
        <f t="shared" ca="1" si="59"/>
        <v>195.91403856529035</v>
      </c>
      <c r="H436" s="5">
        <f t="shared" ca="1" si="59"/>
        <v>952.17562696449545</v>
      </c>
      <c r="I436" s="5">
        <f t="shared" ca="1" si="59"/>
        <v>425.02962621654422</v>
      </c>
      <c r="J436" s="5">
        <f t="shared" ca="1" si="59"/>
        <v>1476.859573671441</v>
      </c>
      <c r="K436" s="5">
        <f t="shared" ca="1" si="59"/>
        <v>451.3025966941388</v>
      </c>
      <c r="L436" s="94">
        <f t="shared" ca="1" si="53"/>
        <v>5496.3056685460888</v>
      </c>
    </row>
    <row r="437" spans="1:12" hidden="1" x14ac:dyDescent="0.25">
      <c r="A437" s="18">
        <f t="shared" si="54"/>
        <v>436</v>
      </c>
      <c r="B437" s="25">
        <f t="shared" ca="1" si="59"/>
        <v>5551.2001684525749</v>
      </c>
      <c r="C437" s="22">
        <f t="shared" ca="1" si="59"/>
        <v>-197.10071632875386</v>
      </c>
      <c r="D437" s="5">
        <f t="shared" ca="1" si="59"/>
        <v>465.51345682432202</v>
      </c>
      <c r="E437" s="5">
        <f t="shared" ca="1" si="59"/>
        <v>-319.86759820901403</v>
      </c>
      <c r="F437" s="5">
        <f t="shared" ca="1" si="59"/>
        <v>166.5572708898934</v>
      </c>
      <c r="G437" s="5">
        <f t="shared" ca="1" si="59"/>
        <v>881.27409188895115</v>
      </c>
      <c r="H437" s="5">
        <f t="shared" ca="1" si="59"/>
        <v>-35.29517367908096</v>
      </c>
      <c r="I437" s="5">
        <f t="shared" ca="1" si="59"/>
        <v>973.73707085539866</v>
      </c>
      <c r="J437" s="5">
        <f t="shared" ca="1" si="59"/>
        <v>84.263771777414945</v>
      </c>
      <c r="K437" s="5">
        <f t="shared" ca="1" si="59"/>
        <v>205.99539247353124</v>
      </c>
      <c r="L437" s="94">
        <f t="shared" ca="1" si="53"/>
        <v>2225.0775664926628</v>
      </c>
    </row>
    <row r="438" spans="1:12" hidden="1" x14ac:dyDescent="0.25">
      <c r="A438" s="18">
        <f t="shared" si="54"/>
        <v>437</v>
      </c>
      <c r="B438" s="25">
        <f t="shared" ca="1" si="59"/>
        <v>5061.6246627790379</v>
      </c>
      <c r="C438" s="22">
        <f t="shared" ca="1" si="59"/>
        <v>616.57798225920101</v>
      </c>
      <c r="D438" s="5">
        <f t="shared" ca="1" si="59"/>
        <v>-127.80588852339972</v>
      </c>
      <c r="E438" s="5">
        <f t="shared" ca="1" si="59"/>
        <v>-253.06993730426649</v>
      </c>
      <c r="F438" s="5">
        <f t="shared" ca="1" si="59"/>
        <v>224.45927798356513</v>
      </c>
      <c r="G438" s="5">
        <f t="shared" ca="1" si="59"/>
        <v>783.4237477419714</v>
      </c>
      <c r="H438" s="5">
        <f t="shared" ca="1" si="59"/>
        <v>1097.9881989689638</v>
      </c>
      <c r="I438" s="5">
        <f t="shared" ca="1" si="59"/>
        <v>-33.773864452411942</v>
      </c>
      <c r="J438" s="5">
        <f t="shared" ca="1" si="59"/>
        <v>166.55932092505591</v>
      </c>
      <c r="K438" s="5">
        <f t="shared" ca="1" si="59"/>
        <v>125.59784704057741</v>
      </c>
      <c r="L438" s="94">
        <f t="shared" ca="1" si="53"/>
        <v>2599.9566846392568</v>
      </c>
    </row>
    <row r="439" spans="1:12" hidden="1" x14ac:dyDescent="0.25">
      <c r="A439" s="18">
        <f t="shared" si="54"/>
        <v>438</v>
      </c>
      <c r="B439" s="25">
        <f t="shared" ca="1" si="59"/>
        <v>-2097.627334434691</v>
      </c>
      <c r="C439" s="22">
        <f t="shared" ca="1" si="59"/>
        <v>1440.103187016296</v>
      </c>
      <c r="D439" s="5">
        <f t="shared" ca="1" si="59"/>
        <v>563.44328293393016</v>
      </c>
      <c r="E439" s="5">
        <f t="shared" ca="1" si="59"/>
        <v>-295.29207664963099</v>
      </c>
      <c r="F439" s="5">
        <f t="shared" ca="1" si="59"/>
        <v>1129.9274124752449</v>
      </c>
      <c r="G439" s="5">
        <f t="shared" ca="1" si="59"/>
        <v>91.440755289060803</v>
      </c>
      <c r="H439" s="5">
        <f t="shared" ca="1" si="59"/>
        <v>1187.1453364954177</v>
      </c>
      <c r="I439" s="5">
        <f t="shared" ca="1" si="59"/>
        <v>396.26916657842986</v>
      </c>
      <c r="J439" s="5">
        <f t="shared" ca="1" si="59"/>
        <v>542.19381967378888</v>
      </c>
      <c r="K439" s="5">
        <f t="shared" ca="1" si="59"/>
        <v>162.30352118148204</v>
      </c>
      <c r="L439" s="94">
        <f t="shared" ca="1" si="53"/>
        <v>5217.5344049940195</v>
      </c>
    </row>
    <row r="440" spans="1:12" hidden="1" x14ac:dyDescent="0.25">
      <c r="A440" s="18">
        <f t="shared" si="54"/>
        <v>439</v>
      </c>
      <c r="B440" s="25">
        <f t="shared" ca="1" si="59"/>
        <v>-1190.7434959652387</v>
      </c>
      <c r="C440" s="22">
        <f t="shared" ca="1" si="59"/>
        <v>730.82300379903415</v>
      </c>
      <c r="D440" s="5">
        <f t="shared" ca="1" si="59"/>
        <v>131.33693930215088</v>
      </c>
      <c r="E440" s="5">
        <f t="shared" ca="1" si="59"/>
        <v>-726.63944165968951</v>
      </c>
      <c r="F440" s="5">
        <f t="shared" ca="1" si="59"/>
        <v>1650.8478170594715</v>
      </c>
      <c r="G440" s="5">
        <f t="shared" ca="1" si="59"/>
        <v>49.840836663461033</v>
      </c>
      <c r="H440" s="5">
        <f t="shared" ca="1" si="59"/>
        <v>485.15706103638172</v>
      </c>
      <c r="I440" s="5">
        <f t="shared" ca="1" si="59"/>
        <v>154.92057353668486</v>
      </c>
      <c r="J440" s="5">
        <f t="shared" ca="1" si="59"/>
        <v>722.33873234325381</v>
      </c>
      <c r="K440" s="5">
        <f t="shared" ca="1" si="59"/>
        <v>143.56456028438762</v>
      </c>
      <c r="L440" s="94">
        <f t="shared" ca="1" si="53"/>
        <v>3342.1900823651358</v>
      </c>
    </row>
    <row r="441" spans="1:12" hidden="1" x14ac:dyDescent="0.25">
      <c r="A441" s="18">
        <f t="shared" si="54"/>
        <v>440</v>
      </c>
      <c r="B441" s="25">
        <f t="shared" ca="1" si="59"/>
        <v>8874.0213280049811</v>
      </c>
      <c r="C441" s="22">
        <f t="shared" ca="1" si="59"/>
        <v>-289.29446064380318</v>
      </c>
      <c r="D441" s="5">
        <f t="shared" ca="1" si="59"/>
        <v>123.32432266842567</v>
      </c>
      <c r="E441" s="5">
        <f t="shared" ca="1" si="59"/>
        <v>1151.0066005617659</v>
      </c>
      <c r="F441" s="5">
        <f t="shared" ca="1" si="59"/>
        <v>646.00091542610653</v>
      </c>
      <c r="G441" s="5">
        <f t="shared" ca="1" si="59"/>
        <v>480.21552960644607</v>
      </c>
      <c r="H441" s="5">
        <f t="shared" ca="1" si="59"/>
        <v>604.8187853201249</v>
      </c>
      <c r="I441" s="5">
        <f t="shared" ca="1" si="59"/>
        <v>513.34656138519676</v>
      </c>
      <c r="J441" s="5">
        <f t="shared" ca="1" si="59"/>
        <v>189.78269312050421</v>
      </c>
      <c r="K441" s="5">
        <f t="shared" ca="1" si="59"/>
        <v>321.80627221444047</v>
      </c>
      <c r="L441" s="94">
        <f t="shared" ca="1" si="53"/>
        <v>3741.0072196592073</v>
      </c>
    </row>
    <row r="442" spans="1:12" hidden="1" x14ac:dyDescent="0.25">
      <c r="A442" s="18">
        <f t="shared" si="54"/>
        <v>441</v>
      </c>
      <c r="B442" s="25">
        <f t="shared" ref="B442:K451" ca="1" si="60">B$1*(_xlfn.NORM.INV(RAND(),$P$1,$R$1))</f>
        <v>9256.4220880557623</v>
      </c>
      <c r="C442" s="22">
        <f t="shared" ca="1" si="60"/>
        <v>646.13877782742622</v>
      </c>
      <c r="D442" s="5">
        <f t="shared" ca="1" si="60"/>
        <v>589.45801309137164</v>
      </c>
      <c r="E442" s="5">
        <f t="shared" ca="1" si="60"/>
        <v>1401.5162456454716</v>
      </c>
      <c r="F442" s="5">
        <f t="shared" ca="1" si="60"/>
        <v>182.19934634271456</v>
      </c>
      <c r="G442" s="5">
        <f t="shared" ca="1" si="60"/>
        <v>-454.59294398794469</v>
      </c>
      <c r="H442" s="5">
        <f t="shared" ca="1" si="60"/>
        <v>753.27756564366689</v>
      </c>
      <c r="I442" s="5">
        <f t="shared" ca="1" si="60"/>
        <v>1358.4296576686506</v>
      </c>
      <c r="J442" s="5">
        <f t="shared" ca="1" si="60"/>
        <v>822.77055027324047</v>
      </c>
      <c r="K442" s="5">
        <f t="shared" ca="1" si="60"/>
        <v>-400.25520317462468</v>
      </c>
      <c r="L442" s="94">
        <f t="shared" ca="1" si="53"/>
        <v>4898.9420093299732</v>
      </c>
    </row>
    <row r="443" spans="1:12" hidden="1" x14ac:dyDescent="0.25">
      <c r="A443" s="18">
        <f t="shared" si="54"/>
        <v>442</v>
      </c>
      <c r="B443" s="25">
        <f t="shared" ca="1" si="60"/>
        <v>-641.46589624845694</v>
      </c>
      <c r="C443" s="22">
        <f t="shared" ca="1" si="60"/>
        <v>840.75561231405527</v>
      </c>
      <c r="D443" s="5">
        <f t="shared" ca="1" si="60"/>
        <v>-15.36072942277103</v>
      </c>
      <c r="E443" s="5">
        <f t="shared" ca="1" si="60"/>
        <v>-162.02021127752792</v>
      </c>
      <c r="F443" s="5">
        <f t="shared" ca="1" si="60"/>
        <v>591.59544979969917</v>
      </c>
      <c r="G443" s="5">
        <f t="shared" ca="1" si="60"/>
        <v>370.37676543349636</v>
      </c>
      <c r="H443" s="5">
        <f t="shared" ca="1" si="60"/>
        <v>541.28599827723838</v>
      </c>
      <c r="I443" s="5">
        <f t="shared" ca="1" si="60"/>
        <v>-384.02689187352024</v>
      </c>
      <c r="J443" s="5">
        <f t="shared" ca="1" si="60"/>
        <v>937.3540463661177</v>
      </c>
      <c r="K443" s="5">
        <f t="shared" ca="1" si="60"/>
        <v>68.119807180367431</v>
      </c>
      <c r="L443" s="94">
        <f t="shared" ca="1" si="53"/>
        <v>2788.0798467971554</v>
      </c>
    </row>
    <row r="444" spans="1:12" hidden="1" x14ac:dyDescent="0.25">
      <c r="A444" s="18">
        <f t="shared" si="54"/>
        <v>443</v>
      </c>
      <c r="B444" s="25">
        <f t="shared" ca="1" si="60"/>
        <v>9496.2509645696191</v>
      </c>
      <c r="C444" s="22">
        <f t="shared" ca="1" si="60"/>
        <v>836.59367813115307</v>
      </c>
      <c r="D444" s="5">
        <f t="shared" ca="1" si="60"/>
        <v>1014.8499184796202</v>
      </c>
      <c r="E444" s="5">
        <f t="shared" ca="1" si="60"/>
        <v>380.8961715691604</v>
      </c>
      <c r="F444" s="5">
        <f t="shared" ca="1" si="60"/>
        <v>1313.0320864004061</v>
      </c>
      <c r="G444" s="5">
        <f t="shared" ca="1" si="60"/>
        <v>418.16008902368679</v>
      </c>
      <c r="H444" s="5">
        <f t="shared" ca="1" si="60"/>
        <v>-134.19814465526454</v>
      </c>
      <c r="I444" s="5">
        <f t="shared" ca="1" si="60"/>
        <v>769.64271428710083</v>
      </c>
      <c r="J444" s="5">
        <f t="shared" ca="1" si="60"/>
        <v>708.44129024811127</v>
      </c>
      <c r="K444" s="5">
        <f t="shared" ca="1" si="60"/>
        <v>268.18178551618553</v>
      </c>
      <c r="L444" s="94">
        <f t="shared" ca="1" si="53"/>
        <v>5575.5995890001604</v>
      </c>
    </row>
    <row r="445" spans="1:12" hidden="1" x14ac:dyDescent="0.25">
      <c r="A445" s="18">
        <f t="shared" si="54"/>
        <v>444</v>
      </c>
      <c r="B445" s="25">
        <f t="shared" ca="1" si="60"/>
        <v>5550.2792898816961</v>
      </c>
      <c r="C445" s="22">
        <f t="shared" ca="1" si="60"/>
        <v>-0.73928840079784397</v>
      </c>
      <c r="D445" s="5">
        <f t="shared" ca="1" si="60"/>
        <v>970.78543109966938</v>
      </c>
      <c r="E445" s="5">
        <f t="shared" ca="1" si="60"/>
        <v>361.78710248034281</v>
      </c>
      <c r="F445" s="5">
        <f t="shared" ca="1" si="60"/>
        <v>1084.9919074885499</v>
      </c>
      <c r="G445" s="5">
        <f t="shared" ca="1" si="60"/>
        <v>781.9433053022841</v>
      </c>
      <c r="H445" s="5">
        <f t="shared" ca="1" si="60"/>
        <v>232.34151238079664</v>
      </c>
      <c r="I445" s="5">
        <f t="shared" ca="1" si="60"/>
        <v>607.27182988673496</v>
      </c>
      <c r="J445" s="5">
        <f t="shared" ca="1" si="60"/>
        <v>-6.0976693647668556</v>
      </c>
      <c r="K445" s="5">
        <f t="shared" ca="1" si="60"/>
        <v>698.17691394202961</v>
      </c>
      <c r="L445" s="94">
        <f t="shared" ca="1" si="53"/>
        <v>4730.4610448148424</v>
      </c>
    </row>
    <row r="446" spans="1:12" hidden="1" x14ac:dyDescent="0.25">
      <c r="A446" s="18">
        <f t="shared" si="54"/>
        <v>445</v>
      </c>
      <c r="B446" s="25">
        <f t="shared" ca="1" si="60"/>
        <v>9605.6864649233466</v>
      </c>
      <c r="C446" s="22">
        <f t="shared" ca="1" si="60"/>
        <v>627.72807212759778</v>
      </c>
      <c r="D446" s="5">
        <f t="shared" ca="1" si="60"/>
        <v>337.94797759811803</v>
      </c>
      <c r="E446" s="5">
        <f t="shared" ca="1" si="60"/>
        <v>-442.80492744257759</v>
      </c>
      <c r="F446" s="5">
        <f t="shared" ca="1" si="60"/>
        <v>1469.4792943689199</v>
      </c>
      <c r="G446" s="5">
        <f t="shared" ca="1" si="60"/>
        <v>700.19969619164635</v>
      </c>
      <c r="H446" s="5">
        <f t="shared" ca="1" si="60"/>
        <v>222.80974179256364</v>
      </c>
      <c r="I446" s="5">
        <f t="shared" ca="1" si="60"/>
        <v>444.50773765987861</v>
      </c>
      <c r="J446" s="5">
        <f t="shared" ca="1" si="60"/>
        <v>-291.60777849721086</v>
      </c>
      <c r="K446" s="5">
        <f t="shared" ca="1" si="60"/>
        <v>-773.7290141435692</v>
      </c>
      <c r="L446" s="94">
        <f t="shared" ca="1" si="53"/>
        <v>2294.530799655367</v>
      </c>
    </row>
    <row r="447" spans="1:12" hidden="1" x14ac:dyDescent="0.25">
      <c r="A447" s="18">
        <f t="shared" si="54"/>
        <v>446</v>
      </c>
      <c r="B447" s="25">
        <f t="shared" ca="1" si="60"/>
        <v>5898.8776258884445</v>
      </c>
      <c r="C447" s="22">
        <f t="shared" ca="1" si="60"/>
        <v>651.06171960566655</v>
      </c>
      <c r="D447" s="5">
        <f t="shared" ca="1" si="60"/>
        <v>-16.704172465101461</v>
      </c>
      <c r="E447" s="5">
        <f t="shared" ca="1" si="60"/>
        <v>1393.4481715843378</v>
      </c>
      <c r="F447" s="5">
        <f t="shared" ca="1" si="60"/>
        <v>-432.33233247081336</v>
      </c>
      <c r="G447" s="5">
        <f t="shared" ca="1" si="60"/>
        <v>735.53253717752375</v>
      </c>
      <c r="H447" s="5">
        <f t="shared" ca="1" si="60"/>
        <v>443.19300961914729</v>
      </c>
      <c r="I447" s="5">
        <f t="shared" ca="1" si="60"/>
        <v>5.9477201519667764</v>
      </c>
      <c r="J447" s="5">
        <f t="shared" ca="1" si="60"/>
        <v>1037.4747588506832</v>
      </c>
      <c r="K447" s="5">
        <f t="shared" ca="1" si="60"/>
        <v>-82.645226921034123</v>
      </c>
      <c r="L447" s="94">
        <f t="shared" ca="1" si="53"/>
        <v>3734.9761851323765</v>
      </c>
    </row>
    <row r="448" spans="1:12" hidden="1" x14ac:dyDescent="0.25">
      <c r="A448" s="18">
        <f t="shared" si="54"/>
        <v>447</v>
      </c>
      <c r="B448" s="25">
        <f t="shared" ca="1" si="60"/>
        <v>120.97442791987115</v>
      </c>
      <c r="C448" s="22">
        <f t="shared" ca="1" si="60"/>
        <v>546.42600393400596</v>
      </c>
      <c r="D448" s="5">
        <f t="shared" ca="1" si="60"/>
        <v>724.18312403973562</v>
      </c>
      <c r="E448" s="5">
        <f t="shared" ca="1" si="60"/>
        <v>519.92878289254963</v>
      </c>
      <c r="F448" s="5">
        <f t="shared" ca="1" si="60"/>
        <v>864.50019277195531</v>
      </c>
      <c r="G448" s="5">
        <f t="shared" ca="1" si="60"/>
        <v>262.06999454092812</v>
      </c>
      <c r="H448" s="5">
        <f t="shared" ca="1" si="60"/>
        <v>569.55377125172708</v>
      </c>
      <c r="I448" s="5">
        <f t="shared" ca="1" si="60"/>
        <v>809.65551590029838</v>
      </c>
      <c r="J448" s="5">
        <f t="shared" ca="1" si="60"/>
        <v>174.06213173137036</v>
      </c>
      <c r="K448" s="5">
        <f t="shared" ca="1" si="60"/>
        <v>848.0151539220202</v>
      </c>
      <c r="L448" s="94">
        <f t="shared" ca="1" si="53"/>
        <v>5318.3946709845914</v>
      </c>
    </row>
    <row r="449" spans="1:12" hidden="1" x14ac:dyDescent="0.25">
      <c r="A449" s="18">
        <f t="shared" si="54"/>
        <v>448</v>
      </c>
      <c r="B449" s="25">
        <f t="shared" ca="1" si="60"/>
        <v>-423.98270699513063</v>
      </c>
      <c r="C449" s="22">
        <f t="shared" ca="1" si="60"/>
        <v>736.5842182841568</v>
      </c>
      <c r="D449" s="5">
        <f t="shared" ca="1" si="60"/>
        <v>28.902449359619471</v>
      </c>
      <c r="E449" s="5">
        <f t="shared" ca="1" si="60"/>
        <v>485.41991075031927</v>
      </c>
      <c r="F449" s="5">
        <f t="shared" ca="1" si="60"/>
        <v>618.72138229854443</v>
      </c>
      <c r="G449" s="5">
        <f t="shared" ca="1" si="60"/>
        <v>1043.8458117439677</v>
      </c>
      <c r="H449" s="5">
        <f t="shared" ca="1" si="60"/>
        <v>877.99310700309172</v>
      </c>
      <c r="I449" s="5">
        <f t="shared" ca="1" si="60"/>
        <v>921.54974427277955</v>
      </c>
      <c r="J449" s="5">
        <f t="shared" ca="1" si="60"/>
        <v>1245.0450714941935</v>
      </c>
      <c r="K449" s="5">
        <f t="shared" ca="1" si="60"/>
        <v>880.5306916729254</v>
      </c>
      <c r="L449" s="94">
        <f t="shared" ca="1" si="53"/>
        <v>6838.5923868795971</v>
      </c>
    </row>
    <row r="450" spans="1:12" hidden="1" x14ac:dyDescent="0.25">
      <c r="A450" s="18">
        <f t="shared" si="54"/>
        <v>449</v>
      </c>
      <c r="B450" s="25">
        <f t="shared" ca="1" si="60"/>
        <v>403.36185827701797</v>
      </c>
      <c r="C450" s="22">
        <f t="shared" ca="1" si="60"/>
        <v>174.55781405677135</v>
      </c>
      <c r="D450" s="5">
        <f t="shared" ca="1" si="60"/>
        <v>359.46797829769969</v>
      </c>
      <c r="E450" s="5">
        <f t="shared" ca="1" si="60"/>
        <v>652.57071732803354</v>
      </c>
      <c r="F450" s="5">
        <f t="shared" ca="1" si="60"/>
        <v>685.35318626108358</v>
      </c>
      <c r="G450" s="5">
        <f t="shared" ca="1" si="60"/>
        <v>-72.014947789137281</v>
      </c>
      <c r="H450" s="5">
        <f t="shared" ca="1" si="60"/>
        <v>413.66265977388275</v>
      </c>
      <c r="I450" s="5">
        <f t="shared" ca="1" si="60"/>
        <v>1304.4991367006148</v>
      </c>
      <c r="J450" s="5">
        <f t="shared" ca="1" si="60"/>
        <v>211.58065964876153</v>
      </c>
      <c r="K450" s="5">
        <f t="shared" ca="1" si="60"/>
        <v>660.61885630275719</v>
      </c>
      <c r="L450" s="94">
        <f t="shared" ca="1" si="53"/>
        <v>4390.2960605804674</v>
      </c>
    </row>
    <row r="451" spans="1:12" hidden="1" x14ac:dyDescent="0.25">
      <c r="A451" s="18">
        <f t="shared" si="54"/>
        <v>450</v>
      </c>
      <c r="B451" s="25">
        <f t="shared" ca="1" si="60"/>
        <v>6265.6461580279347</v>
      </c>
      <c r="C451" s="22">
        <f t="shared" ca="1" si="60"/>
        <v>1562.3147525121917</v>
      </c>
      <c r="D451" s="5">
        <f t="shared" ca="1" si="60"/>
        <v>259.98743966141905</v>
      </c>
      <c r="E451" s="5">
        <f t="shared" ca="1" si="60"/>
        <v>489.51924848315133</v>
      </c>
      <c r="F451" s="5">
        <f t="shared" ca="1" si="60"/>
        <v>719.24816384733958</v>
      </c>
      <c r="G451" s="5">
        <f t="shared" ca="1" si="60"/>
        <v>1107.5825787206834</v>
      </c>
      <c r="H451" s="5">
        <f t="shared" ca="1" si="60"/>
        <v>575.06065212302997</v>
      </c>
      <c r="I451" s="5">
        <f t="shared" ca="1" si="60"/>
        <v>912.19722389181811</v>
      </c>
      <c r="J451" s="5">
        <f t="shared" ca="1" si="60"/>
        <v>683.49045531865715</v>
      </c>
      <c r="K451" s="5">
        <f t="shared" ca="1" si="60"/>
        <v>446.85911940595702</v>
      </c>
      <c r="L451" s="94">
        <f t="shared" ref="L451:L514" ca="1" si="61">SUM(C451:K451)</f>
        <v>6756.2596339642478</v>
      </c>
    </row>
    <row r="452" spans="1:12" hidden="1" x14ac:dyDescent="0.25">
      <c r="A452" s="18">
        <f t="shared" ref="A452:A515" si="62">1+A451</f>
        <v>451</v>
      </c>
      <c r="B452" s="25">
        <f t="shared" ref="B452:K461" ca="1" si="63">B$1*(_xlfn.NORM.INV(RAND(),$P$1,$R$1))</f>
        <v>10759.558873576689</v>
      </c>
      <c r="C452" s="22">
        <f t="shared" ca="1" si="63"/>
        <v>1354.7704914138569</v>
      </c>
      <c r="D452" s="5">
        <f t="shared" ca="1" si="63"/>
        <v>730.30387836626812</v>
      </c>
      <c r="E452" s="5">
        <f t="shared" ca="1" si="63"/>
        <v>702.33329884034981</v>
      </c>
      <c r="F452" s="5">
        <f t="shared" ca="1" si="63"/>
        <v>1451.2885843161528</v>
      </c>
      <c r="G452" s="5">
        <f t="shared" ca="1" si="63"/>
        <v>1.7707962481768036</v>
      </c>
      <c r="H452" s="5">
        <f t="shared" ca="1" si="63"/>
        <v>-90.974929253877519</v>
      </c>
      <c r="I452" s="5">
        <f t="shared" ca="1" si="63"/>
        <v>551.00492457908911</v>
      </c>
      <c r="J452" s="5">
        <f t="shared" ca="1" si="63"/>
        <v>270.43648913076106</v>
      </c>
      <c r="K452" s="5">
        <f t="shared" ca="1" si="63"/>
        <v>1319.4179924059354</v>
      </c>
      <c r="L452" s="94">
        <f t="shared" ca="1" si="61"/>
        <v>6290.3515260467129</v>
      </c>
    </row>
    <row r="453" spans="1:12" hidden="1" x14ac:dyDescent="0.25">
      <c r="A453" s="18">
        <f t="shared" si="62"/>
        <v>452</v>
      </c>
      <c r="B453" s="25">
        <f t="shared" ca="1" si="63"/>
        <v>9466.6219522090978</v>
      </c>
      <c r="C453" s="22">
        <f t="shared" ca="1" si="63"/>
        <v>353.70249226057393</v>
      </c>
      <c r="D453" s="5">
        <f t="shared" ca="1" si="63"/>
        <v>212.10451514275132</v>
      </c>
      <c r="E453" s="5">
        <f t="shared" ca="1" si="63"/>
        <v>286.30125778309065</v>
      </c>
      <c r="F453" s="5">
        <f t="shared" ca="1" si="63"/>
        <v>947.80884983329872</v>
      </c>
      <c r="G453" s="5">
        <f t="shared" ca="1" si="63"/>
        <v>65.95874535646459</v>
      </c>
      <c r="H453" s="5">
        <f t="shared" ca="1" si="63"/>
        <v>627.06087775461674</v>
      </c>
      <c r="I453" s="5">
        <f t="shared" ca="1" si="63"/>
        <v>350.74281810485513</v>
      </c>
      <c r="J453" s="5">
        <f t="shared" ca="1" si="63"/>
        <v>386.77153741397666</v>
      </c>
      <c r="K453" s="5">
        <f t="shared" ca="1" si="63"/>
        <v>513.56281941538566</v>
      </c>
      <c r="L453" s="94">
        <f t="shared" ca="1" si="61"/>
        <v>3744.0139130650132</v>
      </c>
    </row>
    <row r="454" spans="1:12" hidden="1" x14ac:dyDescent="0.25">
      <c r="A454" s="18">
        <f t="shared" si="62"/>
        <v>453</v>
      </c>
      <c r="B454" s="25">
        <f t="shared" ca="1" si="63"/>
        <v>4802.6885771371608</v>
      </c>
      <c r="C454" s="22">
        <f t="shared" ca="1" si="63"/>
        <v>92.572885887794726</v>
      </c>
      <c r="D454" s="5">
        <f t="shared" ca="1" si="63"/>
        <v>435.05527882721833</v>
      </c>
      <c r="E454" s="5">
        <f t="shared" ca="1" si="63"/>
        <v>643.56779696794547</v>
      </c>
      <c r="F454" s="5">
        <f t="shared" ca="1" si="63"/>
        <v>162.00779185213051</v>
      </c>
      <c r="G454" s="5">
        <f t="shared" ca="1" si="63"/>
        <v>972.65910607617957</v>
      </c>
      <c r="H454" s="5">
        <f t="shared" ca="1" si="63"/>
        <v>577.17220421686591</v>
      </c>
      <c r="I454" s="5">
        <f t="shared" ca="1" si="63"/>
        <v>-340.2494145074246</v>
      </c>
      <c r="J454" s="5">
        <f t="shared" ca="1" si="63"/>
        <v>172.48499720880022</v>
      </c>
      <c r="K454" s="5">
        <f t="shared" ca="1" si="63"/>
        <v>648.39732825867611</v>
      </c>
      <c r="L454" s="94">
        <f t="shared" ca="1" si="61"/>
        <v>3363.6679747881858</v>
      </c>
    </row>
    <row r="455" spans="1:12" hidden="1" x14ac:dyDescent="0.25">
      <c r="A455" s="18">
        <f t="shared" si="62"/>
        <v>454</v>
      </c>
      <c r="B455" s="25">
        <f t="shared" ca="1" si="63"/>
        <v>255.73864706477116</v>
      </c>
      <c r="C455" s="22">
        <f t="shared" ca="1" si="63"/>
        <v>75.528185603144294</v>
      </c>
      <c r="D455" s="5">
        <f t="shared" ca="1" si="63"/>
        <v>260.50367571852939</v>
      </c>
      <c r="E455" s="5">
        <f t="shared" ca="1" si="63"/>
        <v>191.08403142843775</v>
      </c>
      <c r="F455" s="5">
        <f t="shared" ca="1" si="63"/>
        <v>-147.3875897859804</v>
      </c>
      <c r="G455" s="5">
        <f t="shared" ca="1" si="63"/>
        <v>-12.301404074765571</v>
      </c>
      <c r="H455" s="5">
        <f t="shared" ca="1" si="63"/>
        <v>29.577100198375366</v>
      </c>
      <c r="I455" s="5">
        <f t="shared" ca="1" si="63"/>
        <v>789.1933454553772</v>
      </c>
      <c r="J455" s="5">
        <f t="shared" ca="1" si="63"/>
        <v>197.95450116305818</v>
      </c>
      <c r="K455" s="5">
        <f t="shared" ca="1" si="63"/>
        <v>462.74007178838309</v>
      </c>
      <c r="L455" s="94">
        <f t="shared" ca="1" si="61"/>
        <v>1846.8919174945595</v>
      </c>
    </row>
    <row r="456" spans="1:12" hidden="1" x14ac:dyDescent="0.25">
      <c r="A456" s="18">
        <f t="shared" si="62"/>
        <v>455</v>
      </c>
      <c r="B456" s="25">
        <f t="shared" ca="1" si="63"/>
        <v>-7571.3151461087864</v>
      </c>
      <c r="C456" s="22">
        <f t="shared" ca="1" si="63"/>
        <v>336.8261263031888</v>
      </c>
      <c r="D456" s="5">
        <f t="shared" ca="1" si="63"/>
        <v>597.83656215715575</v>
      </c>
      <c r="E456" s="5">
        <f t="shared" ca="1" si="63"/>
        <v>152.18749091298383</v>
      </c>
      <c r="F456" s="5">
        <f t="shared" ca="1" si="63"/>
        <v>239.7474545152985</v>
      </c>
      <c r="G456" s="5">
        <f t="shared" ca="1" si="63"/>
        <v>222.69402714331383</v>
      </c>
      <c r="H456" s="5">
        <f t="shared" ca="1" si="63"/>
        <v>499.36367447078112</v>
      </c>
      <c r="I456" s="5">
        <f t="shared" ca="1" si="63"/>
        <v>454.47868171805538</v>
      </c>
      <c r="J456" s="5">
        <f t="shared" ca="1" si="63"/>
        <v>726.28708400658627</v>
      </c>
      <c r="K456" s="5">
        <f t="shared" ca="1" si="63"/>
        <v>122.57932900217629</v>
      </c>
      <c r="L456" s="94">
        <f t="shared" ca="1" si="61"/>
        <v>3352.0004302295392</v>
      </c>
    </row>
    <row r="457" spans="1:12" hidden="1" x14ac:dyDescent="0.25">
      <c r="A457" s="18">
        <f t="shared" si="62"/>
        <v>456</v>
      </c>
      <c r="B457" s="25">
        <f t="shared" ca="1" si="63"/>
        <v>1070.4544253759977</v>
      </c>
      <c r="C457" s="22">
        <f t="shared" ca="1" si="63"/>
        <v>-72.31168826501947</v>
      </c>
      <c r="D457" s="5">
        <f t="shared" ca="1" si="63"/>
        <v>433.7956329627163</v>
      </c>
      <c r="E457" s="5">
        <f t="shared" ca="1" si="63"/>
        <v>916.43816000257004</v>
      </c>
      <c r="F457" s="5">
        <f t="shared" ca="1" si="63"/>
        <v>-263.69919970210668</v>
      </c>
      <c r="G457" s="5">
        <f t="shared" ca="1" si="63"/>
        <v>1202.1360214926833</v>
      </c>
      <c r="H457" s="5">
        <f t="shared" ca="1" si="63"/>
        <v>981.15218951153599</v>
      </c>
      <c r="I457" s="5">
        <f t="shared" ca="1" si="63"/>
        <v>97.650133722252818</v>
      </c>
      <c r="J457" s="5">
        <f t="shared" ca="1" si="63"/>
        <v>125.30399000732217</v>
      </c>
      <c r="K457" s="5">
        <f t="shared" ca="1" si="63"/>
        <v>886.18339078134613</v>
      </c>
      <c r="L457" s="94">
        <f t="shared" ca="1" si="61"/>
        <v>4306.6486305133003</v>
      </c>
    </row>
    <row r="458" spans="1:12" hidden="1" x14ac:dyDescent="0.25">
      <c r="A458" s="18">
        <f t="shared" si="62"/>
        <v>457</v>
      </c>
      <c r="B458" s="25">
        <f t="shared" ca="1" si="63"/>
        <v>3946.0432456326012</v>
      </c>
      <c r="C458" s="22">
        <f t="shared" ca="1" si="63"/>
        <v>1015.7739683145689</v>
      </c>
      <c r="D458" s="5">
        <f t="shared" ca="1" si="63"/>
        <v>1019.151020145957</v>
      </c>
      <c r="E458" s="5">
        <f t="shared" ca="1" si="63"/>
        <v>312.25256843453934</v>
      </c>
      <c r="F458" s="5">
        <f t="shared" ca="1" si="63"/>
        <v>777.72292277815563</v>
      </c>
      <c r="G458" s="5">
        <f t="shared" ca="1" si="63"/>
        <v>284.66955791872903</v>
      </c>
      <c r="H458" s="5">
        <f t="shared" ca="1" si="63"/>
        <v>243.98999554759936</v>
      </c>
      <c r="I458" s="5">
        <f t="shared" ca="1" si="63"/>
        <v>367.93967515969388</v>
      </c>
      <c r="J458" s="5">
        <f t="shared" ca="1" si="63"/>
        <v>763.21339000038267</v>
      </c>
      <c r="K458" s="5">
        <f t="shared" ca="1" si="63"/>
        <v>470.08281663721158</v>
      </c>
      <c r="L458" s="94">
        <f t="shared" ca="1" si="61"/>
        <v>5254.7959149368362</v>
      </c>
    </row>
    <row r="459" spans="1:12" hidden="1" x14ac:dyDescent="0.25">
      <c r="A459" s="18">
        <f t="shared" si="62"/>
        <v>458</v>
      </c>
      <c r="B459" s="25">
        <f t="shared" ca="1" si="63"/>
        <v>2910.2298430436845</v>
      </c>
      <c r="C459" s="22">
        <f t="shared" ca="1" si="63"/>
        <v>827.7148433949211</v>
      </c>
      <c r="D459" s="5">
        <f t="shared" ca="1" si="63"/>
        <v>609.63492787875657</v>
      </c>
      <c r="E459" s="5">
        <f t="shared" ca="1" si="63"/>
        <v>1170.2989796543827</v>
      </c>
      <c r="F459" s="5">
        <f t="shared" ca="1" si="63"/>
        <v>1006.0220686775561</v>
      </c>
      <c r="G459" s="5">
        <f t="shared" ca="1" si="63"/>
        <v>564.86693954723432</v>
      </c>
      <c r="H459" s="5">
        <f t="shared" ca="1" si="63"/>
        <v>-69.369516813484125</v>
      </c>
      <c r="I459" s="5">
        <f t="shared" ca="1" si="63"/>
        <v>349.33921116430747</v>
      </c>
      <c r="J459" s="5">
        <f t="shared" ca="1" si="63"/>
        <v>1448.5661697513312</v>
      </c>
      <c r="K459" s="5">
        <f t="shared" ca="1" si="63"/>
        <v>912.97756109568809</v>
      </c>
      <c r="L459" s="94">
        <f t="shared" ca="1" si="61"/>
        <v>6820.051184350692</v>
      </c>
    </row>
    <row r="460" spans="1:12" hidden="1" x14ac:dyDescent="0.25">
      <c r="A460" s="18">
        <f t="shared" si="62"/>
        <v>459</v>
      </c>
      <c r="B460" s="25">
        <f t="shared" ca="1" si="63"/>
        <v>7990.3742537102235</v>
      </c>
      <c r="C460" s="22">
        <f t="shared" ca="1" si="63"/>
        <v>1748.6697155032709</v>
      </c>
      <c r="D460" s="5">
        <f t="shared" ca="1" si="63"/>
        <v>-3.8953700511967781</v>
      </c>
      <c r="E460" s="5">
        <f t="shared" ca="1" si="63"/>
        <v>186.97981374462222</v>
      </c>
      <c r="F460" s="5">
        <f t="shared" ca="1" si="63"/>
        <v>599.23373561137635</v>
      </c>
      <c r="G460" s="5">
        <f t="shared" ca="1" si="63"/>
        <v>-519.58794009392875</v>
      </c>
      <c r="H460" s="5">
        <f t="shared" ca="1" si="63"/>
        <v>314.20740849750064</v>
      </c>
      <c r="I460" s="5">
        <f t="shared" ca="1" si="63"/>
        <v>662.28155899341505</v>
      </c>
      <c r="J460" s="5">
        <f t="shared" ca="1" si="63"/>
        <v>478.75053594702337</v>
      </c>
      <c r="K460" s="5">
        <f t="shared" ca="1" si="63"/>
        <v>-381.58754978982512</v>
      </c>
      <c r="L460" s="94">
        <f t="shared" ca="1" si="61"/>
        <v>3085.0519083622576</v>
      </c>
    </row>
    <row r="461" spans="1:12" hidden="1" x14ac:dyDescent="0.25">
      <c r="A461" s="18">
        <f t="shared" si="62"/>
        <v>460</v>
      </c>
      <c r="B461" s="25">
        <f t="shared" ca="1" si="63"/>
        <v>3066.1123256524388</v>
      </c>
      <c r="C461" s="22">
        <f t="shared" ca="1" si="63"/>
        <v>593.14813393753536</v>
      </c>
      <c r="D461" s="5">
        <f t="shared" ca="1" si="63"/>
        <v>-620.84100386390594</v>
      </c>
      <c r="E461" s="5">
        <f t="shared" ca="1" si="63"/>
        <v>436.17536567338732</v>
      </c>
      <c r="F461" s="5">
        <f t="shared" ca="1" si="63"/>
        <v>-377.07623012338627</v>
      </c>
      <c r="G461" s="5">
        <f t="shared" ca="1" si="63"/>
        <v>1198.5145105503784</v>
      </c>
      <c r="H461" s="5">
        <f t="shared" ca="1" si="63"/>
        <v>-147.8185190787494</v>
      </c>
      <c r="I461" s="5">
        <f t="shared" ca="1" si="63"/>
        <v>511.31512863201368</v>
      </c>
      <c r="J461" s="5">
        <f t="shared" ca="1" si="63"/>
        <v>1364.7044102132234</v>
      </c>
      <c r="K461" s="5">
        <f t="shared" ca="1" si="63"/>
        <v>1127.8021475958467</v>
      </c>
      <c r="L461" s="94">
        <f t="shared" ca="1" si="61"/>
        <v>4085.9239435363434</v>
      </c>
    </row>
    <row r="462" spans="1:12" hidden="1" x14ac:dyDescent="0.25">
      <c r="A462" s="18">
        <f t="shared" si="62"/>
        <v>461</v>
      </c>
      <c r="B462" s="25">
        <f t="shared" ref="B462:K471" ca="1" si="64">B$1*(_xlfn.NORM.INV(RAND(),$P$1,$R$1))</f>
        <v>7184.655689047042</v>
      </c>
      <c r="C462" s="22">
        <f t="shared" ca="1" si="64"/>
        <v>20.785816637522643</v>
      </c>
      <c r="D462" s="5">
        <f t="shared" ca="1" si="64"/>
        <v>1280.7594689012606</v>
      </c>
      <c r="E462" s="5">
        <f t="shared" ca="1" si="64"/>
        <v>286.21990118775051</v>
      </c>
      <c r="F462" s="5">
        <f t="shared" ca="1" si="64"/>
        <v>-270.11179425144763</v>
      </c>
      <c r="G462" s="5">
        <f t="shared" ca="1" si="64"/>
        <v>1447.1720916376978</v>
      </c>
      <c r="H462" s="5">
        <f t="shared" ca="1" si="64"/>
        <v>637.74016722104977</v>
      </c>
      <c r="I462" s="5">
        <f t="shared" ca="1" si="64"/>
        <v>189.07708255111601</v>
      </c>
      <c r="J462" s="5">
        <f t="shared" ca="1" si="64"/>
        <v>170.86528741253139</v>
      </c>
      <c r="K462" s="5">
        <f t="shared" ca="1" si="64"/>
        <v>82.637388596808265</v>
      </c>
      <c r="L462" s="94">
        <f t="shared" ca="1" si="61"/>
        <v>3845.1454098942891</v>
      </c>
    </row>
    <row r="463" spans="1:12" hidden="1" x14ac:dyDescent="0.25">
      <c r="A463" s="18">
        <f t="shared" si="62"/>
        <v>462</v>
      </c>
      <c r="B463" s="25">
        <f t="shared" ca="1" si="64"/>
        <v>205.42146207463543</v>
      </c>
      <c r="C463" s="22">
        <f t="shared" ca="1" si="64"/>
        <v>111.39252023156091</v>
      </c>
      <c r="D463" s="5">
        <f t="shared" ca="1" si="64"/>
        <v>-121.24402210184127</v>
      </c>
      <c r="E463" s="5">
        <f t="shared" ca="1" si="64"/>
        <v>169.44572706002344</v>
      </c>
      <c r="F463" s="5">
        <f t="shared" ca="1" si="64"/>
        <v>731.84245131685111</v>
      </c>
      <c r="G463" s="5">
        <f t="shared" ca="1" si="64"/>
        <v>1037.4707944292738</v>
      </c>
      <c r="H463" s="5">
        <f t="shared" ca="1" si="64"/>
        <v>624.60333108268924</v>
      </c>
      <c r="I463" s="5">
        <f t="shared" ca="1" si="64"/>
        <v>419.48410214946296</v>
      </c>
      <c r="J463" s="5">
        <f t="shared" ca="1" si="64"/>
        <v>973.93416358826607</v>
      </c>
      <c r="K463" s="5">
        <f t="shared" ca="1" si="64"/>
        <v>-321.30803620122146</v>
      </c>
      <c r="L463" s="94">
        <f t="shared" ca="1" si="61"/>
        <v>3625.6210315550647</v>
      </c>
    </row>
    <row r="464" spans="1:12" hidden="1" x14ac:dyDescent="0.25">
      <c r="A464" s="18">
        <f t="shared" si="62"/>
        <v>463</v>
      </c>
      <c r="B464" s="25">
        <f t="shared" ca="1" si="64"/>
        <v>6637.4440608425884</v>
      </c>
      <c r="C464" s="22">
        <f t="shared" ca="1" si="64"/>
        <v>987.93441954508262</v>
      </c>
      <c r="D464" s="5">
        <f t="shared" ca="1" si="64"/>
        <v>-20.443210534603281</v>
      </c>
      <c r="E464" s="5">
        <f t="shared" ca="1" si="64"/>
        <v>259.90412241396712</v>
      </c>
      <c r="F464" s="5">
        <f t="shared" ca="1" si="64"/>
        <v>312.02560409625528</v>
      </c>
      <c r="G464" s="5">
        <f t="shared" ca="1" si="64"/>
        <v>663.70727047977402</v>
      </c>
      <c r="H464" s="5">
        <f t="shared" ca="1" si="64"/>
        <v>66.944797537288807</v>
      </c>
      <c r="I464" s="5">
        <f t="shared" ca="1" si="64"/>
        <v>599.63645286251767</v>
      </c>
      <c r="J464" s="5">
        <f t="shared" ca="1" si="64"/>
        <v>745.83986941561284</v>
      </c>
      <c r="K464" s="5">
        <f t="shared" ca="1" si="64"/>
        <v>557.21339758007719</v>
      </c>
      <c r="L464" s="94">
        <f t="shared" ca="1" si="61"/>
        <v>4172.762723395972</v>
      </c>
    </row>
    <row r="465" spans="1:12" hidden="1" x14ac:dyDescent="0.25">
      <c r="A465" s="18">
        <f t="shared" si="62"/>
        <v>464</v>
      </c>
      <c r="B465" s="25">
        <f t="shared" ca="1" si="64"/>
        <v>12193.432537695748</v>
      </c>
      <c r="C465" s="22">
        <f t="shared" ca="1" si="64"/>
        <v>38.441527884432652</v>
      </c>
      <c r="D465" s="5">
        <f t="shared" ca="1" si="64"/>
        <v>16.470418971561081</v>
      </c>
      <c r="E465" s="5">
        <f t="shared" ca="1" si="64"/>
        <v>178.18654835436868</v>
      </c>
      <c r="F465" s="5">
        <f t="shared" ca="1" si="64"/>
        <v>1129.9711876168578</v>
      </c>
      <c r="G465" s="5">
        <f t="shared" ca="1" si="64"/>
        <v>-544.74698560512149</v>
      </c>
      <c r="H465" s="5">
        <f t="shared" ca="1" si="64"/>
        <v>939.76653617667466</v>
      </c>
      <c r="I465" s="5">
        <f t="shared" ca="1" si="64"/>
        <v>-497.73397451073566</v>
      </c>
      <c r="J465" s="5">
        <f t="shared" ca="1" si="64"/>
        <v>84.171754455419219</v>
      </c>
      <c r="K465" s="5">
        <f t="shared" ca="1" si="64"/>
        <v>484.84551715178765</v>
      </c>
      <c r="L465" s="94">
        <f t="shared" ca="1" si="61"/>
        <v>1829.3725304952447</v>
      </c>
    </row>
    <row r="466" spans="1:12" hidden="1" x14ac:dyDescent="0.25">
      <c r="A466" s="18">
        <f t="shared" si="62"/>
        <v>465</v>
      </c>
      <c r="B466" s="25">
        <f t="shared" ca="1" si="64"/>
        <v>734.39983874540098</v>
      </c>
      <c r="C466" s="22">
        <f t="shared" ca="1" si="64"/>
        <v>44.141743512992051</v>
      </c>
      <c r="D466" s="5">
        <f t="shared" ca="1" si="64"/>
        <v>-535.16223280464055</v>
      </c>
      <c r="E466" s="5">
        <f t="shared" ca="1" si="64"/>
        <v>228.78626559802203</v>
      </c>
      <c r="F466" s="5">
        <f t="shared" ca="1" si="64"/>
        <v>1070.6815399339371</v>
      </c>
      <c r="G466" s="5">
        <f t="shared" ca="1" si="64"/>
        <v>517.11390586826565</v>
      </c>
      <c r="H466" s="5">
        <f t="shared" ca="1" si="64"/>
        <v>-134.10336669073902</v>
      </c>
      <c r="I466" s="5">
        <f t="shared" ca="1" si="64"/>
        <v>420.18879373570746</v>
      </c>
      <c r="J466" s="5">
        <f t="shared" ca="1" si="64"/>
        <v>253.65813370581537</v>
      </c>
      <c r="K466" s="5">
        <f t="shared" ca="1" si="64"/>
        <v>284.39663152829917</v>
      </c>
      <c r="L466" s="94">
        <f t="shared" ca="1" si="61"/>
        <v>2149.7014143876595</v>
      </c>
    </row>
    <row r="467" spans="1:12" hidden="1" x14ac:dyDescent="0.25">
      <c r="A467" s="18">
        <f t="shared" si="62"/>
        <v>466</v>
      </c>
      <c r="B467" s="25">
        <f t="shared" ca="1" si="64"/>
        <v>9952.879605381806</v>
      </c>
      <c r="C467" s="22">
        <f t="shared" ca="1" si="64"/>
        <v>1022.922813089569</v>
      </c>
      <c r="D467" s="5">
        <f t="shared" ca="1" si="64"/>
        <v>940.17551573191565</v>
      </c>
      <c r="E467" s="5">
        <f t="shared" ca="1" si="64"/>
        <v>1138.8124086937469</v>
      </c>
      <c r="F467" s="5">
        <f t="shared" ca="1" si="64"/>
        <v>785.3774402159828</v>
      </c>
      <c r="G467" s="5">
        <f t="shared" ca="1" si="64"/>
        <v>1090.6144629765679</v>
      </c>
      <c r="H467" s="5">
        <f t="shared" ca="1" si="64"/>
        <v>359.0846802438989</v>
      </c>
      <c r="I467" s="5">
        <f t="shared" ca="1" si="64"/>
        <v>354.39500313031283</v>
      </c>
      <c r="J467" s="5">
        <f t="shared" ca="1" si="64"/>
        <v>682.15809676733795</v>
      </c>
      <c r="K467" s="5">
        <f t="shared" ca="1" si="64"/>
        <v>415.39606144746529</v>
      </c>
      <c r="L467" s="94">
        <f t="shared" ca="1" si="61"/>
        <v>6788.9364822967982</v>
      </c>
    </row>
    <row r="468" spans="1:12" hidden="1" x14ac:dyDescent="0.25">
      <c r="A468" s="18">
        <f t="shared" si="62"/>
        <v>467</v>
      </c>
      <c r="B468" s="25">
        <f t="shared" ca="1" si="64"/>
        <v>-21.608707549296973</v>
      </c>
      <c r="C468" s="22">
        <f t="shared" ca="1" si="64"/>
        <v>-273.19604838873425</v>
      </c>
      <c r="D468" s="5">
        <f t="shared" ca="1" si="64"/>
        <v>1245.0654111857846</v>
      </c>
      <c r="E468" s="5">
        <f t="shared" ca="1" si="64"/>
        <v>620.88446791612216</v>
      </c>
      <c r="F468" s="5">
        <f t="shared" ca="1" si="64"/>
        <v>744.76564697213064</v>
      </c>
      <c r="G468" s="5">
        <f t="shared" ca="1" si="64"/>
        <v>-51.245027535131854</v>
      </c>
      <c r="H468" s="5">
        <f t="shared" ca="1" si="64"/>
        <v>545.88360411581039</v>
      </c>
      <c r="I468" s="5">
        <f t="shared" ca="1" si="64"/>
        <v>1149.7211068551492</v>
      </c>
      <c r="J468" s="5">
        <f t="shared" ca="1" si="64"/>
        <v>416.88388007270191</v>
      </c>
      <c r="K468" s="5">
        <f t="shared" ca="1" si="64"/>
        <v>561.62964673842566</v>
      </c>
      <c r="L468" s="94">
        <f t="shared" ca="1" si="61"/>
        <v>4960.392687932258</v>
      </c>
    </row>
    <row r="469" spans="1:12" hidden="1" x14ac:dyDescent="0.25">
      <c r="A469" s="18">
        <f t="shared" si="62"/>
        <v>468</v>
      </c>
      <c r="B469" s="25">
        <f t="shared" ca="1" si="64"/>
        <v>1390.4432386276058</v>
      </c>
      <c r="C469" s="22">
        <f t="shared" ca="1" si="64"/>
        <v>1052.1483316795304</v>
      </c>
      <c r="D469" s="5">
        <f t="shared" ca="1" si="64"/>
        <v>1311.9300942440566</v>
      </c>
      <c r="E469" s="5">
        <f t="shared" ca="1" si="64"/>
        <v>394.99624640731969</v>
      </c>
      <c r="F469" s="5">
        <f t="shared" ca="1" si="64"/>
        <v>-161.04244582152219</v>
      </c>
      <c r="G469" s="5">
        <f t="shared" ca="1" si="64"/>
        <v>28.587335933921707</v>
      </c>
      <c r="H469" s="5">
        <f t="shared" ca="1" si="64"/>
        <v>-29.304960245733618</v>
      </c>
      <c r="I469" s="5">
        <f t="shared" ca="1" si="64"/>
        <v>948.54367768578823</v>
      </c>
      <c r="J469" s="5">
        <f t="shared" ca="1" si="64"/>
        <v>158.85530461022924</v>
      </c>
      <c r="K469" s="5">
        <f t="shared" ca="1" si="64"/>
        <v>680.62130684920123</v>
      </c>
      <c r="L469" s="94">
        <f t="shared" ca="1" si="61"/>
        <v>4385.3348913427917</v>
      </c>
    </row>
    <row r="470" spans="1:12" hidden="1" x14ac:dyDescent="0.25">
      <c r="A470" s="18">
        <f t="shared" si="62"/>
        <v>469</v>
      </c>
      <c r="B470" s="25">
        <f t="shared" ca="1" si="64"/>
        <v>1320.6157029155077</v>
      </c>
      <c r="C470" s="22">
        <f t="shared" ca="1" si="64"/>
        <v>315.65997562085295</v>
      </c>
      <c r="D470" s="5">
        <f t="shared" ca="1" si="64"/>
        <v>1161.9724145761834</v>
      </c>
      <c r="E470" s="5">
        <f t="shared" ca="1" si="64"/>
        <v>-65.252638195962135</v>
      </c>
      <c r="F470" s="5">
        <f t="shared" ca="1" si="64"/>
        <v>-92.686671681774939</v>
      </c>
      <c r="G470" s="5">
        <f t="shared" ca="1" si="64"/>
        <v>367.06425796150313</v>
      </c>
      <c r="H470" s="5">
        <f t="shared" ca="1" si="64"/>
        <v>536.30659121058579</v>
      </c>
      <c r="I470" s="5">
        <f t="shared" ca="1" si="64"/>
        <v>1451.60724863667</v>
      </c>
      <c r="J470" s="5">
        <f t="shared" ca="1" si="64"/>
        <v>1101.7385277619123</v>
      </c>
      <c r="K470" s="5">
        <f t="shared" ca="1" si="64"/>
        <v>96.98222554367176</v>
      </c>
      <c r="L470" s="94">
        <f t="shared" ca="1" si="61"/>
        <v>4873.3919314336426</v>
      </c>
    </row>
    <row r="471" spans="1:12" hidden="1" x14ac:dyDescent="0.25">
      <c r="A471" s="18">
        <f t="shared" si="62"/>
        <v>470</v>
      </c>
      <c r="B471" s="25">
        <f t="shared" ca="1" si="64"/>
        <v>5753.1244096609507</v>
      </c>
      <c r="C471" s="22">
        <f t="shared" ca="1" si="64"/>
        <v>325.80861327477521</v>
      </c>
      <c r="D471" s="5">
        <f t="shared" ca="1" si="64"/>
        <v>527.38728343949651</v>
      </c>
      <c r="E471" s="5">
        <f t="shared" ca="1" si="64"/>
        <v>713.58130485580193</v>
      </c>
      <c r="F471" s="5">
        <f t="shared" ca="1" si="64"/>
        <v>161.82658763743336</v>
      </c>
      <c r="G471" s="5">
        <f t="shared" ca="1" si="64"/>
        <v>925.15152224476174</v>
      </c>
      <c r="H471" s="5">
        <f t="shared" ca="1" si="64"/>
        <v>374.17461985661799</v>
      </c>
      <c r="I471" s="5">
        <f t="shared" ca="1" si="64"/>
        <v>766.49749692461592</v>
      </c>
      <c r="J471" s="5">
        <f t="shared" ca="1" si="64"/>
        <v>547.99261944471004</v>
      </c>
      <c r="K471" s="5">
        <f t="shared" ca="1" si="64"/>
        <v>-167.67548791963267</v>
      </c>
      <c r="L471" s="94">
        <f t="shared" ca="1" si="61"/>
        <v>4174.7445597585802</v>
      </c>
    </row>
    <row r="472" spans="1:12" hidden="1" x14ac:dyDescent="0.25">
      <c r="A472" s="18">
        <f t="shared" si="62"/>
        <v>471</v>
      </c>
      <c r="B472" s="25">
        <f t="shared" ref="B472:K481" ca="1" si="65">B$1*(_xlfn.NORM.INV(RAND(),$P$1,$R$1))</f>
        <v>3012.4113877055443</v>
      </c>
      <c r="C472" s="22">
        <f t="shared" ca="1" si="65"/>
        <v>513.75328401963372</v>
      </c>
      <c r="D472" s="5">
        <f t="shared" ca="1" si="65"/>
        <v>-120.88016195587178</v>
      </c>
      <c r="E472" s="5">
        <f t="shared" ca="1" si="65"/>
        <v>583.90990369754797</v>
      </c>
      <c r="F472" s="5">
        <f t="shared" ca="1" si="65"/>
        <v>1030.1110133009938</v>
      </c>
      <c r="G472" s="5">
        <f t="shared" ca="1" si="65"/>
        <v>-67.430850015881703</v>
      </c>
      <c r="H472" s="5">
        <f t="shared" ca="1" si="65"/>
        <v>122.02366310775426</v>
      </c>
      <c r="I472" s="5">
        <f t="shared" ca="1" si="65"/>
        <v>-278.9243938933887</v>
      </c>
      <c r="J472" s="5">
        <f t="shared" ca="1" si="65"/>
        <v>304.71432378945462</v>
      </c>
      <c r="K472" s="5">
        <f t="shared" ca="1" si="65"/>
        <v>222.87538274217633</v>
      </c>
      <c r="L472" s="94">
        <f t="shared" ca="1" si="61"/>
        <v>2310.1521647924187</v>
      </c>
    </row>
    <row r="473" spans="1:12" hidden="1" x14ac:dyDescent="0.25">
      <c r="A473" s="18">
        <f t="shared" si="62"/>
        <v>472</v>
      </c>
      <c r="B473" s="25">
        <f t="shared" ca="1" si="65"/>
        <v>5988.3620190462734</v>
      </c>
      <c r="C473" s="22">
        <f t="shared" ca="1" si="65"/>
        <v>377.33201492338873</v>
      </c>
      <c r="D473" s="5">
        <f t="shared" ca="1" si="65"/>
        <v>-64.169263446482304</v>
      </c>
      <c r="E473" s="5">
        <f t="shared" ca="1" si="65"/>
        <v>-309.38118575618887</v>
      </c>
      <c r="F473" s="5">
        <f t="shared" ca="1" si="65"/>
        <v>312.05154597516008</v>
      </c>
      <c r="G473" s="5">
        <f t="shared" ca="1" si="65"/>
        <v>74.613839199864017</v>
      </c>
      <c r="H473" s="5">
        <f t="shared" ca="1" si="65"/>
        <v>484.75730903179164</v>
      </c>
      <c r="I473" s="5">
        <f t="shared" ca="1" si="65"/>
        <v>-578.35852549590777</v>
      </c>
      <c r="J473" s="5">
        <f t="shared" ca="1" si="65"/>
        <v>423.44480543052396</v>
      </c>
      <c r="K473" s="5">
        <f t="shared" ca="1" si="65"/>
        <v>671.21372418718283</v>
      </c>
      <c r="L473" s="94">
        <f t="shared" ca="1" si="61"/>
        <v>1391.5042640493323</v>
      </c>
    </row>
    <row r="474" spans="1:12" hidden="1" x14ac:dyDescent="0.25">
      <c r="A474" s="18">
        <f t="shared" si="62"/>
        <v>473</v>
      </c>
      <c r="B474" s="25">
        <f t="shared" ca="1" si="65"/>
        <v>193.11727760578711</v>
      </c>
      <c r="C474" s="22">
        <f t="shared" ca="1" si="65"/>
        <v>358.87734861384189</v>
      </c>
      <c r="D474" s="5">
        <f t="shared" ca="1" si="65"/>
        <v>577.55616645681562</v>
      </c>
      <c r="E474" s="5">
        <f t="shared" ca="1" si="65"/>
        <v>278.53642474874158</v>
      </c>
      <c r="F474" s="5">
        <f t="shared" ca="1" si="65"/>
        <v>415.04290382390286</v>
      </c>
      <c r="G474" s="5">
        <f t="shared" ca="1" si="65"/>
        <v>972.18260512184588</v>
      </c>
      <c r="H474" s="5">
        <f t="shared" ca="1" si="65"/>
        <v>319.2995086213997</v>
      </c>
      <c r="I474" s="5">
        <f t="shared" ca="1" si="65"/>
        <v>114.84725728746017</v>
      </c>
      <c r="J474" s="5">
        <f t="shared" ca="1" si="65"/>
        <v>342.79806310036906</v>
      </c>
      <c r="K474" s="5">
        <f t="shared" ca="1" si="65"/>
        <v>686.39991667269442</v>
      </c>
      <c r="L474" s="94">
        <f t="shared" ca="1" si="61"/>
        <v>4065.5401944470714</v>
      </c>
    </row>
    <row r="475" spans="1:12" hidden="1" x14ac:dyDescent="0.25">
      <c r="A475" s="18">
        <f t="shared" si="62"/>
        <v>474</v>
      </c>
      <c r="B475" s="25">
        <f t="shared" ca="1" si="65"/>
        <v>-1170.6395975270984</v>
      </c>
      <c r="C475" s="22">
        <f t="shared" ca="1" si="65"/>
        <v>574.63278068508305</v>
      </c>
      <c r="D475" s="5">
        <f t="shared" ca="1" si="65"/>
        <v>-395.300596681179</v>
      </c>
      <c r="E475" s="5">
        <f t="shared" ca="1" si="65"/>
        <v>-540.04506313652496</v>
      </c>
      <c r="F475" s="5">
        <f t="shared" ca="1" si="65"/>
        <v>717.92625689002409</v>
      </c>
      <c r="G475" s="5">
        <f t="shared" ca="1" si="65"/>
        <v>731.00823722825396</v>
      </c>
      <c r="H475" s="5">
        <f t="shared" ca="1" si="65"/>
        <v>162.75601527499441</v>
      </c>
      <c r="I475" s="5">
        <f t="shared" ca="1" si="65"/>
        <v>797.21452399940745</v>
      </c>
      <c r="J475" s="5">
        <f t="shared" ca="1" si="65"/>
        <v>460.03143441620193</v>
      </c>
      <c r="K475" s="5">
        <f t="shared" ca="1" si="65"/>
        <v>929.38933490846534</v>
      </c>
      <c r="L475" s="94">
        <f t="shared" ca="1" si="61"/>
        <v>3437.6129235847266</v>
      </c>
    </row>
    <row r="476" spans="1:12" hidden="1" x14ac:dyDescent="0.25">
      <c r="A476" s="18">
        <f t="shared" si="62"/>
        <v>475</v>
      </c>
      <c r="B476" s="25">
        <f t="shared" ca="1" si="65"/>
        <v>4670.6035476230854</v>
      </c>
      <c r="C476" s="22">
        <f t="shared" ca="1" si="65"/>
        <v>98.844186590767507</v>
      </c>
      <c r="D476" s="5">
        <f t="shared" ca="1" si="65"/>
        <v>-132.84463650436729</v>
      </c>
      <c r="E476" s="5">
        <f t="shared" ca="1" si="65"/>
        <v>564.7045430745975</v>
      </c>
      <c r="F476" s="5">
        <f t="shared" ca="1" si="65"/>
        <v>644.74203571606279</v>
      </c>
      <c r="G476" s="5">
        <f t="shared" ca="1" si="65"/>
        <v>916.96467960745235</v>
      </c>
      <c r="H476" s="5">
        <f t="shared" ca="1" si="65"/>
        <v>501.19817989935166</v>
      </c>
      <c r="I476" s="5">
        <f t="shared" ca="1" si="65"/>
        <v>1365.3452953039534</v>
      </c>
      <c r="J476" s="5">
        <f t="shared" ca="1" si="65"/>
        <v>1437.3963427606882</v>
      </c>
      <c r="K476" s="5">
        <f t="shared" ca="1" si="65"/>
        <v>157.03868008905616</v>
      </c>
      <c r="L476" s="94">
        <f t="shared" ca="1" si="61"/>
        <v>5553.3893065375623</v>
      </c>
    </row>
    <row r="477" spans="1:12" hidden="1" x14ac:dyDescent="0.25">
      <c r="A477" s="18">
        <f t="shared" si="62"/>
        <v>476</v>
      </c>
      <c r="B477" s="25">
        <f t="shared" ca="1" si="65"/>
        <v>8340.9306799851111</v>
      </c>
      <c r="C477" s="22">
        <f t="shared" ca="1" si="65"/>
        <v>404.10959750152824</v>
      </c>
      <c r="D477" s="5">
        <f t="shared" ca="1" si="65"/>
        <v>538.44171975238146</v>
      </c>
      <c r="E477" s="5">
        <f t="shared" ca="1" si="65"/>
        <v>337.47331765275931</v>
      </c>
      <c r="F477" s="5">
        <f t="shared" ca="1" si="65"/>
        <v>656.02089655337227</v>
      </c>
      <c r="G477" s="5">
        <f t="shared" ca="1" si="65"/>
        <v>3.3921423322277184</v>
      </c>
      <c r="H477" s="5">
        <f t="shared" ca="1" si="65"/>
        <v>1309.3350224181472</v>
      </c>
      <c r="I477" s="5">
        <f t="shared" ca="1" si="65"/>
        <v>518.47938197077679</v>
      </c>
      <c r="J477" s="5">
        <f t="shared" ca="1" si="65"/>
        <v>1107.6029981530014</v>
      </c>
      <c r="K477" s="5">
        <f t="shared" ca="1" si="65"/>
        <v>122.44301860997356</v>
      </c>
      <c r="L477" s="94">
        <f t="shared" ca="1" si="61"/>
        <v>4997.2980949441671</v>
      </c>
    </row>
    <row r="478" spans="1:12" hidden="1" x14ac:dyDescent="0.25">
      <c r="A478" s="18">
        <f t="shared" si="62"/>
        <v>477</v>
      </c>
      <c r="B478" s="25">
        <f t="shared" ca="1" si="65"/>
        <v>-1755.7680686118881</v>
      </c>
      <c r="C478" s="22">
        <f t="shared" ca="1" si="65"/>
        <v>-69.868271445851164</v>
      </c>
      <c r="D478" s="5">
        <f t="shared" ca="1" si="65"/>
        <v>1184.3303913893153</v>
      </c>
      <c r="E478" s="5">
        <f t="shared" ca="1" si="65"/>
        <v>182.66891479239843</v>
      </c>
      <c r="F478" s="5">
        <f t="shared" ca="1" si="65"/>
        <v>777.84264070107611</v>
      </c>
      <c r="G478" s="5">
        <f t="shared" ca="1" si="65"/>
        <v>-38.138334369893016</v>
      </c>
      <c r="H478" s="5">
        <f t="shared" ca="1" si="65"/>
        <v>760.15720757626457</v>
      </c>
      <c r="I478" s="5">
        <f t="shared" ca="1" si="65"/>
        <v>136.4240184852658</v>
      </c>
      <c r="J478" s="5">
        <f t="shared" ca="1" si="65"/>
        <v>224.6370321602972</v>
      </c>
      <c r="K478" s="5">
        <f t="shared" ca="1" si="65"/>
        <v>-719.96696192921695</v>
      </c>
      <c r="L478" s="94">
        <f t="shared" ca="1" si="61"/>
        <v>2438.0866373596564</v>
      </c>
    </row>
    <row r="479" spans="1:12" hidden="1" x14ac:dyDescent="0.25">
      <c r="A479" s="18">
        <f t="shared" si="62"/>
        <v>478</v>
      </c>
      <c r="B479" s="25">
        <f t="shared" ca="1" si="65"/>
        <v>118.69015008852054</v>
      </c>
      <c r="C479" s="22">
        <f t="shared" ca="1" si="65"/>
        <v>268.55736387680474</v>
      </c>
      <c r="D479" s="5">
        <f t="shared" ca="1" si="65"/>
        <v>326.85818859902236</v>
      </c>
      <c r="E479" s="5">
        <f t="shared" ca="1" si="65"/>
        <v>-387.11800495772968</v>
      </c>
      <c r="F479" s="5">
        <f t="shared" ca="1" si="65"/>
        <v>567.773630882715</v>
      </c>
      <c r="G479" s="5">
        <f t="shared" ca="1" si="65"/>
        <v>985.88707076523394</v>
      </c>
      <c r="H479" s="5">
        <f t="shared" ca="1" si="65"/>
        <v>1511.1707159794546</v>
      </c>
      <c r="I479" s="5">
        <f t="shared" ca="1" si="65"/>
        <v>977.79691626469059</v>
      </c>
      <c r="J479" s="5">
        <f t="shared" ca="1" si="65"/>
        <v>369.29416979160328</v>
      </c>
      <c r="K479" s="5">
        <f t="shared" ca="1" si="65"/>
        <v>580.09689069003582</v>
      </c>
      <c r="L479" s="94">
        <f t="shared" ca="1" si="61"/>
        <v>5200.3169418918305</v>
      </c>
    </row>
    <row r="480" spans="1:12" hidden="1" x14ac:dyDescent="0.25">
      <c r="A480" s="18">
        <f t="shared" si="62"/>
        <v>479</v>
      </c>
      <c r="B480" s="25">
        <f t="shared" ca="1" si="65"/>
        <v>2452.9768250392226</v>
      </c>
      <c r="C480" s="22">
        <f t="shared" ca="1" si="65"/>
        <v>1027.4008502922325</v>
      </c>
      <c r="D480" s="5">
        <f t="shared" ca="1" si="65"/>
        <v>730.11748000695843</v>
      </c>
      <c r="E480" s="5">
        <f t="shared" ca="1" si="65"/>
        <v>598.43982586741652</v>
      </c>
      <c r="F480" s="5">
        <f t="shared" ca="1" si="65"/>
        <v>299.31597575946211</v>
      </c>
      <c r="G480" s="5">
        <f t="shared" ca="1" si="65"/>
        <v>-62.079434720724095</v>
      </c>
      <c r="H480" s="5">
        <f t="shared" ca="1" si="65"/>
        <v>-634.76339477802776</v>
      </c>
      <c r="I480" s="5">
        <f t="shared" ca="1" si="65"/>
        <v>1236.9019523522547</v>
      </c>
      <c r="J480" s="5">
        <f t="shared" ca="1" si="65"/>
        <v>818.90641518731206</v>
      </c>
      <c r="K480" s="5">
        <f t="shared" ca="1" si="65"/>
        <v>675.29190905548774</v>
      </c>
      <c r="L480" s="94">
        <f t="shared" ca="1" si="61"/>
        <v>4689.5315790223722</v>
      </c>
    </row>
    <row r="481" spans="1:12" hidden="1" x14ac:dyDescent="0.25">
      <c r="A481" s="18">
        <f t="shared" si="62"/>
        <v>480</v>
      </c>
      <c r="B481" s="25">
        <f t="shared" ca="1" si="65"/>
        <v>-286.97147205459947</v>
      </c>
      <c r="C481" s="22">
        <f t="shared" ca="1" si="65"/>
        <v>584.37724943671969</v>
      </c>
      <c r="D481" s="5">
        <f t="shared" ca="1" si="65"/>
        <v>37.604868938118443</v>
      </c>
      <c r="E481" s="5">
        <f t="shared" ca="1" si="65"/>
        <v>387.92760776210378</v>
      </c>
      <c r="F481" s="5">
        <f t="shared" ca="1" si="65"/>
        <v>811.02793326083145</v>
      </c>
      <c r="G481" s="5">
        <f t="shared" ca="1" si="65"/>
        <v>199.10183278751876</v>
      </c>
      <c r="H481" s="5">
        <f t="shared" ca="1" si="65"/>
        <v>-473.36859413544084</v>
      </c>
      <c r="I481" s="5">
        <f t="shared" ca="1" si="65"/>
        <v>254.87025155850191</v>
      </c>
      <c r="J481" s="5">
        <f t="shared" ca="1" si="65"/>
        <v>-178.44132071991424</v>
      </c>
      <c r="K481" s="5">
        <f t="shared" ca="1" si="65"/>
        <v>350.44851875127165</v>
      </c>
      <c r="L481" s="94">
        <f t="shared" ca="1" si="61"/>
        <v>1973.5483476397105</v>
      </c>
    </row>
    <row r="482" spans="1:12" hidden="1" x14ac:dyDescent="0.25">
      <c r="A482" s="18">
        <f t="shared" si="62"/>
        <v>481</v>
      </c>
      <c r="B482" s="25">
        <f t="shared" ref="B482:K491" ca="1" si="66">B$1*(_xlfn.NORM.INV(RAND(),$P$1,$R$1))</f>
        <v>8964.5925508864038</v>
      </c>
      <c r="C482" s="22">
        <f t="shared" ca="1" si="66"/>
        <v>32.241968711108207</v>
      </c>
      <c r="D482" s="5">
        <f t="shared" ca="1" si="66"/>
        <v>361.77228296313694</v>
      </c>
      <c r="E482" s="5">
        <f t="shared" ca="1" si="66"/>
        <v>254.56995261938852</v>
      </c>
      <c r="F482" s="5">
        <f t="shared" ca="1" si="66"/>
        <v>1043.7918748898148</v>
      </c>
      <c r="G482" s="5">
        <f t="shared" ca="1" si="66"/>
        <v>736.42709913590772</v>
      </c>
      <c r="H482" s="5">
        <f t="shared" ca="1" si="66"/>
        <v>17.497191776648588</v>
      </c>
      <c r="I482" s="5">
        <f t="shared" ca="1" si="66"/>
        <v>-12.956654156297681</v>
      </c>
      <c r="J482" s="5">
        <f t="shared" ca="1" si="66"/>
        <v>410.60392285279414</v>
      </c>
      <c r="K482" s="5">
        <f t="shared" ca="1" si="66"/>
        <v>605.898772118887</v>
      </c>
      <c r="L482" s="94">
        <f t="shared" ca="1" si="61"/>
        <v>3449.8464109113879</v>
      </c>
    </row>
    <row r="483" spans="1:12" hidden="1" x14ac:dyDescent="0.25">
      <c r="A483" s="18">
        <f t="shared" si="62"/>
        <v>482</v>
      </c>
      <c r="B483" s="25">
        <f t="shared" ca="1" si="66"/>
        <v>4100.5905273424769</v>
      </c>
      <c r="C483" s="22">
        <f t="shared" ca="1" si="66"/>
        <v>470.29826860440966</v>
      </c>
      <c r="D483" s="5">
        <f t="shared" ca="1" si="66"/>
        <v>497.8125735225621</v>
      </c>
      <c r="E483" s="5">
        <f t="shared" ca="1" si="66"/>
        <v>-99.509297632529794</v>
      </c>
      <c r="F483" s="5">
        <f t="shared" ca="1" si="66"/>
        <v>1448.3032351646602</v>
      </c>
      <c r="G483" s="5">
        <f t="shared" ca="1" si="66"/>
        <v>366.82990553712938</v>
      </c>
      <c r="H483" s="5">
        <f t="shared" ca="1" si="66"/>
        <v>927.26901713041684</v>
      </c>
      <c r="I483" s="5">
        <f t="shared" ca="1" si="66"/>
        <v>-318.71562478407822</v>
      </c>
      <c r="J483" s="5">
        <f t="shared" ca="1" si="66"/>
        <v>794.64103044167086</v>
      </c>
      <c r="K483" s="5">
        <f t="shared" ca="1" si="66"/>
        <v>427.12875836257393</v>
      </c>
      <c r="L483" s="94">
        <f t="shared" ca="1" si="61"/>
        <v>4514.057866346815</v>
      </c>
    </row>
    <row r="484" spans="1:12" hidden="1" x14ac:dyDescent="0.25">
      <c r="A484" s="18">
        <f t="shared" si="62"/>
        <v>483</v>
      </c>
      <c r="B484" s="25">
        <f t="shared" ca="1" si="66"/>
        <v>9622.9486606335304</v>
      </c>
      <c r="C484" s="22">
        <f t="shared" ca="1" si="66"/>
        <v>964.63811325775168</v>
      </c>
      <c r="D484" s="5">
        <f t="shared" ca="1" si="66"/>
        <v>-41.156857834467317</v>
      </c>
      <c r="E484" s="5">
        <f t="shared" ca="1" si="66"/>
        <v>355.01576911070151</v>
      </c>
      <c r="F484" s="5">
        <f t="shared" ca="1" si="66"/>
        <v>1022.6785014893846</v>
      </c>
      <c r="G484" s="5">
        <f t="shared" ca="1" si="66"/>
        <v>503.45665419078739</v>
      </c>
      <c r="H484" s="5">
        <f t="shared" ca="1" si="66"/>
        <v>299.16374369591841</v>
      </c>
      <c r="I484" s="5">
        <f t="shared" ca="1" si="66"/>
        <v>428.94491772305213</v>
      </c>
      <c r="J484" s="5">
        <f t="shared" ca="1" si="66"/>
        <v>447.61185508598282</v>
      </c>
      <c r="K484" s="5">
        <f t="shared" ca="1" si="66"/>
        <v>364.63529391871504</v>
      </c>
      <c r="L484" s="94">
        <f t="shared" ca="1" si="61"/>
        <v>4344.9879906378264</v>
      </c>
    </row>
    <row r="485" spans="1:12" hidden="1" x14ac:dyDescent="0.25">
      <c r="A485" s="18">
        <f t="shared" si="62"/>
        <v>484</v>
      </c>
      <c r="B485" s="25">
        <f t="shared" ca="1" si="66"/>
        <v>3868.1956530791877</v>
      </c>
      <c r="C485" s="22">
        <f t="shared" ca="1" si="66"/>
        <v>712.33316730560034</v>
      </c>
      <c r="D485" s="5">
        <f t="shared" ca="1" si="66"/>
        <v>839.72752684088687</v>
      </c>
      <c r="E485" s="5">
        <f t="shared" ca="1" si="66"/>
        <v>1191.6046568302515</v>
      </c>
      <c r="F485" s="5">
        <f t="shared" ca="1" si="66"/>
        <v>526.8829307963216</v>
      </c>
      <c r="G485" s="5">
        <f t="shared" ca="1" si="66"/>
        <v>897.32686066718895</v>
      </c>
      <c r="H485" s="5">
        <f t="shared" ca="1" si="66"/>
        <v>823.66970453286592</v>
      </c>
      <c r="I485" s="5">
        <f t="shared" ca="1" si="66"/>
        <v>-369.08130795152414</v>
      </c>
      <c r="J485" s="5">
        <f t="shared" ca="1" si="66"/>
        <v>667.78115695178951</v>
      </c>
      <c r="K485" s="5">
        <f t="shared" ca="1" si="66"/>
        <v>172.05822156621059</v>
      </c>
      <c r="L485" s="94">
        <f t="shared" ca="1" si="61"/>
        <v>5462.3029175395914</v>
      </c>
    </row>
    <row r="486" spans="1:12" hidden="1" x14ac:dyDescent="0.25">
      <c r="A486" s="18">
        <f t="shared" si="62"/>
        <v>485</v>
      </c>
      <c r="B486" s="25">
        <f t="shared" ca="1" si="66"/>
        <v>3919.242642540376</v>
      </c>
      <c r="C486" s="22">
        <f t="shared" ca="1" si="66"/>
        <v>798.63965853303603</v>
      </c>
      <c r="D486" s="5">
        <f t="shared" ca="1" si="66"/>
        <v>-138.36618611684725</v>
      </c>
      <c r="E486" s="5">
        <f t="shared" ca="1" si="66"/>
        <v>35.042183168039962</v>
      </c>
      <c r="F486" s="5">
        <f t="shared" ca="1" si="66"/>
        <v>778.79305875213049</v>
      </c>
      <c r="G486" s="5">
        <f t="shared" ca="1" si="66"/>
        <v>-176.50882294279384</v>
      </c>
      <c r="H486" s="5">
        <f t="shared" ca="1" si="66"/>
        <v>84.154761089102607</v>
      </c>
      <c r="I486" s="5">
        <f t="shared" ca="1" si="66"/>
        <v>1296.8741468257306</v>
      </c>
      <c r="J486" s="5">
        <f t="shared" ca="1" si="66"/>
        <v>893.56682610939288</v>
      </c>
      <c r="K486" s="5">
        <f t="shared" ca="1" si="66"/>
        <v>-638.5846288958071</v>
      </c>
      <c r="L486" s="94">
        <f t="shared" ca="1" si="61"/>
        <v>2933.6109965219848</v>
      </c>
    </row>
    <row r="487" spans="1:12" hidden="1" x14ac:dyDescent="0.25">
      <c r="A487" s="18">
        <f t="shared" si="62"/>
        <v>486</v>
      </c>
      <c r="B487" s="25">
        <f t="shared" ca="1" si="66"/>
        <v>-366.36214165602939</v>
      </c>
      <c r="C487" s="22">
        <f t="shared" ca="1" si="66"/>
        <v>854.56245522220888</v>
      </c>
      <c r="D487" s="5">
        <f t="shared" ca="1" si="66"/>
        <v>813.75274326580541</v>
      </c>
      <c r="E487" s="5">
        <f t="shared" ca="1" si="66"/>
        <v>284.11465911848785</v>
      </c>
      <c r="F487" s="5">
        <f t="shared" ca="1" si="66"/>
        <v>825.994400833486</v>
      </c>
      <c r="G487" s="5">
        <f t="shared" ca="1" si="66"/>
        <v>910.46170289475458</v>
      </c>
      <c r="H487" s="5">
        <f t="shared" ca="1" si="66"/>
        <v>521.09933486358852</v>
      </c>
      <c r="I487" s="5">
        <f t="shared" ca="1" si="66"/>
        <v>1112.4260250866078</v>
      </c>
      <c r="J487" s="5">
        <f t="shared" ca="1" si="66"/>
        <v>1364.9215991598239</v>
      </c>
      <c r="K487" s="5">
        <f t="shared" ca="1" si="66"/>
        <v>550.62691485529842</v>
      </c>
      <c r="L487" s="94">
        <f t="shared" ca="1" si="61"/>
        <v>7237.9598353000611</v>
      </c>
    </row>
    <row r="488" spans="1:12" hidden="1" x14ac:dyDescent="0.25">
      <c r="A488" s="18">
        <f t="shared" si="62"/>
        <v>487</v>
      </c>
      <c r="B488" s="25">
        <f t="shared" ca="1" si="66"/>
        <v>2779.8315815799533</v>
      </c>
      <c r="C488" s="22">
        <f t="shared" ca="1" si="66"/>
        <v>24.369690845451526</v>
      </c>
      <c r="D488" s="5">
        <f t="shared" ca="1" si="66"/>
        <v>983.26085311801069</v>
      </c>
      <c r="E488" s="5">
        <f t="shared" ca="1" si="66"/>
        <v>-30.887019615633974</v>
      </c>
      <c r="F488" s="5">
        <f t="shared" ca="1" si="66"/>
        <v>654.64528183017819</v>
      </c>
      <c r="G488" s="5">
        <f t="shared" ca="1" si="66"/>
        <v>383.05656760207808</v>
      </c>
      <c r="H488" s="5">
        <f t="shared" ca="1" si="66"/>
        <v>458.11544414004339</v>
      </c>
      <c r="I488" s="5">
        <f t="shared" ca="1" si="66"/>
        <v>83.896906633553613</v>
      </c>
      <c r="J488" s="5">
        <f t="shared" ca="1" si="66"/>
        <v>615.873796130767</v>
      </c>
      <c r="K488" s="5">
        <f t="shared" ca="1" si="66"/>
        <v>741.50801867587154</v>
      </c>
      <c r="L488" s="94">
        <f t="shared" ca="1" si="61"/>
        <v>3913.8395393603196</v>
      </c>
    </row>
    <row r="489" spans="1:12" hidden="1" x14ac:dyDescent="0.25">
      <c r="A489" s="18">
        <f t="shared" si="62"/>
        <v>488</v>
      </c>
      <c r="B489" s="25">
        <f t="shared" ca="1" si="66"/>
        <v>7106.8866896125264</v>
      </c>
      <c r="C489" s="22">
        <f t="shared" ca="1" si="66"/>
        <v>1030.824157783062</v>
      </c>
      <c r="D489" s="5">
        <f t="shared" ca="1" si="66"/>
        <v>786.10519804799662</v>
      </c>
      <c r="E489" s="5">
        <f t="shared" ca="1" si="66"/>
        <v>101.56824348220718</v>
      </c>
      <c r="F489" s="5">
        <f t="shared" ca="1" si="66"/>
        <v>257.5693047632742</v>
      </c>
      <c r="G489" s="5">
        <f t="shared" ca="1" si="66"/>
        <v>547.82138652035724</v>
      </c>
      <c r="H489" s="5">
        <f t="shared" ca="1" si="66"/>
        <v>1090.1285146751245</v>
      </c>
      <c r="I489" s="5">
        <f t="shared" ca="1" si="66"/>
        <v>1823.0502083927913</v>
      </c>
      <c r="J489" s="5">
        <f t="shared" ca="1" si="66"/>
        <v>527.40739015005056</v>
      </c>
      <c r="K489" s="5">
        <f t="shared" ca="1" si="66"/>
        <v>-67.782206641197604</v>
      </c>
      <c r="L489" s="94">
        <f t="shared" ca="1" si="61"/>
        <v>6096.6921971736665</v>
      </c>
    </row>
    <row r="490" spans="1:12" hidden="1" x14ac:dyDescent="0.25">
      <c r="A490" s="18">
        <f t="shared" si="62"/>
        <v>489</v>
      </c>
      <c r="B490" s="25">
        <f t="shared" ca="1" si="66"/>
        <v>1772.8509041028537</v>
      </c>
      <c r="C490" s="22">
        <f t="shared" ca="1" si="66"/>
        <v>984.35992990099794</v>
      </c>
      <c r="D490" s="5">
        <f t="shared" ca="1" si="66"/>
        <v>690.71010175027925</v>
      </c>
      <c r="E490" s="5">
        <f t="shared" ca="1" si="66"/>
        <v>763.68588396873724</v>
      </c>
      <c r="F490" s="5">
        <f t="shared" ca="1" si="66"/>
        <v>236.60578392563605</v>
      </c>
      <c r="G490" s="5">
        <f t="shared" ca="1" si="66"/>
        <v>111.87401783528672</v>
      </c>
      <c r="H490" s="5">
        <f t="shared" ca="1" si="66"/>
        <v>997.9774360427524</v>
      </c>
      <c r="I490" s="5">
        <f t="shared" ca="1" si="66"/>
        <v>838.47531408823647</v>
      </c>
      <c r="J490" s="5">
        <f t="shared" ca="1" si="66"/>
        <v>113.75362977413823</v>
      </c>
      <c r="K490" s="5">
        <f t="shared" ca="1" si="66"/>
        <v>512.93701261255148</v>
      </c>
      <c r="L490" s="94">
        <f t="shared" ca="1" si="61"/>
        <v>5250.3791098986148</v>
      </c>
    </row>
    <row r="491" spans="1:12" hidden="1" x14ac:dyDescent="0.25">
      <c r="A491" s="18">
        <f t="shared" si="62"/>
        <v>490</v>
      </c>
      <c r="B491" s="25">
        <f t="shared" ca="1" si="66"/>
        <v>9493.1142355783741</v>
      </c>
      <c r="C491" s="22">
        <f t="shared" ca="1" si="66"/>
        <v>228.20014330753551</v>
      </c>
      <c r="D491" s="5">
        <f t="shared" ca="1" si="66"/>
        <v>219.9603764653728</v>
      </c>
      <c r="E491" s="5">
        <f t="shared" ca="1" si="66"/>
        <v>758.86881569618686</v>
      </c>
      <c r="F491" s="5">
        <f t="shared" ca="1" si="66"/>
        <v>1037.2496483477164</v>
      </c>
      <c r="G491" s="5">
        <f t="shared" ca="1" si="66"/>
        <v>561.58598321695138</v>
      </c>
      <c r="H491" s="5">
        <f t="shared" ca="1" si="66"/>
        <v>-49.057818315594858</v>
      </c>
      <c r="I491" s="5">
        <f t="shared" ca="1" si="66"/>
        <v>41.191426338458641</v>
      </c>
      <c r="J491" s="5">
        <f t="shared" ca="1" si="66"/>
        <v>638.64629580687688</v>
      </c>
      <c r="K491" s="5">
        <f t="shared" ca="1" si="66"/>
        <v>-429.90821878979733</v>
      </c>
      <c r="L491" s="94">
        <f t="shared" ca="1" si="61"/>
        <v>3006.7366520737064</v>
      </c>
    </row>
    <row r="492" spans="1:12" hidden="1" x14ac:dyDescent="0.25">
      <c r="A492" s="18">
        <f t="shared" si="62"/>
        <v>491</v>
      </c>
      <c r="B492" s="25">
        <f t="shared" ref="B492:K501" ca="1" si="67">B$1*(_xlfn.NORM.INV(RAND(),$P$1,$R$1))</f>
        <v>3784.2764991403405</v>
      </c>
      <c r="C492" s="22">
        <f t="shared" ca="1" si="67"/>
        <v>21.308550876619968</v>
      </c>
      <c r="D492" s="5">
        <f t="shared" ca="1" si="67"/>
        <v>564.62573720679256</v>
      </c>
      <c r="E492" s="5">
        <f t="shared" ca="1" si="67"/>
        <v>474.12351255913416</v>
      </c>
      <c r="F492" s="5">
        <f t="shared" ca="1" si="67"/>
        <v>267.92465269206309</v>
      </c>
      <c r="G492" s="5">
        <f t="shared" ca="1" si="67"/>
        <v>626.62084433806194</v>
      </c>
      <c r="H492" s="5">
        <f t="shared" ca="1" si="67"/>
        <v>675.31169952217863</v>
      </c>
      <c r="I492" s="5">
        <f t="shared" ca="1" si="67"/>
        <v>-367.7525003314534</v>
      </c>
      <c r="J492" s="5">
        <f t="shared" ca="1" si="67"/>
        <v>723.39357371998847</v>
      </c>
      <c r="K492" s="5">
        <f t="shared" ca="1" si="67"/>
        <v>1248.494881851444</v>
      </c>
      <c r="L492" s="94">
        <f t="shared" ca="1" si="61"/>
        <v>4234.050952434829</v>
      </c>
    </row>
    <row r="493" spans="1:12" hidden="1" x14ac:dyDescent="0.25">
      <c r="A493" s="18">
        <f t="shared" si="62"/>
        <v>492</v>
      </c>
      <c r="B493" s="25">
        <f t="shared" ca="1" si="67"/>
        <v>602.33587181794621</v>
      </c>
      <c r="C493" s="22">
        <f t="shared" ca="1" si="67"/>
        <v>-324.16482740662195</v>
      </c>
      <c r="D493" s="5">
        <f t="shared" ca="1" si="67"/>
        <v>983.06190581051919</v>
      </c>
      <c r="E493" s="5">
        <f t="shared" ca="1" si="67"/>
        <v>643.97451188359059</v>
      </c>
      <c r="F493" s="5">
        <f t="shared" ca="1" si="67"/>
        <v>753.21683592379452</v>
      </c>
      <c r="G493" s="5">
        <f t="shared" ca="1" si="67"/>
        <v>954.59491367397118</v>
      </c>
      <c r="H493" s="5">
        <f t="shared" ca="1" si="67"/>
        <v>762.89620845169043</v>
      </c>
      <c r="I493" s="5">
        <f t="shared" ca="1" si="67"/>
        <v>-164.03417697496801</v>
      </c>
      <c r="J493" s="5">
        <f t="shared" ca="1" si="67"/>
        <v>906.80754247569882</v>
      </c>
      <c r="K493" s="5">
        <f t="shared" ca="1" si="67"/>
        <v>1061.7242766817365</v>
      </c>
      <c r="L493" s="94">
        <f t="shared" ca="1" si="61"/>
        <v>5578.0771905194106</v>
      </c>
    </row>
    <row r="494" spans="1:12" hidden="1" x14ac:dyDescent="0.25">
      <c r="A494" s="18">
        <f t="shared" si="62"/>
        <v>493</v>
      </c>
      <c r="B494" s="25">
        <f t="shared" ca="1" si="67"/>
        <v>5755.6732677911768</v>
      </c>
      <c r="C494" s="22">
        <f t="shared" ca="1" si="67"/>
        <v>-14.444616555926437</v>
      </c>
      <c r="D494" s="5">
        <f t="shared" ca="1" si="67"/>
        <v>350.11372368519818</v>
      </c>
      <c r="E494" s="5">
        <f t="shared" ca="1" si="67"/>
        <v>395.22362333797059</v>
      </c>
      <c r="F494" s="5">
        <f t="shared" ca="1" si="67"/>
        <v>57.242457052244369</v>
      </c>
      <c r="G494" s="5">
        <f t="shared" ca="1" si="67"/>
        <v>580.92392742895288</v>
      </c>
      <c r="H494" s="5">
        <f t="shared" ca="1" si="67"/>
        <v>688.55889290345135</v>
      </c>
      <c r="I494" s="5">
        <f t="shared" ca="1" si="67"/>
        <v>-88.167283368403844</v>
      </c>
      <c r="J494" s="5">
        <f t="shared" ca="1" si="67"/>
        <v>1133.0238623686978</v>
      </c>
      <c r="K494" s="5">
        <f t="shared" ca="1" si="67"/>
        <v>-36.420569255411486</v>
      </c>
      <c r="L494" s="94">
        <f t="shared" ca="1" si="61"/>
        <v>3066.0540175967735</v>
      </c>
    </row>
    <row r="495" spans="1:12" hidden="1" x14ac:dyDescent="0.25">
      <c r="A495" s="18">
        <f t="shared" si="62"/>
        <v>494</v>
      </c>
      <c r="B495" s="25">
        <f t="shared" ca="1" si="67"/>
        <v>14262.422658749801</v>
      </c>
      <c r="C495" s="22">
        <f t="shared" ca="1" si="67"/>
        <v>1532.7372295749342</v>
      </c>
      <c r="D495" s="5">
        <f t="shared" ca="1" si="67"/>
        <v>541.20611787923588</v>
      </c>
      <c r="E495" s="5">
        <f t="shared" ca="1" si="67"/>
        <v>520.27555700790379</v>
      </c>
      <c r="F495" s="5">
        <f t="shared" ca="1" si="67"/>
        <v>8.3946488495421914</v>
      </c>
      <c r="G495" s="5">
        <f t="shared" ca="1" si="67"/>
        <v>478.08946632821971</v>
      </c>
      <c r="H495" s="5">
        <f t="shared" ca="1" si="67"/>
        <v>204.77905249642342</v>
      </c>
      <c r="I495" s="5">
        <f t="shared" ca="1" si="67"/>
        <v>-146.0433424164556</v>
      </c>
      <c r="J495" s="5">
        <f t="shared" ca="1" si="67"/>
        <v>366.12456710316997</v>
      </c>
      <c r="K495" s="5">
        <f t="shared" ca="1" si="67"/>
        <v>1025.5961373673745</v>
      </c>
      <c r="L495" s="94">
        <f t="shared" ca="1" si="61"/>
        <v>4531.1594341903483</v>
      </c>
    </row>
    <row r="496" spans="1:12" hidden="1" x14ac:dyDescent="0.25">
      <c r="A496" s="18">
        <f t="shared" si="62"/>
        <v>495</v>
      </c>
      <c r="B496" s="25">
        <f t="shared" ca="1" si="67"/>
        <v>4551.6615953280434</v>
      </c>
      <c r="C496" s="22">
        <f t="shared" ca="1" si="67"/>
        <v>1299.4821757673608</v>
      </c>
      <c r="D496" s="5">
        <f t="shared" ca="1" si="67"/>
        <v>761.68113936564089</v>
      </c>
      <c r="E496" s="5">
        <f t="shared" ca="1" si="67"/>
        <v>984.46885564076649</v>
      </c>
      <c r="F496" s="5">
        <f t="shared" ca="1" si="67"/>
        <v>-324.49742124829538</v>
      </c>
      <c r="G496" s="5">
        <f t="shared" ca="1" si="67"/>
        <v>670.16693000438806</v>
      </c>
      <c r="H496" s="5">
        <f t="shared" ca="1" si="67"/>
        <v>871.46045544390256</v>
      </c>
      <c r="I496" s="5">
        <f t="shared" ca="1" si="67"/>
        <v>-9.017646462974108</v>
      </c>
      <c r="J496" s="5">
        <f t="shared" ca="1" si="67"/>
        <v>365.55281337512162</v>
      </c>
      <c r="K496" s="5">
        <f t="shared" ca="1" si="67"/>
        <v>564.50520335878832</v>
      </c>
      <c r="L496" s="94">
        <f t="shared" ca="1" si="61"/>
        <v>5183.8025052446992</v>
      </c>
    </row>
    <row r="497" spans="1:12" hidden="1" x14ac:dyDescent="0.25">
      <c r="A497" s="18">
        <f t="shared" si="62"/>
        <v>496</v>
      </c>
      <c r="B497" s="25">
        <f t="shared" ca="1" si="67"/>
        <v>6599.2806338929086</v>
      </c>
      <c r="C497" s="22">
        <f t="shared" ca="1" si="67"/>
        <v>1369.2037297014326</v>
      </c>
      <c r="D497" s="5">
        <f t="shared" ca="1" si="67"/>
        <v>-343.75091009432577</v>
      </c>
      <c r="E497" s="5">
        <f t="shared" ca="1" si="67"/>
        <v>402.23013614349543</v>
      </c>
      <c r="F497" s="5">
        <f t="shared" ca="1" si="67"/>
        <v>303.6093199352415</v>
      </c>
      <c r="G497" s="5">
        <f t="shared" ca="1" si="67"/>
        <v>391.37652787756008</v>
      </c>
      <c r="H497" s="5">
        <f t="shared" ca="1" si="67"/>
        <v>251.33047066717853</v>
      </c>
      <c r="I497" s="5">
        <f t="shared" ca="1" si="67"/>
        <v>559.19373978784608</v>
      </c>
      <c r="J497" s="5">
        <f t="shared" ca="1" si="67"/>
        <v>355.30504453032898</v>
      </c>
      <c r="K497" s="5">
        <f t="shared" ca="1" si="67"/>
        <v>358.04011472455517</v>
      </c>
      <c r="L497" s="94">
        <f t="shared" ca="1" si="61"/>
        <v>3646.5381732733122</v>
      </c>
    </row>
    <row r="498" spans="1:12" hidden="1" x14ac:dyDescent="0.25">
      <c r="A498" s="18">
        <f t="shared" si="62"/>
        <v>497</v>
      </c>
      <c r="B498" s="25">
        <f t="shared" ca="1" si="67"/>
        <v>-6971.6348590434718</v>
      </c>
      <c r="C498" s="22">
        <f t="shared" ca="1" si="67"/>
        <v>851.94521669801532</v>
      </c>
      <c r="D498" s="5">
        <f t="shared" ca="1" si="67"/>
        <v>446.42745506489001</v>
      </c>
      <c r="E498" s="5">
        <f t="shared" ca="1" si="67"/>
        <v>518.12527874389468</v>
      </c>
      <c r="F498" s="5">
        <f t="shared" ca="1" si="67"/>
        <v>532.1996142343188</v>
      </c>
      <c r="G498" s="5">
        <f t="shared" ca="1" si="67"/>
        <v>149.60372041450418</v>
      </c>
      <c r="H498" s="5">
        <f t="shared" ca="1" si="67"/>
        <v>-50.328277205472645</v>
      </c>
      <c r="I498" s="5">
        <f t="shared" ca="1" si="67"/>
        <v>40.978117848090925</v>
      </c>
      <c r="J498" s="5">
        <f t="shared" ca="1" si="67"/>
        <v>370.9258391764082</v>
      </c>
      <c r="K498" s="5">
        <f t="shared" ca="1" si="67"/>
        <v>463.99232463599185</v>
      </c>
      <c r="L498" s="94">
        <f t="shared" ca="1" si="61"/>
        <v>3323.8692896106409</v>
      </c>
    </row>
    <row r="499" spans="1:12" hidden="1" x14ac:dyDescent="0.25">
      <c r="A499" s="18">
        <f t="shared" si="62"/>
        <v>498</v>
      </c>
      <c r="B499" s="25">
        <f t="shared" ca="1" si="67"/>
        <v>2748.1267618213319</v>
      </c>
      <c r="C499" s="22">
        <f t="shared" ca="1" si="67"/>
        <v>443.31797769722687</v>
      </c>
      <c r="D499" s="5">
        <f t="shared" ca="1" si="67"/>
        <v>225.27867121654694</v>
      </c>
      <c r="E499" s="5">
        <f t="shared" ca="1" si="67"/>
        <v>26.422147853381109</v>
      </c>
      <c r="F499" s="5">
        <f t="shared" ca="1" si="67"/>
        <v>102.81382006406318</v>
      </c>
      <c r="G499" s="5">
        <f t="shared" ca="1" si="67"/>
        <v>813.37855844830676</v>
      </c>
      <c r="H499" s="5">
        <f t="shared" ca="1" si="67"/>
        <v>80.577330421699727</v>
      </c>
      <c r="I499" s="5">
        <f t="shared" ca="1" si="67"/>
        <v>1411.6945059857712</v>
      </c>
      <c r="J499" s="5">
        <f t="shared" ca="1" si="67"/>
        <v>665.79097285565967</v>
      </c>
      <c r="K499" s="5">
        <f t="shared" ca="1" si="67"/>
        <v>671.92643365317053</v>
      </c>
      <c r="L499" s="94">
        <f t="shared" ca="1" si="61"/>
        <v>4441.2004181958264</v>
      </c>
    </row>
    <row r="500" spans="1:12" hidden="1" x14ac:dyDescent="0.25">
      <c r="A500" s="18">
        <f t="shared" si="62"/>
        <v>499</v>
      </c>
      <c r="B500" s="25">
        <f t="shared" ca="1" si="67"/>
        <v>-3174.0081914783718</v>
      </c>
      <c r="C500" s="22">
        <f t="shared" ca="1" si="67"/>
        <v>200.92557683030466</v>
      </c>
      <c r="D500" s="5">
        <f t="shared" ca="1" si="67"/>
        <v>226.72503800010233</v>
      </c>
      <c r="E500" s="5">
        <f t="shared" ca="1" si="67"/>
        <v>-43.097582374364912</v>
      </c>
      <c r="F500" s="5">
        <f t="shared" ca="1" si="67"/>
        <v>536.77276863318366</v>
      </c>
      <c r="G500" s="5">
        <f t="shared" ca="1" si="67"/>
        <v>819.05807523404815</v>
      </c>
      <c r="H500" s="5">
        <f t="shared" ca="1" si="67"/>
        <v>581.67031879799333</v>
      </c>
      <c r="I500" s="5">
        <f t="shared" ca="1" si="67"/>
        <v>432.54618111113234</v>
      </c>
      <c r="J500" s="5">
        <f t="shared" ca="1" si="67"/>
        <v>748.50470995835974</v>
      </c>
      <c r="K500" s="5">
        <f t="shared" ca="1" si="67"/>
        <v>-937.00263554011303</v>
      </c>
      <c r="L500" s="94">
        <f t="shared" ca="1" si="61"/>
        <v>2566.1024506506465</v>
      </c>
    </row>
    <row r="501" spans="1:12" hidden="1" x14ac:dyDescent="0.25">
      <c r="A501" s="18">
        <f t="shared" si="62"/>
        <v>500</v>
      </c>
      <c r="B501" s="25">
        <f t="shared" ca="1" si="67"/>
        <v>7325.2468554351044</v>
      </c>
      <c r="C501" s="22">
        <f t="shared" ca="1" si="67"/>
        <v>1268.3635903976644</v>
      </c>
      <c r="D501" s="5">
        <f t="shared" ca="1" si="67"/>
        <v>581.41944762032279</v>
      </c>
      <c r="E501" s="5">
        <f t="shared" ca="1" si="67"/>
        <v>181.0615663816728</v>
      </c>
      <c r="F501" s="5">
        <f t="shared" ca="1" si="67"/>
        <v>906.49938893123056</v>
      </c>
      <c r="G501" s="5">
        <f t="shared" ca="1" si="67"/>
        <v>516.71456733142702</v>
      </c>
      <c r="H501" s="5">
        <f t="shared" ca="1" si="67"/>
        <v>-45.322236607676089</v>
      </c>
      <c r="I501" s="5">
        <f t="shared" ca="1" si="67"/>
        <v>250.02019358431806</v>
      </c>
      <c r="J501" s="5">
        <f t="shared" ca="1" si="67"/>
        <v>1227.6426039873984</v>
      </c>
      <c r="K501" s="5">
        <f t="shared" ca="1" si="67"/>
        <v>-121.25983621583978</v>
      </c>
      <c r="L501" s="94">
        <f t="shared" ca="1" si="61"/>
        <v>4765.1392854105179</v>
      </c>
    </row>
    <row r="502" spans="1:12" hidden="1" x14ac:dyDescent="0.25">
      <c r="A502" s="18">
        <f t="shared" si="62"/>
        <v>501</v>
      </c>
      <c r="B502" s="25">
        <f t="shared" ref="B502:K511" ca="1" si="68">B$1*(_xlfn.NORM.INV(RAND(),$P$1,$R$1))</f>
        <v>5902.2128853537788</v>
      </c>
      <c r="C502" s="22">
        <f t="shared" ca="1" si="68"/>
        <v>68.47390996537348</v>
      </c>
      <c r="D502" s="5">
        <f t="shared" ca="1" si="68"/>
        <v>429.16025037836636</v>
      </c>
      <c r="E502" s="5">
        <f t="shared" ca="1" si="68"/>
        <v>616.72731430913984</v>
      </c>
      <c r="F502" s="5">
        <f t="shared" ca="1" si="68"/>
        <v>300.60788019064512</v>
      </c>
      <c r="G502" s="5">
        <f t="shared" ca="1" si="68"/>
        <v>388.69048440483925</v>
      </c>
      <c r="H502" s="5">
        <f t="shared" ca="1" si="68"/>
        <v>270.38410084980376</v>
      </c>
      <c r="I502" s="5">
        <f t="shared" ca="1" si="68"/>
        <v>847.24672910734546</v>
      </c>
      <c r="J502" s="5">
        <f t="shared" ca="1" si="68"/>
        <v>692.13632485388723</v>
      </c>
      <c r="K502" s="5">
        <f t="shared" ca="1" si="68"/>
        <v>544.78715040152883</v>
      </c>
      <c r="L502" s="94">
        <f t="shared" ca="1" si="61"/>
        <v>4158.2141444609297</v>
      </c>
    </row>
    <row r="503" spans="1:12" hidden="1" x14ac:dyDescent="0.25">
      <c r="A503" s="18">
        <f t="shared" si="62"/>
        <v>502</v>
      </c>
      <c r="B503" s="25">
        <f t="shared" ca="1" si="68"/>
        <v>4182.4580955822812</v>
      </c>
      <c r="C503" s="22">
        <f t="shared" ca="1" si="68"/>
        <v>55.834487918065904</v>
      </c>
      <c r="D503" s="5">
        <f t="shared" ca="1" si="68"/>
        <v>241.09335690451991</v>
      </c>
      <c r="E503" s="5">
        <f t="shared" ca="1" si="68"/>
        <v>-103.10367552286003</v>
      </c>
      <c r="F503" s="5">
        <f t="shared" ca="1" si="68"/>
        <v>518.30724373579403</v>
      </c>
      <c r="G503" s="5">
        <f t="shared" ca="1" si="68"/>
        <v>-18.664460512092113</v>
      </c>
      <c r="H503" s="5">
        <f t="shared" ca="1" si="68"/>
        <v>341.05931003291249</v>
      </c>
      <c r="I503" s="5">
        <f t="shared" ca="1" si="68"/>
        <v>825.25883493567449</v>
      </c>
      <c r="J503" s="5">
        <f t="shared" ca="1" si="68"/>
        <v>1130.1900231370244</v>
      </c>
      <c r="K503" s="5">
        <f t="shared" ca="1" si="68"/>
        <v>973.71299341269003</v>
      </c>
      <c r="L503" s="94">
        <f t="shared" ca="1" si="61"/>
        <v>3963.6881140417295</v>
      </c>
    </row>
    <row r="504" spans="1:12" hidden="1" x14ac:dyDescent="0.25">
      <c r="A504" s="18">
        <f t="shared" si="62"/>
        <v>503</v>
      </c>
      <c r="B504" s="25">
        <f t="shared" ca="1" si="68"/>
        <v>7398.7317664882639</v>
      </c>
      <c r="C504" s="22">
        <f t="shared" ca="1" si="68"/>
        <v>155.00456013016944</v>
      </c>
      <c r="D504" s="5">
        <f t="shared" ca="1" si="68"/>
        <v>1062.8210635708858</v>
      </c>
      <c r="E504" s="5">
        <f t="shared" ca="1" si="68"/>
        <v>-1359.5670861678889</v>
      </c>
      <c r="F504" s="5">
        <f t="shared" ca="1" si="68"/>
        <v>377.96868593618638</v>
      </c>
      <c r="G504" s="5">
        <f t="shared" ca="1" si="68"/>
        <v>-168.35813118058249</v>
      </c>
      <c r="H504" s="5">
        <f t="shared" ca="1" si="68"/>
        <v>269.48039663561303</v>
      </c>
      <c r="I504" s="5">
        <f t="shared" ca="1" si="68"/>
        <v>1269.7974095522457</v>
      </c>
      <c r="J504" s="5">
        <f t="shared" ca="1" si="68"/>
        <v>877.93096889189599</v>
      </c>
      <c r="K504" s="5">
        <f t="shared" ca="1" si="68"/>
        <v>-65.238060504009468</v>
      </c>
      <c r="L504" s="94">
        <f t="shared" ca="1" si="61"/>
        <v>2419.8398068645156</v>
      </c>
    </row>
    <row r="505" spans="1:12" hidden="1" x14ac:dyDescent="0.25">
      <c r="A505" s="18">
        <f t="shared" si="62"/>
        <v>504</v>
      </c>
      <c r="B505" s="25">
        <f t="shared" ca="1" si="68"/>
        <v>4132.8094834975209</v>
      </c>
      <c r="C505" s="22">
        <f t="shared" ca="1" si="68"/>
        <v>622.78103897127551</v>
      </c>
      <c r="D505" s="5">
        <f t="shared" ca="1" si="68"/>
        <v>993.37185394113692</v>
      </c>
      <c r="E505" s="5">
        <f t="shared" ca="1" si="68"/>
        <v>-89.85019645490442</v>
      </c>
      <c r="F505" s="5">
        <f t="shared" ca="1" si="68"/>
        <v>2.4218923290636463</v>
      </c>
      <c r="G505" s="5">
        <f t="shared" ca="1" si="68"/>
        <v>-582.28785737876524</v>
      </c>
      <c r="H505" s="5">
        <f t="shared" ca="1" si="68"/>
        <v>883.41783307055039</v>
      </c>
      <c r="I505" s="5">
        <f t="shared" ca="1" si="68"/>
        <v>411.99643927926246</v>
      </c>
      <c r="J505" s="5">
        <f t="shared" ca="1" si="68"/>
        <v>498.03987900257295</v>
      </c>
      <c r="K505" s="5">
        <f t="shared" ca="1" si="68"/>
        <v>205.55413917927152</v>
      </c>
      <c r="L505" s="94">
        <f t="shared" ca="1" si="61"/>
        <v>2945.4450219394639</v>
      </c>
    </row>
    <row r="506" spans="1:12" hidden="1" x14ac:dyDescent="0.25">
      <c r="A506" s="18">
        <f t="shared" si="62"/>
        <v>505</v>
      </c>
      <c r="B506" s="25">
        <f t="shared" ca="1" si="68"/>
        <v>1669.530914960465</v>
      </c>
      <c r="C506" s="22">
        <f t="shared" ca="1" si="68"/>
        <v>206.84332366854323</v>
      </c>
      <c r="D506" s="5">
        <f t="shared" ca="1" si="68"/>
        <v>1125.5314564659445</v>
      </c>
      <c r="E506" s="5">
        <f t="shared" ca="1" si="68"/>
        <v>829.05573207746534</v>
      </c>
      <c r="F506" s="5">
        <f t="shared" ca="1" si="68"/>
        <v>105.81348727704768</v>
      </c>
      <c r="G506" s="5">
        <f t="shared" ca="1" si="68"/>
        <v>122.68353371328602</v>
      </c>
      <c r="H506" s="5">
        <f t="shared" ca="1" si="68"/>
        <v>560.55289863940641</v>
      </c>
      <c r="I506" s="5">
        <f t="shared" ca="1" si="68"/>
        <v>1646.5205991949626</v>
      </c>
      <c r="J506" s="5">
        <f t="shared" ca="1" si="68"/>
        <v>1160.5972122969474</v>
      </c>
      <c r="K506" s="5">
        <f t="shared" ca="1" si="68"/>
        <v>501.40743591296126</v>
      </c>
      <c r="L506" s="94">
        <f t="shared" ca="1" si="61"/>
        <v>6259.0056792465639</v>
      </c>
    </row>
    <row r="507" spans="1:12" hidden="1" x14ac:dyDescent="0.25">
      <c r="A507" s="18">
        <f t="shared" si="62"/>
        <v>506</v>
      </c>
      <c r="B507" s="25">
        <f t="shared" ca="1" si="68"/>
        <v>-1968.2328920531606</v>
      </c>
      <c r="C507" s="22">
        <f t="shared" ca="1" si="68"/>
        <v>321.2043584002551</v>
      </c>
      <c r="D507" s="5">
        <f t="shared" ca="1" si="68"/>
        <v>175.54224337395118</v>
      </c>
      <c r="E507" s="5">
        <f t="shared" ca="1" si="68"/>
        <v>1005.9575830617794</v>
      </c>
      <c r="F507" s="5">
        <f t="shared" ca="1" si="68"/>
        <v>-689.0386981891919</v>
      </c>
      <c r="G507" s="5">
        <f t="shared" ca="1" si="68"/>
        <v>639.55933357870435</v>
      </c>
      <c r="H507" s="5">
        <f t="shared" ca="1" si="68"/>
        <v>-70.235540873020838</v>
      </c>
      <c r="I507" s="5">
        <f t="shared" ca="1" si="68"/>
        <v>-86.307554365488215</v>
      </c>
      <c r="J507" s="5">
        <f t="shared" ca="1" si="68"/>
        <v>322.7366692323501</v>
      </c>
      <c r="K507" s="5">
        <f t="shared" ca="1" si="68"/>
        <v>79.846597112420909</v>
      </c>
      <c r="L507" s="94">
        <f t="shared" ca="1" si="61"/>
        <v>1699.26499133176</v>
      </c>
    </row>
    <row r="508" spans="1:12" hidden="1" x14ac:dyDescent="0.25">
      <c r="A508" s="18">
        <f t="shared" si="62"/>
        <v>507</v>
      </c>
      <c r="B508" s="25">
        <f t="shared" ca="1" si="68"/>
        <v>2491.71428188646</v>
      </c>
      <c r="C508" s="22">
        <f t="shared" ca="1" si="68"/>
        <v>325.55900459843326</v>
      </c>
      <c r="D508" s="5">
        <f t="shared" ca="1" si="68"/>
        <v>807.78853421691304</v>
      </c>
      <c r="E508" s="5">
        <f t="shared" ca="1" si="68"/>
        <v>283.6199425827478</v>
      </c>
      <c r="F508" s="5">
        <f t="shared" ca="1" si="68"/>
        <v>-115.87615320853214</v>
      </c>
      <c r="G508" s="5">
        <f t="shared" ca="1" si="68"/>
        <v>582.65049255324266</v>
      </c>
      <c r="H508" s="5">
        <f t="shared" ca="1" si="68"/>
        <v>189.42082591442022</v>
      </c>
      <c r="I508" s="5">
        <f t="shared" ca="1" si="68"/>
        <v>-300.05503526293001</v>
      </c>
      <c r="J508" s="5">
        <f t="shared" ca="1" si="68"/>
        <v>806.27838066562185</v>
      </c>
      <c r="K508" s="5">
        <f t="shared" ca="1" si="68"/>
        <v>547.87605449293153</v>
      </c>
      <c r="L508" s="94">
        <f t="shared" ca="1" si="61"/>
        <v>3127.2620465528485</v>
      </c>
    </row>
    <row r="509" spans="1:12" hidden="1" x14ac:dyDescent="0.25">
      <c r="A509" s="18">
        <f t="shared" si="62"/>
        <v>508</v>
      </c>
      <c r="B509" s="25">
        <f t="shared" ca="1" si="68"/>
        <v>5325.2860198847857</v>
      </c>
      <c r="C509" s="22">
        <f t="shared" ca="1" si="68"/>
        <v>666.92238949461876</v>
      </c>
      <c r="D509" s="5">
        <f t="shared" ca="1" si="68"/>
        <v>644.0085865534827</v>
      </c>
      <c r="E509" s="5">
        <f t="shared" ca="1" si="68"/>
        <v>600.18118610032695</v>
      </c>
      <c r="F509" s="5">
        <f t="shared" ca="1" si="68"/>
        <v>-14.250417873390292</v>
      </c>
      <c r="G509" s="5">
        <f t="shared" ca="1" si="68"/>
        <v>708.90036562419266</v>
      </c>
      <c r="H509" s="5">
        <f t="shared" ca="1" si="68"/>
        <v>476.89634499608974</v>
      </c>
      <c r="I509" s="5">
        <f t="shared" ca="1" si="68"/>
        <v>916.78285141577499</v>
      </c>
      <c r="J509" s="5">
        <f t="shared" ca="1" si="68"/>
        <v>-374.18155054497959</v>
      </c>
      <c r="K509" s="5">
        <f t="shared" ca="1" si="68"/>
        <v>474.21703615469602</v>
      </c>
      <c r="L509" s="94">
        <f t="shared" ca="1" si="61"/>
        <v>4099.4767919208125</v>
      </c>
    </row>
    <row r="510" spans="1:12" hidden="1" x14ac:dyDescent="0.25">
      <c r="A510" s="18">
        <f t="shared" si="62"/>
        <v>509</v>
      </c>
      <c r="B510" s="25">
        <f t="shared" ca="1" si="68"/>
        <v>8364.473824079163</v>
      </c>
      <c r="C510" s="22">
        <f t="shared" ca="1" si="68"/>
        <v>-73.130837281161007</v>
      </c>
      <c r="D510" s="5">
        <f t="shared" ca="1" si="68"/>
        <v>951.81347091076793</v>
      </c>
      <c r="E510" s="5">
        <f t="shared" ca="1" si="68"/>
        <v>561.3656735615657</v>
      </c>
      <c r="F510" s="5">
        <f t="shared" ca="1" si="68"/>
        <v>-233.29219035379407</v>
      </c>
      <c r="G510" s="5">
        <f t="shared" ca="1" si="68"/>
        <v>893.88731059442102</v>
      </c>
      <c r="H510" s="5">
        <f t="shared" ca="1" si="68"/>
        <v>826.4465009538975</v>
      </c>
      <c r="I510" s="5">
        <f t="shared" ca="1" si="68"/>
        <v>476.58260972983931</v>
      </c>
      <c r="J510" s="5">
        <f t="shared" ca="1" si="68"/>
        <v>289.73496794485106</v>
      </c>
      <c r="K510" s="5">
        <f t="shared" ca="1" si="68"/>
        <v>-158.42526392745998</v>
      </c>
      <c r="L510" s="94">
        <f t="shared" ca="1" si="61"/>
        <v>3534.9822421329277</v>
      </c>
    </row>
    <row r="511" spans="1:12" hidden="1" x14ac:dyDescent="0.25">
      <c r="A511" s="18">
        <f t="shared" si="62"/>
        <v>510</v>
      </c>
      <c r="B511" s="25">
        <f t="shared" ca="1" si="68"/>
        <v>6933.7845554260803</v>
      </c>
      <c r="C511" s="22">
        <f t="shared" ca="1" si="68"/>
        <v>669.27662873160295</v>
      </c>
      <c r="D511" s="5">
        <f t="shared" ca="1" si="68"/>
        <v>171.3366229566081</v>
      </c>
      <c r="E511" s="5">
        <f t="shared" ca="1" si="68"/>
        <v>1201.778529530892</v>
      </c>
      <c r="F511" s="5">
        <f t="shared" ca="1" si="68"/>
        <v>-419.58984535794457</v>
      </c>
      <c r="G511" s="5">
        <f t="shared" ca="1" si="68"/>
        <v>1032.3594907641029</v>
      </c>
      <c r="H511" s="5">
        <f t="shared" ca="1" si="68"/>
        <v>24.451746510197534</v>
      </c>
      <c r="I511" s="5">
        <f t="shared" ca="1" si="68"/>
        <v>1180.0995242295176</v>
      </c>
      <c r="J511" s="5">
        <f t="shared" ca="1" si="68"/>
        <v>361.23693913217778</v>
      </c>
      <c r="K511" s="5">
        <f t="shared" ca="1" si="68"/>
        <v>898.19558157729909</v>
      </c>
      <c r="L511" s="94">
        <f t="shared" ca="1" si="61"/>
        <v>5119.1452180744536</v>
      </c>
    </row>
    <row r="512" spans="1:12" hidden="1" x14ac:dyDescent="0.25">
      <c r="A512" s="18">
        <f t="shared" si="62"/>
        <v>511</v>
      </c>
      <c r="B512" s="25">
        <f t="shared" ref="B512:K521" ca="1" si="69">B$1*(_xlfn.NORM.INV(RAND(),$P$1,$R$1))</f>
        <v>4641.8534571700111</v>
      </c>
      <c r="C512" s="22">
        <f t="shared" ca="1" si="69"/>
        <v>185.94461038498633</v>
      </c>
      <c r="D512" s="5">
        <f t="shared" ca="1" si="69"/>
        <v>1474.8385786554836</v>
      </c>
      <c r="E512" s="5">
        <f t="shared" ca="1" si="69"/>
        <v>734.59859471518996</v>
      </c>
      <c r="F512" s="5">
        <f t="shared" ca="1" si="69"/>
        <v>1413.3133808104922</v>
      </c>
      <c r="G512" s="5">
        <f t="shared" ca="1" si="69"/>
        <v>384.99558746821577</v>
      </c>
      <c r="H512" s="5">
        <f t="shared" ca="1" si="69"/>
        <v>-193.28322569405378</v>
      </c>
      <c r="I512" s="5">
        <f t="shared" ca="1" si="69"/>
        <v>916.59130717047265</v>
      </c>
      <c r="J512" s="5">
        <f t="shared" ca="1" si="69"/>
        <v>66.013949416755949</v>
      </c>
      <c r="K512" s="5">
        <f t="shared" ca="1" si="69"/>
        <v>1425.0708691402272</v>
      </c>
      <c r="L512" s="94">
        <f t="shared" ca="1" si="61"/>
        <v>6408.0836520677694</v>
      </c>
    </row>
    <row r="513" spans="1:12" hidden="1" x14ac:dyDescent="0.25">
      <c r="A513" s="18">
        <f t="shared" si="62"/>
        <v>512</v>
      </c>
      <c r="B513" s="25">
        <f t="shared" ca="1" si="69"/>
        <v>12682.105834444446</v>
      </c>
      <c r="C513" s="22">
        <f t="shared" ca="1" si="69"/>
        <v>-472.60714734994451</v>
      </c>
      <c r="D513" s="5">
        <f t="shared" ca="1" si="69"/>
        <v>907.21590695605403</v>
      </c>
      <c r="E513" s="5">
        <f t="shared" ca="1" si="69"/>
        <v>-17.324839510001397</v>
      </c>
      <c r="F513" s="5">
        <f t="shared" ca="1" si="69"/>
        <v>414.66508170128395</v>
      </c>
      <c r="G513" s="5">
        <f t="shared" ca="1" si="69"/>
        <v>235.89457289218907</v>
      </c>
      <c r="H513" s="5">
        <f t="shared" ca="1" si="69"/>
        <v>987.32956787365208</v>
      </c>
      <c r="I513" s="5">
        <f t="shared" ca="1" si="69"/>
        <v>790.62543021817635</v>
      </c>
      <c r="J513" s="5">
        <f t="shared" ca="1" si="69"/>
        <v>288.20180765672984</v>
      </c>
      <c r="K513" s="5">
        <f t="shared" ca="1" si="69"/>
        <v>1270.907229070674</v>
      </c>
      <c r="L513" s="94">
        <f t="shared" ca="1" si="61"/>
        <v>4404.907609508813</v>
      </c>
    </row>
    <row r="514" spans="1:12" hidden="1" x14ac:dyDescent="0.25">
      <c r="A514" s="18">
        <f t="shared" si="62"/>
        <v>513</v>
      </c>
      <c r="B514" s="25">
        <f t="shared" ca="1" si="69"/>
        <v>10903.348117587198</v>
      </c>
      <c r="C514" s="22">
        <f t="shared" ca="1" si="69"/>
        <v>-445.04104235957658</v>
      </c>
      <c r="D514" s="5">
        <f t="shared" ca="1" si="69"/>
        <v>631.85627158002524</v>
      </c>
      <c r="E514" s="5">
        <f t="shared" ca="1" si="69"/>
        <v>1204.1857574417947</v>
      </c>
      <c r="F514" s="5">
        <f t="shared" ca="1" si="69"/>
        <v>534.19126735005875</v>
      </c>
      <c r="G514" s="5">
        <f t="shared" ca="1" si="69"/>
        <v>917.02470686984589</v>
      </c>
      <c r="H514" s="5">
        <f t="shared" ca="1" si="69"/>
        <v>305.45951960092242</v>
      </c>
      <c r="I514" s="5">
        <f t="shared" ca="1" si="69"/>
        <v>216.65269956540962</v>
      </c>
      <c r="J514" s="5">
        <f t="shared" ca="1" si="69"/>
        <v>511.32637879010264</v>
      </c>
      <c r="K514" s="5">
        <f t="shared" ca="1" si="69"/>
        <v>411.47078715791645</v>
      </c>
      <c r="L514" s="94">
        <f t="shared" ca="1" si="61"/>
        <v>4287.1263459964985</v>
      </c>
    </row>
    <row r="515" spans="1:12" hidden="1" x14ac:dyDescent="0.25">
      <c r="A515" s="18">
        <f t="shared" si="62"/>
        <v>514</v>
      </c>
      <c r="B515" s="25">
        <f t="shared" ca="1" si="69"/>
        <v>10618.434168858133</v>
      </c>
      <c r="C515" s="22">
        <f t="shared" ca="1" si="69"/>
        <v>345.68636758290904</v>
      </c>
      <c r="D515" s="5">
        <f t="shared" ca="1" si="69"/>
        <v>-256.80362589168158</v>
      </c>
      <c r="E515" s="5">
        <f t="shared" ca="1" si="69"/>
        <v>754.99385219740395</v>
      </c>
      <c r="F515" s="5">
        <f t="shared" ca="1" si="69"/>
        <v>-296.58708671803925</v>
      </c>
      <c r="G515" s="5">
        <f t="shared" ca="1" si="69"/>
        <v>-21.356126755158051</v>
      </c>
      <c r="H515" s="5">
        <f t="shared" ca="1" si="69"/>
        <v>234.53217439223087</v>
      </c>
      <c r="I515" s="5">
        <f t="shared" ca="1" si="69"/>
        <v>-339.74116228772789</v>
      </c>
      <c r="J515" s="5">
        <f t="shared" ca="1" si="69"/>
        <v>-32.396592173958709</v>
      </c>
      <c r="K515" s="5">
        <f t="shared" ca="1" si="69"/>
        <v>1270.3110953909186</v>
      </c>
      <c r="L515" s="94">
        <f t="shared" ref="L515:L578" ca="1" si="70">SUM(C515:K515)</f>
        <v>1658.638895736897</v>
      </c>
    </row>
    <row r="516" spans="1:12" hidden="1" x14ac:dyDescent="0.25">
      <c r="A516" s="18">
        <f t="shared" ref="A516:A579" si="71">1+A515</f>
        <v>515</v>
      </c>
      <c r="B516" s="25">
        <f t="shared" ca="1" si="69"/>
        <v>-282.27852224730452</v>
      </c>
      <c r="C516" s="22">
        <f t="shared" ca="1" si="69"/>
        <v>426.80737676861099</v>
      </c>
      <c r="D516" s="5">
        <f t="shared" ca="1" si="69"/>
        <v>-199.27716029107285</v>
      </c>
      <c r="E516" s="5">
        <f t="shared" ca="1" si="69"/>
        <v>410.40510268821521</v>
      </c>
      <c r="F516" s="5">
        <f t="shared" ca="1" si="69"/>
        <v>651.86532693614652</v>
      </c>
      <c r="G516" s="5">
        <f t="shared" ca="1" si="69"/>
        <v>502.87118152431373</v>
      </c>
      <c r="H516" s="5">
        <f t="shared" ca="1" si="69"/>
        <v>41.03657108459155</v>
      </c>
      <c r="I516" s="5">
        <f t="shared" ca="1" si="69"/>
        <v>-192.57805719317275</v>
      </c>
      <c r="J516" s="5">
        <f t="shared" ca="1" si="69"/>
        <v>1113.3964081155318</v>
      </c>
      <c r="K516" s="5">
        <f t="shared" ca="1" si="69"/>
        <v>607.413159984853</v>
      </c>
      <c r="L516" s="94">
        <f t="shared" ca="1" si="70"/>
        <v>3361.9399096180173</v>
      </c>
    </row>
    <row r="517" spans="1:12" hidden="1" x14ac:dyDescent="0.25">
      <c r="A517" s="18">
        <f t="shared" si="71"/>
        <v>516</v>
      </c>
      <c r="B517" s="25">
        <f t="shared" ca="1" si="69"/>
        <v>1163.0793940540611</v>
      </c>
      <c r="C517" s="22">
        <f t="shared" ca="1" si="69"/>
        <v>1015.3704427720413</v>
      </c>
      <c r="D517" s="5">
        <f t="shared" ca="1" si="69"/>
        <v>353.33052940018831</v>
      </c>
      <c r="E517" s="5">
        <f t="shared" ca="1" si="69"/>
        <v>148.91885181378629</v>
      </c>
      <c r="F517" s="5">
        <f t="shared" ca="1" si="69"/>
        <v>532.59176887303192</v>
      </c>
      <c r="G517" s="5">
        <f t="shared" ca="1" si="69"/>
        <v>104.34312573213928</v>
      </c>
      <c r="H517" s="5">
        <f t="shared" ca="1" si="69"/>
        <v>64.778922904276399</v>
      </c>
      <c r="I517" s="5">
        <f t="shared" ca="1" si="69"/>
        <v>1011.5988948011261</v>
      </c>
      <c r="J517" s="5">
        <f t="shared" ca="1" si="69"/>
        <v>70.714297020468976</v>
      </c>
      <c r="K517" s="5">
        <f t="shared" ca="1" si="69"/>
        <v>1069.6775702252603</v>
      </c>
      <c r="L517" s="94">
        <f t="shared" ca="1" si="70"/>
        <v>4371.3244035423195</v>
      </c>
    </row>
    <row r="518" spans="1:12" hidden="1" x14ac:dyDescent="0.25">
      <c r="A518" s="18">
        <f t="shared" si="71"/>
        <v>517</v>
      </c>
      <c r="B518" s="25">
        <f t="shared" ca="1" si="69"/>
        <v>-2359.0082787904335</v>
      </c>
      <c r="C518" s="22">
        <f t="shared" ca="1" si="69"/>
        <v>300.18699269388145</v>
      </c>
      <c r="D518" s="5">
        <f t="shared" ca="1" si="69"/>
        <v>1137.8725960988361</v>
      </c>
      <c r="E518" s="5">
        <f t="shared" ca="1" si="69"/>
        <v>1135.6745376455349</v>
      </c>
      <c r="F518" s="5">
        <f t="shared" ca="1" si="69"/>
        <v>455.02127292318426</v>
      </c>
      <c r="G518" s="5">
        <f t="shared" ca="1" si="69"/>
        <v>841.22422720780628</v>
      </c>
      <c r="H518" s="5">
        <f t="shared" ca="1" si="69"/>
        <v>743.16950872367272</v>
      </c>
      <c r="I518" s="5">
        <f t="shared" ca="1" si="69"/>
        <v>-614.25076609733208</v>
      </c>
      <c r="J518" s="5">
        <f t="shared" ca="1" si="69"/>
        <v>375.85107653140307</v>
      </c>
      <c r="K518" s="5">
        <f t="shared" ca="1" si="69"/>
        <v>141.93966449289505</v>
      </c>
      <c r="L518" s="94">
        <f t="shared" ca="1" si="70"/>
        <v>4516.6891102198815</v>
      </c>
    </row>
    <row r="519" spans="1:12" hidden="1" x14ac:dyDescent="0.25">
      <c r="A519" s="18">
        <f t="shared" si="71"/>
        <v>518</v>
      </c>
      <c r="B519" s="25">
        <f t="shared" ca="1" si="69"/>
        <v>3631.1945464530168</v>
      </c>
      <c r="C519" s="22">
        <f t="shared" ca="1" si="69"/>
        <v>590.44720893893691</v>
      </c>
      <c r="D519" s="5">
        <f t="shared" ca="1" si="69"/>
        <v>495.7846876386173</v>
      </c>
      <c r="E519" s="5">
        <f t="shared" ca="1" si="69"/>
        <v>-371.90234990317134</v>
      </c>
      <c r="F519" s="5">
        <f t="shared" ca="1" si="69"/>
        <v>535.31443840382201</v>
      </c>
      <c r="G519" s="5">
        <f t="shared" ca="1" si="69"/>
        <v>753.4197090814439</v>
      </c>
      <c r="H519" s="5">
        <f t="shared" ca="1" si="69"/>
        <v>862.67735988155641</v>
      </c>
      <c r="I519" s="5">
        <f t="shared" ca="1" si="69"/>
        <v>108.50193809252256</v>
      </c>
      <c r="J519" s="5">
        <f t="shared" ca="1" si="69"/>
        <v>345.76795735386509</v>
      </c>
      <c r="K519" s="5">
        <f t="shared" ca="1" si="69"/>
        <v>1707.1126779174156</v>
      </c>
      <c r="L519" s="94">
        <f t="shared" ca="1" si="70"/>
        <v>5027.1236274050088</v>
      </c>
    </row>
    <row r="520" spans="1:12" hidden="1" x14ac:dyDescent="0.25">
      <c r="A520" s="18">
        <f t="shared" si="71"/>
        <v>519</v>
      </c>
      <c r="B520" s="25">
        <f t="shared" ca="1" si="69"/>
        <v>3285.1213390866437</v>
      </c>
      <c r="C520" s="22">
        <f t="shared" ca="1" si="69"/>
        <v>1090.8602926270978</v>
      </c>
      <c r="D520" s="5">
        <f t="shared" ca="1" si="69"/>
        <v>-356.80829427372191</v>
      </c>
      <c r="E520" s="5">
        <f t="shared" ca="1" si="69"/>
        <v>552.83890504362307</v>
      </c>
      <c r="F520" s="5">
        <f t="shared" ca="1" si="69"/>
        <v>-283.320246086846</v>
      </c>
      <c r="G520" s="5">
        <f t="shared" ca="1" si="69"/>
        <v>27.390376808383575</v>
      </c>
      <c r="H520" s="5">
        <f t="shared" ca="1" si="69"/>
        <v>875.91842093433115</v>
      </c>
      <c r="I520" s="5">
        <f t="shared" ca="1" si="69"/>
        <v>405.43234548216657</v>
      </c>
      <c r="J520" s="5">
        <f t="shared" ca="1" si="69"/>
        <v>1042.1431088441248</v>
      </c>
      <c r="K520" s="5">
        <f t="shared" ca="1" si="69"/>
        <v>1365.1975890269437</v>
      </c>
      <c r="L520" s="94">
        <f t="shared" ca="1" si="70"/>
        <v>4719.6524984061034</v>
      </c>
    </row>
    <row r="521" spans="1:12" hidden="1" x14ac:dyDescent="0.25">
      <c r="A521" s="18">
        <f t="shared" si="71"/>
        <v>520</v>
      </c>
      <c r="B521" s="25">
        <f t="shared" ca="1" si="69"/>
        <v>4343.1961754090617</v>
      </c>
      <c r="C521" s="22">
        <f t="shared" ca="1" si="69"/>
        <v>2.3278865813673026</v>
      </c>
      <c r="D521" s="5">
        <f t="shared" ca="1" si="69"/>
        <v>729.69351270022196</v>
      </c>
      <c r="E521" s="5">
        <f t="shared" ca="1" si="69"/>
        <v>1088.7903266852716</v>
      </c>
      <c r="F521" s="5">
        <f t="shared" ca="1" si="69"/>
        <v>599.71197081880746</v>
      </c>
      <c r="G521" s="5">
        <f t="shared" ca="1" si="69"/>
        <v>216.23606438604128</v>
      </c>
      <c r="H521" s="5">
        <f t="shared" ca="1" si="69"/>
        <v>223.60602074205011</v>
      </c>
      <c r="I521" s="5">
        <f t="shared" ca="1" si="69"/>
        <v>374.3313562092236</v>
      </c>
      <c r="J521" s="5">
        <f t="shared" ca="1" si="69"/>
        <v>661.07144786065271</v>
      </c>
      <c r="K521" s="5">
        <f t="shared" ca="1" si="69"/>
        <v>1146.2490461269615</v>
      </c>
      <c r="L521" s="94">
        <f t="shared" ca="1" si="70"/>
        <v>5042.0176321105973</v>
      </c>
    </row>
    <row r="522" spans="1:12" hidden="1" x14ac:dyDescent="0.25">
      <c r="A522" s="18">
        <f t="shared" si="71"/>
        <v>521</v>
      </c>
      <c r="B522" s="25">
        <f t="shared" ref="B522:K531" ca="1" si="72">B$1*(_xlfn.NORM.INV(RAND(),$P$1,$R$1))</f>
        <v>-242.11869346020583</v>
      </c>
      <c r="C522" s="22">
        <f t="shared" ca="1" si="72"/>
        <v>497.86732982550348</v>
      </c>
      <c r="D522" s="5">
        <f t="shared" ca="1" si="72"/>
        <v>-147.93119037379162</v>
      </c>
      <c r="E522" s="5">
        <f t="shared" ca="1" si="72"/>
        <v>1383.1164461089868</v>
      </c>
      <c r="F522" s="5">
        <f t="shared" ca="1" si="72"/>
        <v>193.42596413590363</v>
      </c>
      <c r="G522" s="5">
        <f t="shared" ca="1" si="72"/>
        <v>1468.4764768927166</v>
      </c>
      <c r="H522" s="5">
        <f t="shared" ca="1" si="72"/>
        <v>1317.8643239468174</v>
      </c>
      <c r="I522" s="5">
        <f t="shared" ca="1" si="72"/>
        <v>-394.59019846018225</v>
      </c>
      <c r="J522" s="5">
        <f t="shared" ca="1" si="72"/>
        <v>929.31029201073295</v>
      </c>
      <c r="K522" s="5">
        <f t="shared" ca="1" si="72"/>
        <v>326.93766172990843</v>
      </c>
      <c r="L522" s="94">
        <f t="shared" ca="1" si="70"/>
        <v>5574.4771058165952</v>
      </c>
    </row>
    <row r="523" spans="1:12" hidden="1" x14ac:dyDescent="0.25">
      <c r="A523" s="18">
        <f t="shared" si="71"/>
        <v>522</v>
      </c>
      <c r="B523" s="25">
        <f t="shared" ca="1" si="72"/>
        <v>2543.30530850789</v>
      </c>
      <c r="C523" s="22">
        <f t="shared" ca="1" si="72"/>
        <v>1319.2003584687386</v>
      </c>
      <c r="D523" s="5">
        <f t="shared" ca="1" si="72"/>
        <v>571.48870248802723</v>
      </c>
      <c r="E523" s="5">
        <f t="shared" ca="1" si="72"/>
        <v>971.88955150366985</v>
      </c>
      <c r="F523" s="5">
        <f t="shared" ca="1" si="72"/>
        <v>1065.4372713017699</v>
      </c>
      <c r="G523" s="5">
        <f t="shared" ca="1" si="72"/>
        <v>1768.4512571270495</v>
      </c>
      <c r="H523" s="5">
        <f t="shared" ca="1" si="72"/>
        <v>-225.47209820346927</v>
      </c>
      <c r="I523" s="5">
        <f t="shared" ca="1" si="72"/>
        <v>582.33896198590503</v>
      </c>
      <c r="J523" s="5">
        <f t="shared" ca="1" si="72"/>
        <v>1053.7151739641943</v>
      </c>
      <c r="K523" s="5">
        <f t="shared" ca="1" si="72"/>
        <v>1058.5160018916263</v>
      </c>
      <c r="L523" s="94">
        <f t="shared" ca="1" si="70"/>
        <v>8165.565180527512</v>
      </c>
    </row>
    <row r="524" spans="1:12" hidden="1" x14ac:dyDescent="0.25">
      <c r="A524" s="18">
        <f t="shared" si="71"/>
        <v>523</v>
      </c>
      <c r="B524" s="25">
        <f t="shared" ca="1" si="72"/>
        <v>5152.5206431261104</v>
      </c>
      <c r="C524" s="22">
        <f t="shared" ca="1" si="72"/>
        <v>818.44059939831072</v>
      </c>
      <c r="D524" s="5">
        <f t="shared" ca="1" si="72"/>
        <v>363.11322555281208</v>
      </c>
      <c r="E524" s="5">
        <f t="shared" ca="1" si="72"/>
        <v>1073.7530875460377</v>
      </c>
      <c r="F524" s="5">
        <f t="shared" ca="1" si="72"/>
        <v>472.65955962106005</v>
      </c>
      <c r="G524" s="5">
        <f t="shared" ca="1" si="72"/>
        <v>806.27890829599642</v>
      </c>
      <c r="H524" s="5">
        <f t="shared" ca="1" si="72"/>
        <v>876.16943789567358</v>
      </c>
      <c r="I524" s="5">
        <f t="shared" ca="1" si="72"/>
        <v>1021.3724342125397</v>
      </c>
      <c r="J524" s="5">
        <f t="shared" ca="1" si="72"/>
        <v>478.31149114857209</v>
      </c>
      <c r="K524" s="5">
        <f t="shared" ca="1" si="72"/>
        <v>460.03129661843599</v>
      </c>
      <c r="L524" s="94">
        <f t="shared" ca="1" si="70"/>
        <v>6370.1300402894376</v>
      </c>
    </row>
    <row r="525" spans="1:12" hidden="1" x14ac:dyDescent="0.25">
      <c r="A525" s="18">
        <f t="shared" si="71"/>
        <v>524</v>
      </c>
      <c r="B525" s="25">
        <f t="shared" ca="1" si="72"/>
        <v>2033.2720331148507</v>
      </c>
      <c r="C525" s="22">
        <f t="shared" ca="1" si="72"/>
        <v>918.89072509599964</v>
      </c>
      <c r="D525" s="5">
        <f t="shared" ca="1" si="72"/>
        <v>398.74652941249809</v>
      </c>
      <c r="E525" s="5">
        <f t="shared" ca="1" si="72"/>
        <v>901.32522325439561</v>
      </c>
      <c r="F525" s="5">
        <f t="shared" ca="1" si="72"/>
        <v>510.09424024660188</v>
      </c>
      <c r="G525" s="5">
        <f t="shared" ca="1" si="72"/>
        <v>488.13095785388055</v>
      </c>
      <c r="H525" s="5">
        <f t="shared" ca="1" si="72"/>
        <v>586.94494852500088</v>
      </c>
      <c r="I525" s="5">
        <f t="shared" ca="1" si="72"/>
        <v>-380.10211864651575</v>
      </c>
      <c r="J525" s="5">
        <f t="shared" ca="1" si="72"/>
        <v>712.12788972136639</v>
      </c>
      <c r="K525" s="5">
        <f t="shared" ca="1" si="72"/>
        <v>220.56718426564495</v>
      </c>
      <c r="L525" s="94">
        <f t="shared" ca="1" si="70"/>
        <v>4356.7255797288708</v>
      </c>
    </row>
    <row r="526" spans="1:12" hidden="1" x14ac:dyDescent="0.25">
      <c r="A526" s="18">
        <f t="shared" si="71"/>
        <v>525</v>
      </c>
      <c r="B526" s="25">
        <f t="shared" ca="1" si="72"/>
        <v>2919.379845634694</v>
      </c>
      <c r="C526" s="22">
        <f t="shared" ca="1" si="72"/>
        <v>627.71967716830795</v>
      </c>
      <c r="D526" s="5">
        <f t="shared" ca="1" si="72"/>
        <v>-2.9657504047858607</v>
      </c>
      <c r="E526" s="5">
        <f t="shared" ca="1" si="72"/>
        <v>1421.3374375388109</v>
      </c>
      <c r="F526" s="5">
        <f t="shared" ca="1" si="72"/>
        <v>551.94747739072261</v>
      </c>
      <c r="G526" s="5">
        <f t="shared" ca="1" si="72"/>
        <v>-510.61052732486428</v>
      </c>
      <c r="H526" s="5">
        <f t="shared" ca="1" si="72"/>
        <v>867.08061812201447</v>
      </c>
      <c r="I526" s="5">
        <f t="shared" ca="1" si="72"/>
        <v>194.77895584546124</v>
      </c>
      <c r="J526" s="5">
        <f t="shared" ca="1" si="72"/>
        <v>91.046174749767061</v>
      </c>
      <c r="K526" s="5">
        <f t="shared" ca="1" si="72"/>
        <v>259.17158599674309</v>
      </c>
      <c r="L526" s="94">
        <f t="shared" ca="1" si="70"/>
        <v>3499.5056490821771</v>
      </c>
    </row>
    <row r="527" spans="1:12" hidden="1" x14ac:dyDescent="0.25">
      <c r="A527" s="18">
        <f t="shared" si="71"/>
        <v>526</v>
      </c>
      <c r="B527" s="25">
        <f t="shared" ca="1" si="72"/>
        <v>8188.6382456376723</v>
      </c>
      <c r="C527" s="22">
        <f t="shared" ca="1" si="72"/>
        <v>12.44074202620911</v>
      </c>
      <c r="D527" s="5">
        <f t="shared" ca="1" si="72"/>
        <v>51.588891931327112</v>
      </c>
      <c r="E527" s="5">
        <f t="shared" ca="1" si="72"/>
        <v>581.78867869697774</v>
      </c>
      <c r="F527" s="5">
        <f t="shared" ca="1" si="72"/>
        <v>1094.7444403038887</v>
      </c>
      <c r="G527" s="5">
        <f t="shared" ca="1" si="72"/>
        <v>512.92896744828352</v>
      </c>
      <c r="H527" s="5">
        <f t="shared" ca="1" si="72"/>
        <v>1098.0174420278149</v>
      </c>
      <c r="I527" s="5">
        <f t="shared" ca="1" si="72"/>
        <v>483.96626901299913</v>
      </c>
      <c r="J527" s="5">
        <f t="shared" ca="1" si="72"/>
        <v>1124.7327873027468</v>
      </c>
      <c r="K527" s="5">
        <f t="shared" ca="1" si="72"/>
        <v>977.14992045242627</v>
      </c>
      <c r="L527" s="94">
        <f t="shared" ca="1" si="70"/>
        <v>5937.3581392026726</v>
      </c>
    </row>
    <row r="528" spans="1:12" hidden="1" x14ac:dyDescent="0.25">
      <c r="A528" s="18">
        <f t="shared" si="71"/>
        <v>527</v>
      </c>
      <c r="B528" s="25">
        <f t="shared" ca="1" si="72"/>
        <v>-3390.5838102183848</v>
      </c>
      <c r="C528" s="22">
        <f t="shared" ca="1" si="72"/>
        <v>366.27355713939289</v>
      </c>
      <c r="D528" s="5">
        <f t="shared" ca="1" si="72"/>
        <v>294.24524315891864</v>
      </c>
      <c r="E528" s="5">
        <f t="shared" ca="1" si="72"/>
        <v>184.70744369947411</v>
      </c>
      <c r="F528" s="5">
        <f t="shared" ca="1" si="72"/>
        <v>565.73064900431712</v>
      </c>
      <c r="G528" s="5">
        <f t="shared" ca="1" si="72"/>
        <v>711.97589786731135</v>
      </c>
      <c r="H528" s="5">
        <f t="shared" ca="1" si="72"/>
        <v>-471.9133442286298</v>
      </c>
      <c r="I528" s="5">
        <f t="shared" ca="1" si="72"/>
        <v>280.70225006263621</v>
      </c>
      <c r="J528" s="5">
        <f t="shared" ca="1" si="72"/>
        <v>-66.640413444096765</v>
      </c>
      <c r="K528" s="5">
        <f t="shared" ca="1" si="72"/>
        <v>-53.952853152589924</v>
      </c>
      <c r="L528" s="94">
        <f t="shared" ca="1" si="70"/>
        <v>1811.1284301067337</v>
      </c>
    </row>
    <row r="529" spans="1:12" hidden="1" x14ac:dyDescent="0.25">
      <c r="A529" s="18">
        <f t="shared" si="71"/>
        <v>528</v>
      </c>
      <c r="B529" s="25">
        <f t="shared" ca="1" si="72"/>
        <v>1487.026141791456</v>
      </c>
      <c r="C529" s="22">
        <f t="shared" ca="1" si="72"/>
        <v>-312.22106239031962</v>
      </c>
      <c r="D529" s="5">
        <f t="shared" ca="1" si="72"/>
        <v>-56.653164423701718</v>
      </c>
      <c r="E529" s="5">
        <f t="shared" ca="1" si="72"/>
        <v>28.380647991163993</v>
      </c>
      <c r="F529" s="5">
        <f t="shared" ca="1" si="72"/>
        <v>146.3689509775854</v>
      </c>
      <c r="G529" s="5">
        <f t="shared" ca="1" si="72"/>
        <v>91.932541255883777</v>
      </c>
      <c r="H529" s="5">
        <f t="shared" ca="1" si="72"/>
        <v>183.90898238096872</v>
      </c>
      <c r="I529" s="5">
        <f t="shared" ca="1" si="72"/>
        <v>612.04945818160957</v>
      </c>
      <c r="J529" s="5">
        <f t="shared" ca="1" si="72"/>
        <v>667.94104999964509</v>
      </c>
      <c r="K529" s="5">
        <f t="shared" ca="1" si="72"/>
        <v>548.74945065635177</v>
      </c>
      <c r="L529" s="94">
        <f t="shared" ca="1" si="70"/>
        <v>1910.4568546291871</v>
      </c>
    </row>
    <row r="530" spans="1:12" hidden="1" x14ac:dyDescent="0.25">
      <c r="A530" s="18">
        <f t="shared" si="71"/>
        <v>529</v>
      </c>
      <c r="B530" s="25">
        <f t="shared" ca="1" si="72"/>
        <v>6376.3482892762058</v>
      </c>
      <c r="C530" s="22">
        <f t="shared" ca="1" si="72"/>
        <v>879.4611707495377</v>
      </c>
      <c r="D530" s="5">
        <f t="shared" ca="1" si="72"/>
        <v>445.44185671373975</v>
      </c>
      <c r="E530" s="5">
        <f t="shared" ca="1" si="72"/>
        <v>538.43483648195547</v>
      </c>
      <c r="F530" s="5">
        <f t="shared" ca="1" si="72"/>
        <v>-581.07648236594935</v>
      </c>
      <c r="G530" s="5">
        <f t="shared" ca="1" si="72"/>
        <v>957.31908490506351</v>
      </c>
      <c r="H530" s="5">
        <f t="shared" ca="1" si="72"/>
        <v>1232.2656881718444</v>
      </c>
      <c r="I530" s="5">
        <f t="shared" ca="1" si="72"/>
        <v>365.43144075062332</v>
      </c>
      <c r="J530" s="5">
        <f t="shared" ca="1" si="72"/>
        <v>-170.94252941222214</v>
      </c>
      <c r="K530" s="5">
        <f t="shared" ca="1" si="72"/>
        <v>688.11788643553075</v>
      </c>
      <c r="L530" s="94">
        <f t="shared" ca="1" si="70"/>
        <v>4354.4529524301233</v>
      </c>
    </row>
    <row r="531" spans="1:12" hidden="1" x14ac:dyDescent="0.25">
      <c r="A531" s="18">
        <f t="shared" si="71"/>
        <v>530</v>
      </c>
      <c r="B531" s="25">
        <f t="shared" ca="1" si="72"/>
        <v>4627.9893842001593</v>
      </c>
      <c r="C531" s="22">
        <f t="shared" ca="1" si="72"/>
        <v>1080.833267343429</v>
      </c>
      <c r="D531" s="5">
        <f t="shared" ca="1" si="72"/>
        <v>727.63026113931926</v>
      </c>
      <c r="E531" s="5">
        <f t="shared" ca="1" si="72"/>
        <v>-118.90614898108942</v>
      </c>
      <c r="F531" s="5">
        <f t="shared" ca="1" si="72"/>
        <v>424.76303511777701</v>
      </c>
      <c r="G531" s="5">
        <f t="shared" ca="1" si="72"/>
        <v>184.41155527609465</v>
      </c>
      <c r="H531" s="5">
        <f t="shared" ca="1" si="72"/>
        <v>531.44760442229244</v>
      </c>
      <c r="I531" s="5">
        <f t="shared" ca="1" si="72"/>
        <v>-84.345883213835165</v>
      </c>
      <c r="J531" s="5">
        <f t="shared" ca="1" si="72"/>
        <v>1098.5490353811385</v>
      </c>
      <c r="K531" s="5">
        <f t="shared" ca="1" si="72"/>
        <v>-578.75794732640475</v>
      </c>
      <c r="L531" s="94">
        <f t="shared" ca="1" si="70"/>
        <v>3265.6247791587211</v>
      </c>
    </row>
    <row r="532" spans="1:12" hidden="1" x14ac:dyDescent="0.25">
      <c r="A532" s="18">
        <f t="shared" si="71"/>
        <v>531</v>
      </c>
      <c r="B532" s="25">
        <f t="shared" ref="B532:K541" ca="1" si="73">B$1*(_xlfn.NORM.INV(RAND(),$P$1,$R$1))</f>
        <v>2794.8874267613346</v>
      </c>
      <c r="C532" s="22">
        <f t="shared" ca="1" si="73"/>
        <v>-240.30135855556216</v>
      </c>
      <c r="D532" s="5">
        <f t="shared" ca="1" si="73"/>
        <v>941.74311371991041</v>
      </c>
      <c r="E532" s="5">
        <f t="shared" ca="1" si="73"/>
        <v>518.78025621525239</v>
      </c>
      <c r="F532" s="5">
        <f t="shared" ca="1" si="73"/>
        <v>534.36809184803303</v>
      </c>
      <c r="G532" s="5">
        <f t="shared" ca="1" si="73"/>
        <v>1070.976394887703</v>
      </c>
      <c r="H532" s="5">
        <f t="shared" ca="1" si="73"/>
        <v>6.3621194430605463</v>
      </c>
      <c r="I532" s="5">
        <f t="shared" ca="1" si="73"/>
        <v>618.43541971896025</v>
      </c>
      <c r="J532" s="5">
        <f t="shared" ca="1" si="73"/>
        <v>-321.42700582814405</v>
      </c>
      <c r="K532" s="5">
        <f t="shared" ca="1" si="73"/>
        <v>91.436069517372218</v>
      </c>
      <c r="L532" s="94">
        <f t="shared" ca="1" si="70"/>
        <v>3220.3731009665862</v>
      </c>
    </row>
    <row r="533" spans="1:12" hidden="1" x14ac:dyDescent="0.25">
      <c r="A533" s="18">
        <f t="shared" si="71"/>
        <v>532</v>
      </c>
      <c r="B533" s="25">
        <f t="shared" ca="1" si="73"/>
        <v>10732.827485369415</v>
      </c>
      <c r="C533" s="22">
        <f t="shared" ca="1" si="73"/>
        <v>560.3121585724241</v>
      </c>
      <c r="D533" s="5">
        <f t="shared" ca="1" si="73"/>
        <v>206.18883816754186</v>
      </c>
      <c r="E533" s="5">
        <f t="shared" ca="1" si="73"/>
        <v>729.10996272362945</v>
      </c>
      <c r="F533" s="5">
        <f t="shared" ca="1" si="73"/>
        <v>576.87058031476681</v>
      </c>
      <c r="G533" s="5">
        <f t="shared" ca="1" si="73"/>
        <v>-442.5020877549278</v>
      </c>
      <c r="H533" s="5">
        <f t="shared" ca="1" si="73"/>
        <v>1095.4821635595142</v>
      </c>
      <c r="I533" s="5">
        <f t="shared" ca="1" si="73"/>
        <v>532.63987800786708</v>
      </c>
      <c r="J533" s="5">
        <f t="shared" ca="1" si="73"/>
        <v>1551.0575401686094</v>
      </c>
      <c r="K533" s="5">
        <f t="shared" ca="1" si="73"/>
        <v>1506.2960603966192</v>
      </c>
      <c r="L533" s="94">
        <f t="shared" ca="1" si="70"/>
        <v>6315.4550941560447</v>
      </c>
    </row>
    <row r="534" spans="1:12" hidden="1" x14ac:dyDescent="0.25">
      <c r="A534" s="18">
        <f t="shared" si="71"/>
        <v>533</v>
      </c>
      <c r="B534" s="25">
        <f t="shared" ca="1" si="73"/>
        <v>-359.92168205403311</v>
      </c>
      <c r="C534" s="22">
        <f t="shared" ca="1" si="73"/>
        <v>116.15976729131658</v>
      </c>
      <c r="D534" s="5">
        <f t="shared" ca="1" si="73"/>
        <v>186.22089401278637</v>
      </c>
      <c r="E534" s="5">
        <f t="shared" ca="1" si="73"/>
        <v>39.967633418034126</v>
      </c>
      <c r="F534" s="5">
        <f t="shared" ca="1" si="73"/>
        <v>-6.7110375830363447</v>
      </c>
      <c r="G534" s="5">
        <f t="shared" ca="1" si="73"/>
        <v>571.78594465773733</v>
      </c>
      <c r="H534" s="5">
        <f t="shared" ca="1" si="73"/>
        <v>1254.6837293935389</v>
      </c>
      <c r="I534" s="5">
        <f t="shared" ca="1" si="73"/>
        <v>1071.0244975934759</v>
      </c>
      <c r="J534" s="5">
        <f t="shared" ca="1" si="73"/>
        <v>302.55203900430081</v>
      </c>
      <c r="K534" s="5">
        <f t="shared" ca="1" si="73"/>
        <v>884.30212410569141</v>
      </c>
      <c r="L534" s="94">
        <f t="shared" ca="1" si="70"/>
        <v>4419.9855918938456</v>
      </c>
    </row>
    <row r="535" spans="1:12" hidden="1" x14ac:dyDescent="0.25">
      <c r="A535" s="18">
        <f t="shared" si="71"/>
        <v>534</v>
      </c>
      <c r="B535" s="25">
        <f t="shared" ca="1" si="73"/>
        <v>7119.4431357066496</v>
      </c>
      <c r="C535" s="22">
        <f t="shared" ca="1" si="73"/>
        <v>202.99237862813408</v>
      </c>
      <c r="D535" s="5">
        <f t="shared" ca="1" si="73"/>
        <v>301.87864912444206</v>
      </c>
      <c r="E535" s="5">
        <f t="shared" ca="1" si="73"/>
        <v>1139.7063007576032</v>
      </c>
      <c r="F535" s="5">
        <f t="shared" ca="1" si="73"/>
        <v>593.91256870833615</v>
      </c>
      <c r="G535" s="5">
        <f t="shared" ca="1" si="73"/>
        <v>960.85806908119787</v>
      </c>
      <c r="H535" s="5">
        <f t="shared" ca="1" si="73"/>
        <v>1147.2179262542732</v>
      </c>
      <c r="I535" s="5">
        <f t="shared" ca="1" si="73"/>
        <v>599.57227128952763</v>
      </c>
      <c r="J535" s="5">
        <f t="shared" ca="1" si="73"/>
        <v>1583.4669399828422</v>
      </c>
      <c r="K535" s="5">
        <f t="shared" ca="1" si="73"/>
        <v>986.52347449087881</v>
      </c>
      <c r="L535" s="94">
        <f t="shared" ca="1" si="70"/>
        <v>7516.1285783172343</v>
      </c>
    </row>
    <row r="536" spans="1:12" hidden="1" x14ac:dyDescent="0.25">
      <c r="A536" s="18">
        <f t="shared" si="71"/>
        <v>535</v>
      </c>
      <c r="B536" s="25">
        <f t="shared" ca="1" si="73"/>
        <v>10136.105360852489</v>
      </c>
      <c r="C536" s="22">
        <f t="shared" ca="1" si="73"/>
        <v>289.33856918137309</v>
      </c>
      <c r="D536" s="5">
        <f t="shared" ca="1" si="73"/>
        <v>39.572267324681363</v>
      </c>
      <c r="E536" s="5">
        <f t="shared" ca="1" si="73"/>
        <v>-94.54712701702617</v>
      </c>
      <c r="F536" s="5">
        <f t="shared" ca="1" si="73"/>
        <v>366.95548910438288</v>
      </c>
      <c r="G536" s="5">
        <f t="shared" ca="1" si="73"/>
        <v>723.49573087168096</v>
      </c>
      <c r="H536" s="5">
        <f t="shared" ca="1" si="73"/>
        <v>-91.189951265061708</v>
      </c>
      <c r="I536" s="5">
        <f t="shared" ca="1" si="73"/>
        <v>776.35442979807647</v>
      </c>
      <c r="J536" s="5">
        <f t="shared" ca="1" si="73"/>
        <v>123.74950563681674</v>
      </c>
      <c r="K536" s="5">
        <f t="shared" ca="1" si="73"/>
        <v>721.46314882436752</v>
      </c>
      <c r="L536" s="94">
        <f t="shared" ca="1" si="70"/>
        <v>2855.1920624592913</v>
      </c>
    </row>
    <row r="537" spans="1:12" hidden="1" x14ac:dyDescent="0.25">
      <c r="A537" s="18">
        <f t="shared" si="71"/>
        <v>536</v>
      </c>
      <c r="B537" s="25">
        <f t="shared" ca="1" si="73"/>
        <v>7038.6940615584062</v>
      </c>
      <c r="C537" s="22">
        <f t="shared" ca="1" si="73"/>
        <v>-1073.1192353646584</v>
      </c>
      <c r="D537" s="5">
        <f t="shared" ca="1" si="73"/>
        <v>1072.9969291901491</v>
      </c>
      <c r="E537" s="5">
        <f t="shared" ca="1" si="73"/>
        <v>909.5121089073001</v>
      </c>
      <c r="F537" s="5">
        <f t="shared" ca="1" si="73"/>
        <v>753.08649067784029</v>
      </c>
      <c r="G537" s="5">
        <f t="shared" ca="1" si="73"/>
        <v>1255.1199295494303</v>
      </c>
      <c r="H537" s="5">
        <f t="shared" ca="1" si="73"/>
        <v>920.59269353924537</v>
      </c>
      <c r="I537" s="5">
        <f t="shared" ca="1" si="73"/>
        <v>308.31202103483275</v>
      </c>
      <c r="J537" s="5">
        <f t="shared" ca="1" si="73"/>
        <v>-543.93711963655676</v>
      </c>
      <c r="K537" s="5">
        <f t="shared" ca="1" si="73"/>
        <v>-561.07348622981726</v>
      </c>
      <c r="L537" s="94">
        <f t="shared" ca="1" si="70"/>
        <v>3041.4903316677655</v>
      </c>
    </row>
    <row r="538" spans="1:12" hidden="1" x14ac:dyDescent="0.25">
      <c r="A538" s="18">
        <f t="shared" si="71"/>
        <v>537</v>
      </c>
      <c r="B538" s="25">
        <f t="shared" ca="1" si="73"/>
        <v>2560.9783646715014</v>
      </c>
      <c r="C538" s="22">
        <f t="shared" ca="1" si="73"/>
        <v>71.855227785191516</v>
      </c>
      <c r="D538" s="5">
        <f t="shared" ca="1" si="73"/>
        <v>442.52423340933433</v>
      </c>
      <c r="E538" s="5">
        <f t="shared" ca="1" si="73"/>
        <v>627.42194779708166</v>
      </c>
      <c r="F538" s="5">
        <f t="shared" ca="1" si="73"/>
        <v>311.20277183794173</v>
      </c>
      <c r="G538" s="5">
        <f t="shared" ca="1" si="73"/>
        <v>1017.499535833514</v>
      </c>
      <c r="H538" s="5">
        <f t="shared" ca="1" si="73"/>
        <v>-3.8565661179725681</v>
      </c>
      <c r="I538" s="5">
        <f t="shared" ca="1" si="73"/>
        <v>270.32784051450932</v>
      </c>
      <c r="J538" s="5">
        <f t="shared" ca="1" si="73"/>
        <v>578.56857763833443</v>
      </c>
      <c r="K538" s="5">
        <f t="shared" ca="1" si="73"/>
        <v>956.11881622944622</v>
      </c>
      <c r="L538" s="94">
        <f t="shared" ca="1" si="70"/>
        <v>4271.6623849273801</v>
      </c>
    </row>
    <row r="539" spans="1:12" hidden="1" x14ac:dyDescent="0.25">
      <c r="A539" s="18">
        <f t="shared" si="71"/>
        <v>538</v>
      </c>
      <c r="B539" s="25">
        <f t="shared" ca="1" si="73"/>
        <v>8376.7993014059848</v>
      </c>
      <c r="C539" s="22">
        <f t="shared" ca="1" si="73"/>
        <v>-764.86527455196006</v>
      </c>
      <c r="D539" s="5">
        <f t="shared" ca="1" si="73"/>
        <v>497.83098023785988</v>
      </c>
      <c r="E539" s="5">
        <f t="shared" ca="1" si="73"/>
        <v>851.08513482123556</v>
      </c>
      <c r="F539" s="5">
        <f t="shared" ca="1" si="73"/>
        <v>851.79237929335102</v>
      </c>
      <c r="G539" s="5">
        <f t="shared" ca="1" si="73"/>
        <v>8.2589621571929612</v>
      </c>
      <c r="H539" s="5">
        <f t="shared" ca="1" si="73"/>
        <v>331.53936326438702</v>
      </c>
      <c r="I539" s="5">
        <f t="shared" ca="1" si="73"/>
        <v>786.47434423667664</v>
      </c>
      <c r="J539" s="5">
        <f t="shared" ca="1" si="73"/>
        <v>84.732240156973134</v>
      </c>
      <c r="K539" s="5">
        <f t="shared" ca="1" si="73"/>
        <v>1278.5294457943507</v>
      </c>
      <c r="L539" s="94">
        <f t="shared" ca="1" si="70"/>
        <v>3925.377575410067</v>
      </c>
    </row>
    <row r="540" spans="1:12" hidden="1" x14ac:dyDescent="0.25">
      <c r="A540" s="18">
        <f t="shared" si="71"/>
        <v>539</v>
      </c>
      <c r="B540" s="25">
        <f t="shared" ca="1" si="73"/>
        <v>3463.5949144724259</v>
      </c>
      <c r="C540" s="22">
        <f t="shared" ca="1" si="73"/>
        <v>901.91966487121647</v>
      </c>
      <c r="D540" s="5">
        <f t="shared" ca="1" si="73"/>
        <v>1239.7981934651611</v>
      </c>
      <c r="E540" s="5">
        <f t="shared" ca="1" si="73"/>
        <v>316.61981887842808</v>
      </c>
      <c r="F540" s="5">
        <f t="shared" ca="1" si="73"/>
        <v>458.62270805219282</v>
      </c>
      <c r="G540" s="5">
        <f t="shared" ca="1" si="73"/>
        <v>-26.467906556433412</v>
      </c>
      <c r="H540" s="5">
        <f t="shared" ca="1" si="73"/>
        <v>113.22307183465905</v>
      </c>
      <c r="I540" s="5">
        <f t="shared" ca="1" si="73"/>
        <v>1033.4195541115537</v>
      </c>
      <c r="J540" s="5">
        <f t="shared" ca="1" si="73"/>
        <v>1.1562784734431286</v>
      </c>
      <c r="K540" s="5">
        <f t="shared" ca="1" si="73"/>
        <v>70.961070149584899</v>
      </c>
      <c r="L540" s="94">
        <f t="shared" ca="1" si="70"/>
        <v>4109.252453279807</v>
      </c>
    </row>
    <row r="541" spans="1:12" hidden="1" x14ac:dyDescent="0.25">
      <c r="A541" s="18">
        <f t="shared" si="71"/>
        <v>540</v>
      </c>
      <c r="B541" s="25">
        <f t="shared" ca="1" si="73"/>
        <v>6297.2098735493528</v>
      </c>
      <c r="C541" s="22">
        <f t="shared" ca="1" si="73"/>
        <v>1124.3676537228234</v>
      </c>
      <c r="D541" s="5">
        <f t="shared" ca="1" si="73"/>
        <v>-95.874054642668398</v>
      </c>
      <c r="E541" s="5">
        <f t="shared" ca="1" si="73"/>
        <v>579.75728748922995</v>
      </c>
      <c r="F541" s="5">
        <f t="shared" ca="1" si="73"/>
        <v>990.53353945045308</v>
      </c>
      <c r="G541" s="5">
        <f t="shared" ca="1" si="73"/>
        <v>31.952453699351096</v>
      </c>
      <c r="H541" s="5">
        <f t="shared" ca="1" si="73"/>
        <v>-401.98943078104844</v>
      </c>
      <c r="I541" s="5">
        <f t="shared" ca="1" si="73"/>
        <v>467.93881445542166</v>
      </c>
      <c r="J541" s="5">
        <f t="shared" ca="1" si="73"/>
        <v>965.59696539612401</v>
      </c>
      <c r="K541" s="5">
        <f t="shared" ca="1" si="73"/>
        <v>742.42202768947857</v>
      </c>
      <c r="L541" s="94">
        <f t="shared" ca="1" si="70"/>
        <v>4404.7052564791657</v>
      </c>
    </row>
    <row r="542" spans="1:12" hidden="1" x14ac:dyDescent="0.25">
      <c r="A542" s="18">
        <f t="shared" si="71"/>
        <v>541</v>
      </c>
      <c r="B542" s="25">
        <f t="shared" ref="B542:K551" ca="1" si="74">B$1*(_xlfn.NORM.INV(RAND(),$P$1,$R$1))</f>
        <v>-2043.9595291873841</v>
      </c>
      <c r="C542" s="22">
        <f t="shared" ca="1" si="74"/>
        <v>800.68935458095052</v>
      </c>
      <c r="D542" s="5">
        <f t="shared" ca="1" si="74"/>
        <v>-877.39852189822841</v>
      </c>
      <c r="E542" s="5">
        <f t="shared" ca="1" si="74"/>
        <v>1361.2463810131276</v>
      </c>
      <c r="F542" s="5">
        <f t="shared" ca="1" si="74"/>
        <v>890.27332237993642</v>
      </c>
      <c r="G542" s="5">
        <f t="shared" ca="1" si="74"/>
        <v>701.59920286826616</v>
      </c>
      <c r="H542" s="5">
        <f t="shared" ca="1" si="74"/>
        <v>-242.28272430036475</v>
      </c>
      <c r="I542" s="5">
        <f t="shared" ca="1" si="74"/>
        <v>467.29210240859391</v>
      </c>
      <c r="J542" s="5">
        <f t="shared" ca="1" si="74"/>
        <v>-286.4952761310459</v>
      </c>
      <c r="K542" s="5">
        <f t="shared" ca="1" si="74"/>
        <v>1406.6613515052877</v>
      </c>
      <c r="L542" s="94">
        <f t="shared" ca="1" si="70"/>
        <v>4221.5851924265235</v>
      </c>
    </row>
    <row r="543" spans="1:12" hidden="1" x14ac:dyDescent="0.25">
      <c r="A543" s="18">
        <f t="shared" si="71"/>
        <v>542</v>
      </c>
      <c r="B543" s="25">
        <f t="shared" ca="1" si="74"/>
        <v>10946.842825809221</v>
      </c>
      <c r="C543" s="22">
        <f t="shared" ca="1" si="74"/>
        <v>431.3211595410371</v>
      </c>
      <c r="D543" s="5">
        <f t="shared" ca="1" si="74"/>
        <v>107.34888350664517</v>
      </c>
      <c r="E543" s="5">
        <f t="shared" ca="1" si="74"/>
        <v>589.31412843322232</v>
      </c>
      <c r="F543" s="5">
        <f t="shared" ca="1" si="74"/>
        <v>115.76736901033884</v>
      </c>
      <c r="G543" s="5">
        <f t="shared" ca="1" si="74"/>
        <v>395.77932968441428</v>
      </c>
      <c r="H543" s="5">
        <f t="shared" ca="1" si="74"/>
        <v>1439.8713691024097</v>
      </c>
      <c r="I543" s="5">
        <f t="shared" ca="1" si="74"/>
        <v>-278.01805853487446</v>
      </c>
      <c r="J543" s="5">
        <f t="shared" ca="1" si="74"/>
        <v>-267.00586258805879</v>
      </c>
      <c r="K543" s="5">
        <f t="shared" ca="1" si="74"/>
        <v>-926.7227026799103</v>
      </c>
      <c r="L543" s="94">
        <f t="shared" ca="1" si="70"/>
        <v>1607.6556154752236</v>
      </c>
    </row>
    <row r="544" spans="1:12" hidden="1" x14ac:dyDescent="0.25">
      <c r="A544" s="18">
        <f t="shared" si="71"/>
        <v>543</v>
      </c>
      <c r="B544" s="25">
        <f t="shared" ca="1" si="74"/>
        <v>9806.7268315960355</v>
      </c>
      <c r="C544" s="22">
        <f t="shared" ca="1" si="74"/>
        <v>856.61715876592109</v>
      </c>
      <c r="D544" s="5">
        <f t="shared" ca="1" si="74"/>
        <v>508.93709343784133</v>
      </c>
      <c r="E544" s="5">
        <f t="shared" ca="1" si="74"/>
        <v>228.17660646385059</v>
      </c>
      <c r="F544" s="5">
        <f t="shared" ca="1" si="74"/>
        <v>-287.63845069317796</v>
      </c>
      <c r="G544" s="5">
        <f t="shared" ca="1" si="74"/>
        <v>-85.612332436042351</v>
      </c>
      <c r="H544" s="5">
        <f t="shared" ca="1" si="74"/>
        <v>130.58887188717955</v>
      </c>
      <c r="I544" s="5">
        <f t="shared" ca="1" si="74"/>
        <v>1688.2234001870372</v>
      </c>
      <c r="J544" s="5">
        <f t="shared" ca="1" si="74"/>
        <v>294.53357641613525</v>
      </c>
      <c r="K544" s="5">
        <f t="shared" ca="1" si="74"/>
        <v>32.038706265384711</v>
      </c>
      <c r="L544" s="94">
        <f t="shared" ca="1" si="70"/>
        <v>3365.8646302941302</v>
      </c>
    </row>
    <row r="545" spans="1:12" hidden="1" x14ac:dyDescent="0.25">
      <c r="A545" s="18">
        <f t="shared" si="71"/>
        <v>544</v>
      </c>
      <c r="B545" s="25">
        <f t="shared" ca="1" si="74"/>
        <v>5165.4295309818399</v>
      </c>
      <c r="C545" s="22">
        <f t="shared" ca="1" si="74"/>
        <v>922.09388942987482</v>
      </c>
      <c r="D545" s="5">
        <f t="shared" ca="1" si="74"/>
        <v>856.41460601742051</v>
      </c>
      <c r="E545" s="5">
        <f t="shared" ca="1" si="74"/>
        <v>83.488802188464788</v>
      </c>
      <c r="F545" s="5">
        <f t="shared" ca="1" si="74"/>
        <v>-516.97174869717617</v>
      </c>
      <c r="G545" s="5">
        <f t="shared" ca="1" si="74"/>
        <v>-100.69795811260954</v>
      </c>
      <c r="H545" s="5">
        <f t="shared" ca="1" si="74"/>
        <v>700.13482874770636</v>
      </c>
      <c r="I545" s="5">
        <f t="shared" ca="1" si="74"/>
        <v>391.83245059512473</v>
      </c>
      <c r="J545" s="5">
        <f t="shared" ca="1" si="74"/>
        <v>673.48673782046069</v>
      </c>
      <c r="K545" s="5">
        <f t="shared" ca="1" si="74"/>
        <v>448.62269777169672</v>
      </c>
      <c r="L545" s="94">
        <f t="shared" ca="1" si="70"/>
        <v>3458.4043057609633</v>
      </c>
    </row>
    <row r="546" spans="1:12" hidden="1" x14ac:dyDescent="0.25">
      <c r="A546" s="18">
        <f t="shared" si="71"/>
        <v>545</v>
      </c>
      <c r="B546" s="25">
        <f t="shared" ca="1" si="74"/>
        <v>4492.824421724551</v>
      </c>
      <c r="C546" s="22">
        <f t="shared" ca="1" si="74"/>
        <v>-747.38387958734268</v>
      </c>
      <c r="D546" s="5">
        <f t="shared" ca="1" si="74"/>
        <v>861.34806119076393</v>
      </c>
      <c r="E546" s="5">
        <f t="shared" ca="1" si="74"/>
        <v>492.90911220762149</v>
      </c>
      <c r="F546" s="5">
        <f t="shared" ca="1" si="74"/>
        <v>196.84536523986901</v>
      </c>
      <c r="G546" s="5">
        <f t="shared" ca="1" si="74"/>
        <v>969.05919594976046</v>
      </c>
      <c r="H546" s="5">
        <f t="shared" ca="1" si="74"/>
        <v>399.85100311471876</v>
      </c>
      <c r="I546" s="5">
        <f t="shared" ca="1" si="74"/>
        <v>1046.5860700347123</v>
      </c>
      <c r="J546" s="5">
        <f t="shared" ca="1" si="74"/>
        <v>702.67814274779892</v>
      </c>
      <c r="K546" s="5">
        <f t="shared" ca="1" si="74"/>
        <v>-230.00062794102078</v>
      </c>
      <c r="L546" s="94">
        <f t="shared" ca="1" si="70"/>
        <v>3691.8924429568815</v>
      </c>
    </row>
    <row r="547" spans="1:12" hidden="1" x14ac:dyDescent="0.25">
      <c r="A547" s="18">
        <f t="shared" si="71"/>
        <v>546</v>
      </c>
      <c r="B547" s="25">
        <f t="shared" ca="1" si="74"/>
        <v>10789.727457054132</v>
      </c>
      <c r="C547" s="22">
        <f t="shared" ca="1" si="74"/>
        <v>1047.0239255560939</v>
      </c>
      <c r="D547" s="5">
        <f t="shared" ca="1" si="74"/>
        <v>406.64791350352647</v>
      </c>
      <c r="E547" s="5">
        <f t="shared" ca="1" si="74"/>
        <v>-743.78862824348789</v>
      </c>
      <c r="F547" s="5">
        <f t="shared" ca="1" si="74"/>
        <v>298.8150737007166</v>
      </c>
      <c r="G547" s="5">
        <f t="shared" ca="1" si="74"/>
        <v>631.86593993611359</v>
      </c>
      <c r="H547" s="5">
        <f t="shared" ca="1" si="74"/>
        <v>242.4181041192397</v>
      </c>
      <c r="I547" s="5">
        <f t="shared" ca="1" si="74"/>
        <v>-121.04499329310833</v>
      </c>
      <c r="J547" s="5">
        <f t="shared" ca="1" si="74"/>
        <v>603.47212273134664</v>
      </c>
      <c r="K547" s="5">
        <f t="shared" ca="1" si="74"/>
        <v>679.90809119702772</v>
      </c>
      <c r="L547" s="94">
        <f t="shared" ca="1" si="70"/>
        <v>3045.3175492074683</v>
      </c>
    </row>
    <row r="548" spans="1:12" hidden="1" x14ac:dyDescent="0.25">
      <c r="A548" s="18">
        <f t="shared" si="71"/>
        <v>547</v>
      </c>
      <c r="B548" s="25">
        <f t="shared" ca="1" si="74"/>
        <v>7249.44514881546</v>
      </c>
      <c r="C548" s="22">
        <f t="shared" ca="1" si="74"/>
        <v>221.4436979933057</v>
      </c>
      <c r="D548" s="5">
        <f t="shared" ca="1" si="74"/>
        <v>1069.9841028103574</v>
      </c>
      <c r="E548" s="5">
        <f t="shared" ca="1" si="74"/>
        <v>895.02708359847509</v>
      </c>
      <c r="F548" s="5">
        <f t="shared" ca="1" si="74"/>
        <v>739.43511120335165</v>
      </c>
      <c r="G548" s="5">
        <f t="shared" ca="1" si="74"/>
        <v>748.88759711431271</v>
      </c>
      <c r="H548" s="5">
        <f t="shared" ca="1" si="74"/>
        <v>1273.8838443876882</v>
      </c>
      <c r="I548" s="5">
        <f t="shared" ca="1" si="74"/>
        <v>828.66119246208712</v>
      </c>
      <c r="J548" s="5">
        <f t="shared" ca="1" si="74"/>
        <v>594.30211259750831</v>
      </c>
      <c r="K548" s="5">
        <f t="shared" ca="1" si="74"/>
        <v>448.54601115731617</v>
      </c>
      <c r="L548" s="94">
        <f t="shared" ca="1" si="70"/>
        <v>6820.1707533244034</v>
      </c>
    </row>
    <row r="549" spans="1:12" hidden="1" x14ac:dyDescent="0.25">
      <c r="A549" s="18">
        <f t="shared" si="71"/>
        <v>548</v>
      </c>
      <c r="B549" s="25">
        <f t="shared" ca="1" si="74"/>
        <v>6947.8315941093988</v>
      </c>
      <c r="C549" s="22">
        <f t="shared" ca="1" si="74"/>
        <v>518.67208135908027</v>
      </c>
      <c r="D549" s="5">
        <f t="shared" ca="1" si="74"/>
        <v>204.53182301798739</v>
      </c>
      <c r="E549" s="5">
        <f t="shared" ca="1" si="74"/>
        <v>996.25032747274872</v>
      </c>
      <c r="F549" s="5">
        <f t="shared" ca="1" si="74"/>
        <v>94.707302164457118</v>
      </c>
      <c r="G549" s="5">
        <f t="shared" ca="1" si="74"/>
        <v>629.24350780663133</v>
      </c>
      <c r="H549" s="5">
        <f t="shared" ca="1" si="74"/>
        <v>329.37424864145112</v>
      </c>
      <c r="I549" s="5">
        <f t="shared" ca="1" si="74"/>
        <v>300.78333860943872</v>
      </c>
      <c r="J549" s="5">
        <f t="shared" ca="1" si="74"/>
        <v>1420.5109241613206</v>
      </c>
      <c r="K549" s="5">
        <f t="shared" ca="1" si="74"/>
        <v>51.004127587589572</v>
      </c>
      <c r="L549" s="94">
        <f t="shared" ca="1" si="70"/>
        <v>4545.0776808207047</v>
      </c>
    </row>
    <row r="550" spans="1:12" hidden="1" x14ac:dyDescent="0.25">
      <c r="A550" s="18">
        <f t="shared" si="71"/>
        <v>549</v>
      </c>
      <c r="B550" s="25">
        <f t="shared" ca="1" si="74"/>
        <v>6111.2728587063484</v>
      </c>
      <c r="C550" s="22">
        <f t="shared" ca="1" si="74"/>
        <v>334.33297409814747</v>
      </c>
      <c r="D550" s="5">
        <f t="shared" ca="1" si="74"/>
        <v>121.42806018078974</v>
      </c>
      <c r="E550" s="5">
        <f t="shared" ca="1" si="74"/>
        <v>242.36362364520065</v>
      </c>
      <c r="F550" s="5">
        <f t="shared" ca="1" si="74"/>
        <v>-118.59479408512139</v>
      </c>
      <c r="G550" s="5">
        <f t="shared" ca="1" si="74"/>
        <v>-930.77141626951391</v>
      </c>
      <c r="H550" s="5">
        <f t="shared" ca="1" si="74"/>
        <v>1872.191910607417</v>
      </c>
      <c r="I550" s="5">
        <f t="shared" ca="1" si="74"/>
        <v>464.24133256980576</v>
      </c>
      <c r="J550" s="5">
        <f t="shared" ca="1" si="74"/>
        <v>-484.17560368100021</v>
      </c>
      <c r="K550" s="5">
        <f t="shared" ca="1" si="74"/>
        <v>9.0606994156609826</v>
      </c>
      <c r="L550" s="94">
        <f t="shared" ca="1" si="70"/>
        <v>1510.0767864813861</v>
      </c>
    </row>
    <row r="551" spans="1:12" hidden="1" x14ac:dyDescent="0.25">
      <c r="A551" s="18">
        <f t="shared" si="71"/>
        <v>550</v>
      </c>
      <c r="B551" s="25">
        <f t="shared" ca="1" si="74"/>
        <v>-3389.8629868629005</v>
      </c>
      <c r="C551" s="22">
        <f t="shared" ca="1" si="74"/>
        <v>-40.213794450034143</v>
      </c>
      <c r="D551" s="5">
        <f t="shared" ca="1" si="74"/>
        <v>-206.79891634134404</v>
      </c>
      <c r="E551" s="5">
        <f t="shared" ca="1" si="74"/>
        <v>1000.5397781375942</v>
      </c>
      <c r="F551" s="5">
        <f t="shared" ca="1" si="74"/>
        <v>220.23647141997964</v>
      </c>
      <c r="G551" s="5">
        <f t="shared" ca="1" si="74"/>
        <v>-695.17781808775362</v>
      </c>
      <c r="H551" s="5">
        <f t="shared" ca="1" si="74"/>
        <v>976.74490571948252</v>
      </c>
      <c r="I551" s="5">
        <f t="shared" ca="1" si="74"/>
        <v>534.87337159462038</v>
      </c>
      <c r="J551" s="5">
        <f t="shared" ca="1" si="74"/>
        <v>462.39746454424034</v>
      </c>
      <c r="K551" s="5">
        <f t="shared" ca="1" si="74"/>
        <v>1242.1208456145559</v>
      </c>
      <c r="L551" s="94">
        <f t="shared" ca="1" si="70"/>
        <v>3494.7223081513412</v>
      </c>
    </row>
    <row r="552" spans="1:12" hidden="1" x14ac:dyDescent="0.25">
      <c r="A552" s="18">
        <f t="shared" si="71"/>
        <v>551</v>
      </c>
      <c r="B552" s="25">
        <f t="shared" ref="B552:K561" ca="1" si="75">B$1*(_xlfn.NORM.INV(RAND(),$P$1,$R$1))</f>
        <v>2599.9544497433417</v>
      </c>
      <c r="C552" s="22">
        <f t="shared" ca="1" si="75"/>
        <v>208.86673191840424</v>
      </c>
      <c r="D552" s="5">
        <f t="shared" ca="1" si="75"/>
        <v>407.28998398379736</v>
      </c>
      <c r="E552" s="5">
        <f t="shared" ca="1" si="75"/>
        <v>-108.76123626672042</v>
      </c>
      <c r="F552" s="5">
        <f t="shared" ca="1" si="75"/>
        <v>944.9982055476637</v>
      </c>
      <c r="G552" s="5">
        <f t="shared" ca="1" si="75"/>
        <v>1349.5501496161621</v>
      </c>
      <c r="H552" s="5">
        <f t="shared" ca="1" si="75"/>
        <v>301.27107715371966</v>
      </c>
      <c r="I552" s="5">
        <f t="shared" ca="1" si="75"/>
        <v>-87.093092292596509</v>
      </c>
      <c r="J552" s="5">
        <f t="shared" ca="1" si="75"/>
        <v>1761.0356839135877</v>
      </c>
      <c r="K552" s="5">
        <f t="shared" ca="1" si="75"/>
        <v>543.85350017981125</v>
      </c>
      <c r="L552" s="94">
        <f t="shared" ca="1" si="70"/>
        <v>5321.0110037538288</v>
      </c>
    </row>
    <row r="553" spans="1:12" hidden="1" x14ac:dyDescent="0.25">
      <c r="A553" s="18">
        <f t="shared" si="71"/>
        <v>552</v>
      </c>
      <c r="B553" s="25">
        <f t="shared" ca="1" si="75"/>
        <v>1326.5705251471138</v>
      </c>
      <c r="C553" s="22">
        <f t="shared" ca="1" si="75"/>
        <v>868.46180151542694</v>
      </c>
      <c r="D553" s="5">
        <f t="shared" ca="1" si="75"/>
        <v>-52.536413712342963</v>
      </c>
      <c r="E553" s="5">
        <f t="shared" ca="1" si="75"/>
        <v>599.00714641359912</v>
      </c>
      <c r="F553" s="5">
        <f t="shared" ca="1" si="75"/>
        <v>41.246210177955867</v>
      </c>
      <c r="G553" s="5">
        <f t="shared" ca="1" si="75"/>
        <v>357.24860153930427</v>
      </c>
      <c r="H553" s="5">
        <f t="shared" ca="1" si="75"/>
        <v>-80.337348795673222</v>
      </c>
      <c r="I553" s="5">
        <f t="shared" ca="1" si="75"/>
        <v>603.85000609500798</v>
      </c>
      <c r="J553" s="5">
        <f t="shared" ca="1" si="75"/>
        <v>-85.216545026586616</v>
      </c>
      <c r="K553" s="5">
        <f t="shared" ca="1" si="75"/>
        <v>878.11019586174154</v>
      </c>
      <c r="L553" s="94">
        <f t="shared" ca="1" si="70"/>
        <v>3129.8336540684327</v>
      </c>
    </row>
    <row r="554" spans="1:12" hidden="1" x14ac:dyDescent="0.25">
      <c r="A554" s="18">
        <f t="shared" si="71"/>
        <v>553</v>
      </c>
      <c r="B554" s="25">
        <f t="shared" ca="1" si="75"/>
        <v>7424.3629358704193</v>
      </c>
      <c r="C554" s="22">
        <f t="shared" ca="1" si="75"/>
        <v>377.32422820834859</v>
      </c>
      <c r="D554" s="5">
        <f t="shared" ca="1" si="75"/>
        <v>227.97166424707183</v>
      </c>
      <c r="E554" s="5">
        <f t="shared" ca="1" si="75"/>
        <v>-138.21774619704311</v>
      </c>
      <c r="F554" s="5">
        <f t="shared" ca="1" si="75"/>
        <v>470.62815740558835</v>
      </c>
      <c r="G554" s="5">
        <f t="shared" ca="1" si="75"/>
        <v>449.54484516912828</v>
      </c>
      <c r="H554" s="5">
        <f t="shared" ca="1" si="75"/>
        <v>139.25572771781768</v>
      </c>
      <c r="I554" s="5">
        <f t="shared" ca="1" si="75"/>
        <v>1423.2958888389812</v>
      </c>
      <c r="J554" s="5">
        <f t="shared" ca="1" si="75"/>
        <v>330.52713256106091</v>
      </c>
      <c r="K554" s="5">
        <f t="shared" ca="1" si="75"/>
        <v>785.31037767362807</v>
      </c>
      <c r="L554" s="94">
        <f t="shared" ca="1" si="70"/>
        <v>4065.640275624582</v>
      </c>
    </row>
    <row r="555" spans="1:12" hidden="1" x14ac:dyDescent="0.25">
      <c r="A555" s="18">
        <f t="shared" si="71"/>
        <v>554</v>
      </c>
      <c r="B555" s="25">
        <f t="shared" ca="1" si="75"/>
        <v>5309.5839607295893</v>
      </c>
      <c r="C555" s="22">
        <f t="shared" ca="1" si="75"/>
        <v>-12.244982446664373</v>
      </c>
      <c r="D555" s="5">
        <f t="shared" ca="1" si="75"/>
        <v>202.93658701132881</v>
      </c>
      <c r="E555" s="5">
        <f t="shared" ca="1" si="75"/>
        <v>-92.285485947275475</v>
      </c>
      <c r="F555" s="5">
        <f t="shared" ca="1" si="75"/>
        <v>-608.04908834631146</v>
      </c>
      <c r="G555" s="5">
        <f t="shared" ca="1" si="75"/>
        <v>672.54082806442023</v>
      </c>
      <c r="H555" s="5">
        <f t="shared" ca="1" si="75"/>
        <v>828.5508862036678</v>
      </c>
      <c r="I555" s="5">
        <f t="shared" ca="1" si="75"/>
        <v>296.24166435293557</v>
      </c>
      <c r="J555" s="5">
        <f t="shared" ca="1" si="75"/>
        <v>-372.70700074214722</v>
      </c>
      <c r="K555" s="5">
        <f t="shared" ca="1" si="75"/>
        <v>502.86587573190474</v>
      </c>
      <c r="L555" s="94">
        <f t="shared" ca="1" si="70"/>
        <v>1417.8492838818586</v>
      </c>
    </row>
    <row r="556" spans="1:12" hidden="1" x14ac:dyDescent="0.25">
      <c r="A556" s="18">
        <f t="shared" si="71"/>
        <v>555</v>
      </c>
      <c r="B556" s="25">
        <f t="shared" ca="1" si="75"/>
        <v>5344.7140019146846</v>
      </c>
      <c r="C556" s="22">
        <f t="shared" ca="1" si="75"/>
        <v>-204.2369516450801</v>
      </c>
      <c r="D556" s="5">
        <f t="shared" ca="1" si="75"/>
        <v>456.74934598133228</v>
      </c>
      <c r="E556" s="5">
        <f t="shared" ca="1" si="75"/>
        <v>-231.37334162156159</v>
      </c>
      <c r="F556" s="5">
        <f t="shared" ca="1" si="75"/>
        <v>517.02275435851766</v>
      </c>
      <c r="G556" s="5">
        <f t="shared" ca="1" si="75"/>
        <v>408.86628094908701</v>
      </c>
      <c r="H556" s="5">
        <f t="shared" ca="1" si="75"/>
        <v>123.3274815384755</v>
      </c>
      <c r="I556" s="5">
        <f t="shared" ca="1" si="75"/>
        <v>-48.383424411967759</v>
      </c>
      <c r="J556" s="5">
        <f t="shared" ca="1" si="75"/>
        <v>603.72110026742348</v>
      </c>
      <c r="K556" s="5">
        <f t="shared" ca="1" si="75"/>
        <v>873.8246881874777</v>
      </c>
      <c r="L556" s="94">
        <f t="shared" ca="1" si="70"/>
        <v>2499.5179336037045</v>
      </c>
    </row>
    <row r="557" spans="1:12" hidden="1" x14ac:dyDescent="0.25">
      <c r="A557" s="18">
        <f t="shared" si="71"/>
        <v>556</v>
      </c>
      <c r="B557" s="25">
        <f t="shared" ca="1" si="75"/>
        <v>10397.708828710518</v>
      </c>
      <c r="C557" s="22">
        <f t="shared" ca="1" si="75"/>
        <v>486.79533725841321</v>
      </c>
      <c r="D557" s="5">
        <f t="shared" ca="1" si="75"/>
        <v>149.60358663119163</v>
      </c>
      <c r="E557" s="5">
        <f t="shared" ca="1" si="75"/>
        <v>687.21331128040333</v>
      </c>
      <c r="F557" s="5">
        <f t="shared" ca="1" si="75"/>
        <v>-1195.111344176436</v>
      </c>
      <c r="G557" s="5">
        <f t="shared" ca="1" si="75"/>
        <v>292.03902505984814</v>
      </c>
      <c r="H557" s="5">
        <f t="shared" ca="1" si="75"/>
        <v>235.70988131551385</v>
      </c>
      <c r="I557" s="5">
        <f t="shared" ca="1" si="75"/>
        <v>806.43297838732224</v>
      </c>
      <c r="J557" s="5">
        <f t="shared" ca="1" si="75"/>
        <v>592.8971934247445</v>
      </c>
      <c r="K557" s="5">
        <f t="shared" ca="1" si="75"/>
        <v>412.62225065982176</v>
      </c>
      <c r="L557" s="94">
        <f t="shared" ca="1" si="70"/>
        <v>2468.2022198408226</v>
      </c>
    </row>
    <row r="558" spans="1:12" hidden="1" x14ac:dyDescent="0.25">
      <c r="A558" s="18">
        <f t="shared" si="71"/>
        <v>557</v>
      </c>
      <c r="B558" s="25">
        <f t="shared" ca="1" si="75"/>
        <v>2876.7142435004162</v>
      </c>
      <c r="C558" s="22">
        <f t="shared" ca="1" si="75"/>
        <v>841.77775943762663</v>
      </c>
      <c r="D558" s="5">
        <f t="shared" ca="1" si="75"/>
        <v>1000.3121250364972</v>
      </c>
      <c r="E558" s="5">
        <f t="shared" ca="1" si="75"/>
        <v>-107.36627782163596</v>
      </c>
      <c r="F558" s="5">
        <f t="shared" ca="1" si="75"/>
        <v>831.11799889204246</v>
      </c>
      <c r="G558" s="5">
        <f t="shared" ca="1" si="75"/>
        <v>706.95768978533317</v>
      </c>
      <c r="H558" s="5">
        <f t="shared" ca="1" si="75"/>
        <v>195.14380807949357</v>
      </c>
      <c r="I558" s="5">
        <f t="shared" ca="1" si="75"/>
        <v>635.3075905619894</v>
      </c>
      <c r="J558" s="5">
        <f t="shared" ca="1" si="75"/>
        <v>104.59899923574974</v>
      </c>
      <c r="K558" s="5">
        <f t="shared" ca="1" si="75"/>
        <v>433.01819579817095</v>
      </c>
      <c r="L558" s="94">
        <f t="shared" ca="1" si="70"/>
        <v>4640.867889005267</v>
      </c>
    </row>
    <row r="559" spans="1:12" hidden="1" x14ac:dyDescent="0.25">
      <c r="A559" s="18">
        <f t="shared" si="71"/>
        <v>558</v>
      </c>
      <c r="B559" s="25">
        <f t="shared" ca="1" si="75"/>
        <v>10397.436593762792</v>
      </c>
      <c r="C559" s="22">
        <f t="shared" ca="1" si="75"/>
        <v>950.47811313200953</v>
      </c>
      <c r="D559" s="5">
        <f t="shared" ca="1" si="75"/>
        <v>-130.43517137521027</v>
      </c>
      <c r="E559" s="5">
        <f t="shared" ca="1" si="75"/>
        <v>652.69597874639226</v>
      </c>
      <c r="F559" s="5">
        <f t="shared" ca="1" si="75"/>
        <v>-31.979536875488822</v>
      </c>
      <c r="G559" s="5">
        <f t="shared" ca="1" si="75"/>
        <v>850.3838759404689</v>
      </c>
      <c r="H559" s="5">
        <f t="shared" ca="1" si="75"/>
        <v>-325.14858307823221</v>
      </c>
      <c r="I559" s="5">
        <f t="shared" ca="1" si="75"/>
        <v>357.35706205103344</v>
      </c>
      <c r="J559" s="5">
        <f t="shared" ca="1" si="75"/>
        <v>1392.312003056398</v>
      </c>
      <c r="K559" s="5">
        <f t="shared" ca="1" si="75"/>
        <v>1156.4109461774551</v>
      </c>
      <c r="L559" s="94">
        <f t="shared" ca="1" si="70"/>
        <v>4872.0746877748261</v>
      </c>
    </row>
    <row r="560" spans="1:12" hidden="1" x14ac:dyDescent="0.25">
      <c r="A560" s="18">
        <f t="shared" si="71"/>
        <v>559</v>
      </c>
      <c r="B560" s="25">
        <f t="shared" ca="1" si="75"/>
        <v>8661.1013578152888</v>
      </c>
      <c r="C560" s="22">
        <f t="shared" ca="1" si="75"/>
        <v>1512.5817844833291</v>
      </c>
      <c r="D560" s="5">
        <f t="shared" ca="1" si="75"/>
        <v>951.42844185565446</v>
      </c>
      <c r="E560" s="5">
        <f t="shared" ca="1" si="75"/>
        <v>-515.23501014964677</v>
      </c>
      <c r="F560" s="5">
        <f t="shared" ca="1" si="75"/>
        <v>416.67219396379096</v>
      </c>
      <c r="G560" s="5">
        <f t="shared" ca="1" si="75"/>
        <v>153.83924187685486</v>
      </c>
      <c r="H560" s="5">
        <f t="shared" ca="1" si="75"/>
        <v>419.58080608177642</v>
      </c>
      <c r="I560" s="5">
        <f t="shared" ca="1" si="75"/>
        <v>1232.8122625688268</v>
      </c>
      <c r="J560" s="5">
        <f t="shared" ca="1" si="75"/>
        <v>775.72043989744429</v>
      </c>
      <c r="K560" s="5">
        <f t="shared" ca="1" si="75"/>
        <v>798.849496475818</v>
      </c>
      <c r="L560" s="94">
        <f t="shared" ca="1" si="70"/>
        <v>5746.2496570538488</v>
      </c>
    </row>
    <row r="561" spans="1:12" hidden="1" x14ac:dyDescent="0.25">
      <c r="A561" s="18">
        <f t="shared" si="71"/>
        <v>560</v>
      </c>
      <c r="B561" s="25">
        <f t="shared" ca="1" si="75"/>
        <v>2058.9202890902284</v>
      </c>
      <c r="C561" s="22">
        <f t="shared" ca="1" si="75"/>
        <v>80.276733392741008</v>
      </c>
      <c r="D561" s="5">
        <f t="shared" ca="1" si="75"/>
        <v>387.27719614846143</v>
      </c>
      <c r="E561" s="5">
        <f t="shared" ca="1" si="75"/>
        <v>665.74361658097314</v>
      </c>
      <c r="F561" s="5">
        <f t="shared" ca="1" si="75"/>
        <v>430.5774681133135</v>
      </c>
      <c r="G561" s="5">
        <f t="shared" ca="1" si="75"/>
        <v>252.46292505765658</v>
      </c>
      <c r="H561" s="5">
        <f t="shared" ca="1" si="75"/>
        <v>224.47045849145016</v>
      </c>
      <c r="I561" s="5">
        <f t="shared" ca="1" si="75"/>
        <v>315.19832076371489</v>
      </c>
      <c r="J561" s="5">
        <f t="shared" ca="1" si="75"/>
        <v>534.45411054619967</v>
      </c>
      <c r="K561" s="5">
        <f t="shared" ca="1" si="75"/>
        <v>232.19782083160848</v>
      </c>
      <c r="L561" s="94">
        <f t="shared" ca="1" si="70"/>
        <v>3122.6586499261193</v>
      </c>
    </row>
    <row r="562" spans="1:12" hidden="1" x14ac:dyDescent="0.25">
      <c r="A562" s="18">
        <f t="shared" si="71"/>
        <v>561</v>
      </c>
      <c r="B562" s="25">
        <f t="shared" ref="B562:K571" ca="1" si="76">B$1*(_xlfn.NORM.INV(RAND(),$P$1,$R$1))</f>
        <v>-4712.7595342543682</v>
      </c>
      <c r="C562" s="22">
        <f t="shared" ca="1" si="76"/>
        <v>686.89428716873465</v>
      </c>
      <c r="D562" s="5">
        <f t="shared" ca="1" si="76"/>
        <v>728.30856641679406</v>
      </c>
      <c r="E562" s="5">
        <f t="shared" ca="1" si="76"/>
        <v>65.663117970360261</v>
      </c>
      <c r="F562" s="5">
        <f t="shared" ca="1" si="76"/>
        <v>539.81306135433749</v>
      </c>
      <c r="G562" s="5">
        <f t="shared" ca="1" si="76"/>
        <v>841.39367650298709</v>
      </c>
      <c r="H562" s="5">
        <f t="shared" ca="1" si="76"/>
        <v>263.3832809351606</v>
      </c>
      <c r="I562" s="5">
        <f t="shared" ca="1" si="76"/>
        <v>-548.05926517164755</v>
      </c>
      <c r="J562" s="5">
        <f t="shared" ca="1" si="76"/>
        <v>430.16764655482621</v>
      </c>
      <c r="K562" s="5">
        <f t="shared" ca="1" si="76"/>
        <v>-142.41287552422003</v>
      </c>
      <c r="L562" s="94">
        <f t="shared" ca="1" si="70"/>
        <v>2865.1514962073329</v>
      </c>
    </row>
    <row r="563" spans="1:12" hidden="1" x14ac:dyDescent="0.25">
      <c r="A563" s="18">
        <f t="shared" si="71"/>
        <v>562</v>
      </c>
      <c r="B563" s="25">
        <f t="shared" ca="1" si="76"/>
        <v>5267.7727076731599</v>
      </c>
      <c r="C563" s="22">
        <f t="shared" ca="1" si="76"/>
        <v>933.73153254299314</v>
      </c>
      <c r="D563" s="5">
        <f t="shared" ca="1" si="76"/>
        <v>698.57970675522972</v>
      </c>
      <c r="E563" s="5">
        <f t="shared" ca="1" si="76"/>
        <v>420.43289305921422</v>
      </c>
      <c r="F563" s="5">
        <f t="shared" ca="1" si="76"/>
        <v>815.46217612020325</v>
      </c>
      <c r="G563" s="5">
        <f t="shared" ca="1" si="76"/>
        <v>366.4000406291683</v>
      </c>
      <c r="H563" s="5">
        <f t="shared" ca="1" si="76"/>
        <v>357.87252580666001</v>
      </c>
      <c r="I563" s="5">
        <f t="shared" ca="1" si="76"/>
        <v>152.62843880089861</v>
      </c>
      <c r="J563" s="5">
        <f t="shared" ca="1" si="76"/>
        <v>-622.33795769267272</v>
      </c>
      <c r="K563" s="5">
        <f t="shared" ca="1" si="76"/>
        <v>456.62721717007292</v>
      </c>
      <c r="L563" s="94">
        <f t="shared" ca="1" si="70"/>
        <v>3579.3965731917679</v>
      </c>
    </row>
    <row r="564" spans="1:12" hidden="1" x14ac:dyDescent="0.25">
      <c r="A564" s="18">
        <f t="shared" si="71"/>
        <v>563</v>
      </c>
      <c r="B564" s="25">
        <f t="shared" ca="1" si="76"/>
        <v>472.40747602435499</v>
      </c>
      <c r="C564" s="22">
        <f t="shared" ca="1" si="76"/>
        <v>1076.63190641137</v>
      </c>
      <c r="D564" s="5">
        <f t="shared" ca="1" si="76"/>
        <v>298.74972587784538</v>
      </c>
      <c r="E564" s="5">
        <f t="shared" ca="1" si="76"/>
        <v>502.04672284089548</v>
      </c>
      <c r="F564" s="5">
        <f t="shared" ca="1" si="76"/>
        <v>89.590602223201458</v>
      </c>
      <c r="G564" s="5">
        <f t="shared" ca="1" si="76"/>
        <v>-274.25021651358378</v>
      </c>
      <c r="H564" s="5">
        <f t="shared" ca="1" si="76"/>
        <v>605.90105336796898</v>
      </c>
      <c r="I564" s="5">
        <f t="shared" ca="1" si="76"/>
        <v>1097.3170145640602</v>
      </c>
      <c r="J564" s="5">
        <f t="shared" ca="1" si="76"/>
        <v>245.54250195834456</v>
      </c>
      <c r="K564" s="5">
        <f t="shared" ca="1" si="76"/>
        <v>145.46238484086274</v>
      </c>
      <c r="L564" s="94">
        <f t="shared" ca="1" si="70"/>
        <v>3786.9916955709646</v>
      </c>
    </row>
    <row r="565" spans="1:12" hidden="1" x14ac:dyDescent="0.25">
      <c r="A565" s="18">
        <f t="shared" si="71"/>
        <v>564</v>
      </c>
      <c r="B565" s="25">
        <f t="shared" ca="1" si="76"/>
        <v>6291.052443719901</v>
      </c>
      <c r="C565" s="22">
        <f t="shared" ca="1" si="76"/>
        <v>1001.3740727214378</v>
      </c>
      <c r="D565" s="5">
        <f t="shared" ca="1" si="76"/>
        <v>-50.648437102135262</v>
      </c>
      <c r="E565" s="5">
        <f t="shared" ca="1" si="76"/>
        <v>502.49356809358966</v>
      </c>
      <c r="F565" s="5">
        <f t="shared" ca="1" si="76"/>
        <v>996.50812266448645</v>
      </c>
      <c r="G565" s="5">
        <f t="shared" ca="1" si="76"/>
        <v>-500.79864644755878</v>
      </c>
      <c r="H565" s="5">
        <f t="shared" ca="1" si="76"/>
        <v>274.40643324193388</v>
      </c>
      <c r="I565" s="5">
        <f t="shared" ca="1" si="76"/>
        <v>1478.9294898229869</v>
      </c>
      <c r="J565" s="5">
        <f t="shared" ca="1" si="76"/>
        <v>860.04337033419085</v>
      </c>
      <c r="K565" s="5">
        <f t="shared" ca="1" si="76"/>
        <v>-90.174039416932445</v>
      </c>
      <c r="L565" s="94">
        <f t="shared" ca="1" si="70"/>
        <v>4472.1339339119986</v>
      </c>
    </row>
    <row r="566" spans="1:12" hidden="1" x14ac:dyDescent="0.25">
      <c r="A566" s="18">
        <f t="shared" si="71"/>
        <v>565</v>
      </c>
      <c r="B566" s="25">
        <f t="shared" ca="1" si="76"/>
        <v>-3161.3633988578267</v>
      </c>
      <c r="C566" s="22">
        <f t="shared" ca="1" si="76"/>
        <v>614.95885050273205</v>
      </c>
      <c r="D566" s="5">
        <f t="shared" ca="1" si="76"/>
        <v>1457.9553816729276</v>
      </c>
      <c r="E566" s="5">
        <f t="shared" ca="1" si="76"/>
        <v>-153.53962821088334</v>
      </c>
      <c r="F566" s="5">
        <f t="shared" ca="1" si="76"/>
        <v>1499.8486345807371</v>
      </c>
      <c r="G566" s="5">
        <f t="shared" ca="1" si="76"/>
        <v>360.39232853125247</v>
      </c>
      <c r="H566" s="5">
        <f t="shared" ca="1" si="76"/>
        <v>-170.36001370902929</v>
      </c>
      <c r="I566" s="5">
        <f t="shared" ca="1" si="76"/>
        <v>1144.6291294623336</v>
      </c>
      <c r="J566" s="5">
        <f t="shared" ca="1" si="76"/>
        <v>780.76161811324823</v>
      </c>
      <c r="K566" s="5">
        <f t="shared" ca="1" si="76"/>
        <v>729.29094325633537</v>
      </c>
      <c r="L566" s="94">
        <f t="shared" ca="1" si="70"/>
        <v>6263.9372441996538</v>
      </c>
    </row>
    <row r="567" spans="1:12" hidden="1" x14ac:dyDescent="0.25">
      <c r="A567" s="18">
        <f t="shared" si="71"/>
        <v>566</v>
      </c>
      <c r="B567" s="25">
        <f t="shared" ca="1" si="76"/>
        <v>4250.8752209129652</v>
      </c>
      <c r="C567" s="22">
        <f t="shared" ca="1" si="76"/>
        <v>485.83409476269173</v>
      </c>
      <c r="D567" s="5">
        <f t="shared" ca="1" si="76"/>
        <v>-110.25946179282778</v>
      </c>
      <c r="E567" s="5">
        <f t="shared" ca="1" si="76"/>
        <v>1318.1505896629446</v>
      </c>
      <c r="F567" s="5">
        <f t="shared" ca="1" si="76"/>
        <v>969.81044226044878</v>
      </c>
      <c r="G567" s="5">
        <f t="shared" ca="1" si="76"/>
        <v>493.41466855095416</v>
      </c>
      <c r="H567" s="5">
        <f t="shared" ca="1" si="76"/>
        <v>1017.2783040178376</v>
      </c>
      <c r="I567" s="5">
        <f t="shared" ca="1" si="76"/>
        <v>191.22086766592577</v>
      </c>
      <c r="J567" s="5">
        <f t="shared" ca="1" si="76"/>
        <v>929.60341133384259</v>
      </c>
      <c r="K567" s="5">
        <f t="shared" ca="1" si="76"/>
        <v>113.60306020635119</v>
      </c>
      <c r="L567" s="94">
        <f t="shared" ca="1" si="70"/>
        <v>5408.6559766681685</v>
      </c>
    </row>
    <row r="568" spans="1:12" hidden="1" x14ac:dyDescent="0.25">
      <c r="A568" s="18">
        <f t="shared" si="71"/>
        <v>567</v>
      </c>
      <c r="B568" s="25">
        <f t="shared" ca="1" si="76"/>
        <v>7652.9776992631942</v>
      </c>
      <c r="C568" s="22">
        <f t="shared" ca="1" si="76"/>
        <v>878.96074455043606</v>
      </c>
      <c r="D568" s="5">
        <f t="shared" ca="1" si="76"/>
        <v>790.25800965207657</v>
      </c>
      <c r="E568" s="5">
        <f t="shared" ca="1" si="76"/>
        <v>1174.4029765209873</v>
      </c>
      <c r="F568" s="5">
        <f t="shared" ca="1" si="76"/>
        <v>-310.26430223674947</v>
      </c>
      <c r="G568" s="5">
        <f t="shared" ca="1" si="76"/>
        <v>571.69234539932302</v>
      </c>
      <c r="H568" s="5">
        <f t="shared" ca="1" si="76"/>
        <v>694.98263579840886</v>
      </c>
      <c r="I568" s="5">
        <f t="shared" ca="1" si="76"/>
        <v>1029.9556669626879</v>
      </c>
      <c r="J568" s="5">
        <f t="shared" ca="1" si="76"/>
        <v>581.5790225776941</v>
      </c>
      <c r="K568" s="5">
        <f t="shared" ca="1" si="76"/>
        <v>1375.3556519931703</v>
      </c>
      <c r="L568" s="94">
        <f t="shared" ca="1" si="70"/>
        <v>6786.922751218035</v>
      </c>
    </row>
    <row r="569" spans="1:12" hidden="1" x14ac:dyDescent="0.25">
      <c r="A569" s="18">
        <f t="shared" si="71"/>
        <v>568</v>
      </c>
      <c r="B569" s="25">
        <f t="shared" ca="1" si="76"/>
        <v>-580.15095416223164</v>
      </c>
      <c r="C569" s="22">
        <f t="shared" ca="1" si="76"/>
        <v>686.8535752536834</v>
      </c>
      <c r="D569" s="5">
        <f t="shared" ca="1" si="76"/>
        <v>340.58757307117776</v>
      </c>
      <c r="E569" s="5">
        <f t="shared" ca="1" si="76"/>
        <v>1587.6340380628799</v>
      </c>
      <c r="F569" s="5">
        <f t="shared" ca="1" si="76"/>
        <v>1120.1214846274925</v>
      </c>
      <c r="G569" s="5">
        <f t="shared" ca="1" si="76"/>
        <v>540.77738678601895</v>
      </c>
      <c r="H569" s="5">
        <f t="shared" ca="1" si="76"/>
        <v>833.1627638186792</v>
      </c>
      <c r="I569" s="5">
        <f t="shared" ca="1" si="76"/>
        <v>785.47981097990919</v>
      </c>
      <c r="J569" s="5">
        <f t="shared" ca="1" si="76"/>
        <v>1032.8066696395213</v>
      </c>
      <c r="K569" s="5">
        <f t="shared" ca="1" si="76"/>
        <v>971.17914147518638</v>
      </c>
      <c r="L569" s="94">
        <f t="shared" ca="1" si="70"/>
        <v>7898.6024437145479</v>
      </c>
    </row>
    <row r="570" spans="1:12" hidden="1" x14ac:dyDescent="0.25">
      <c r="A570" s="18">
        <f t="shared" si="71"/>
        <v>569</v>
      </c>
      <c r="B570" s="25">
        <f t="shared" ca="1" si="76"/>
        <v>4779.6213200780849</v>
      </c>
      <c r="C570" s="22">
        <f t="shared" ca="1" si="76"/>
        <v>1028.6060603499529</v>
      </c>
      <c r="D570" s="5">
        <f t="shared" ca="1" si="76"/>
        <v>361.0038172422154</v>
      </c>
      <c r="E570" s="5">
        <f t="shared" ca="1" si="76"/>
        <v>514.92754691354446</v>
      </c>
      <c r="F570" s="5">
        <f t="shared" ca="1" si="76"/>
        <v>1292.7285980189524</v>
      </c>
      <c r="G570" s="5">
        <f t="shared" ca="1" si="76"/>
        <v>361.22933361499457</v>
      </c>
      <c r="H570" s="5">
        <f t="shared" ca="1" si="76"/>
        <v>707.48118790375463</v>
      </c>
      <c r="I570" s="5">
        <f t="shared" ca="1" si="76"/>
        <v>584.53476754488429</v>
      </c>
      <c r="J570" s="5">
        <f t="shared" ca="1" si="76"/>
        <v>1112.0730992666406</v>
      </c>
      <c r="K570" s="5">
        <f t="shared" ca="1" si="76"/>
        <v>349.18238128345268</v>
      </c>
      <c r="L570" s="94">
        <f t="shared" ca="1" si="70"/>
        <v>6311.7667921383927</v>
      </c>
    </row>
    <row r="571" spans="1:12" hidden="1" x14ac:dyDescent="0.25">
      <c r="A571" s="18">
        <f t="shared" si="71"/>
        <v>570</v>
      </c>
      <c r="B571" s="25">
        <f t="shared" ca="1" si="76"/>
        <v>9700.3314489066088</v>
      </c>
      <c r="C571" s="22">
        <f t="shared" ca="1" si="76"/>
        <v>1680.8151991459085</v>
      </c>
      <c r="D571" s="5">
        <f t="shared" ca="1" si="76"/>
        <v>1174.9052435627214</v>
      </c>
      <c r="E571" s="5">
        <f t="shared" ca="1" si="76"/>
        <v>765.92978995209842</v>
      </c>
      <c r="F571" s="5">
        <f t="shared" ca="1" si="76"/>
        <v>1145.1951584973301</v>
      </c>
      <c r="G571" s="5">
        <f t="shared" ca="1" si="76"/>
        <v>1342.759557954919</v>
      </c>
      <c r="H571" s="5">
        <f t="shared" ca="1" si="76"/>
        <v>655.2224595645705</v>
      </c>
      <c r="I571" s="5">
        <f t="shared" ca="1" si="76"/>
        <v>934.46726379897927</v>
      </c>
      <c r="J571" s="5">
        <f t="shared" ca="1" si="76"/>
        <v>860.55569392118605</v>
      </c>
      <c r="K571" s="5">
        <f t="shared" ca="1" si="76"/>
        <v>329.79467742978829</v>
      </c>
      <c r="L571" s="94">
        <f t="shared" ca="1" si="70"/>
        <v>8889.6450438275006</v>
      </c>
    </row>
    <row r="572" spans="1:12" hidden="1" x14ac:dyDescent="0.25">
      <c r="A572" s="18">
        <f t="shared" si="71"/>
        <v>571</v>
      </c>
      <c r="B572" s="25">
        <f t="shared" ref="B572:K581" ca="1" si="77">B$1*(_xlfn.NORM.INV(RAND(),$P$1,$R$1))</f>
        <v>4951.8764914204485</v>
      </c>
      <c r="C572" s="22">
        <f t="shared" ca="1" si="77"/>
        <v>299.50017494555613</v>
      </c>
      <c r="D572" s="5">
        <f t="shared" ca="1" si="77"/>
        <v>1024.603030074888</v>
      </c>
      <c r="E572" s="5">
        <f t="shared" ca="1" si="77"/>
        <v>542.64460678433693</v>
      </c>
      <c r="F572" s="5">
        <f t="shared" ca="1" si="77"/>
        <v>1118.6763513171638</v>
      </c>
      <c r="G572" s="5">
        <f t="shared" ca="1" si="77"/>
        <v>-284.31355847260903</v>
      </c>
      <c r="H572" s="5">
        <f t="shared" ca="1" si="77"/>
        <v>700.39231617295081</v>
      </c>
      <c r="I572" s="5">
        <f t="shared" ca="1" si="77"/>
        <v>659.8813404546172</v>
      </c>
      <c r="J572" s="5">
        <f t="shared" ca="1" si="77"/>
        <v>53.132410486438005</v>
      </c>
      <c r="K572" s="5">
        <f t="shared" ca="1" si="77"/>
        <v>835.95550724206851</v>
      </c>
      <c r="L572" s="94">
        <f t="shared" ca="1" si="70"/>
        <v>4950.47217900541</v>
      </c>
    </row>
    <row r="573" spans="1:12" hidden="1" x14ac:dyDescent="0.25">
      <c r="A573" s="18">
        <f t="shared" si="71"/>
        <v>572</v>
      </c>
      <c r="B573" s="25">
        <f t="shared" ca="1" si="77"/>
        <v>5170.2337290415162</v>
      </c>
      <c r="C573" s="22">
        <f t="shared" ca="1" si="77"/>
        <v>1104.5515417542786</v>
      </c>
      <c r="D573" s="5">
        <f t="shared" ca="1" si="77"/>
        <v>283.17137687931137</v>
      </c>
      <c r="E573" s="5">
        <f t="shared" ca="1" si="77"/>
        <v>10.273256328379791</v>
      </c>
      <c r="F573" s="5">
        <f t="shared" ca="1" si="77"/>
        <v>607.37870734067064</v>
      </c>
      <c r="G573" s="5">
        <f t="shared" ca="1" si="77"/>
        <v>577.77756785113513</v>
      </c>
      <c r="H573" s="5">
        <f t="shared" ca="1" si="77"/>
        <v>260.6367125020513</v>
      </c>
      <c r="I573" s="5">
        <f t="shared" ca="1" si="77"/>
        <v>389.46582847834821</v>
      </c>
      <c r="J573" s="5">
        <f t="shared" ca="1" si="77"/>
        <v>1575.502097060534</v>
      </c>
      <c r="K573" s="5">
        <f t="shared" ca="1" si="77"/>
        <v>239.62671148152731</v>
      </c>
      <c r="L573" s="94">
        <f t="shared" ca="1" si="70"/>
        <v>5048.3837996762359</v>
      </c>
    </row>
    <row r="574" spans="1:12" hidden="1" x14ac:dyDescent="0.25">
      <c r="A574" s="18">
        <f t="shared" si="71"/>
        <v>573</v>
      </c>
      <c r="B574" s="25">
        <f t="shared" ca="1" si="77"/>
        <v>6612.4133620922612</v>
      </c>
      <c r="C574" s="22">
        <f t="shared" ca="1" si="77"/>
        <v>815.16948002972003</v>
      </c>
      <c r="D574" s="5">
        <f t="shared" ca="1" si="77"/>
        <v>1575.0216164162916</v>
      </c>
      <c r="E574" s="5">
        <f t="shared" ca="1" si="77"/>
        <v>748.28810876302475</v>
      </c>
      <c r="F574" s="5">
        <f t="shared" ca="1" si="77"/>
        <v>1326.8127949091552</v>
      </c>
      <c r="G574" s="5">
        <f t="shared" ca="1" si="77"/>
        <v>-201.6868515950336</v>
      </c>
      <c r="H574" s="5">
        <f t="shared" ca="1" si="77"/>
        <v>-233.20629307463565</v>
      </c>
      <c r="I574" s="5">
        <f t="shared" ca="1" si="77"/>
        <v>773.08252624048362</v>
      </c>
      <c r="J574" s="5">
        <f t="shared" ca="1" si="77"/>
        <v>1494.7768703651259</v>
      </c>
      <c r="K574" s="5">
        <f t="shared" ca="1" si="77"/>
        <v>1131.7748341415577</v>
      </c>
      <c r="L574" s="94">
        <f t="shared" ca="1" si="70"/>
        <v>7430.03308619569</v>
      </c>
    </row>
    <row r="575" spans="1:12" hidden="1" x14ac:dyDescent="0.25">
      <c r="A575" s="18">
        <f t="shared" si="71"/>
        <v>574</v>
      </c>
      <c r="B575" s="25">
        <f t="shared" ca="1" si="77"/>
        <v>-658.45959701587287</v>
      </c>
      <c r="C575" s="22">
        <f t="shared" ca="1" si="77"/>
        <v>465.79161674036294</v>
      </c>
      <c r="D575" s="5">
        <f t="shared" ca="1" si="77"/>
        <v>-244.14189238339281</v>
      </c>
      <c r="E575" s="5">
        <f t="shared" ca="1" si="77"/>
        <v>1169.1774739609061</v>
      </c>
      <c r="F575" s="5">
        <f t="shared" ca="1" si="77"/>
        <v>381.46426393583647</v>
      </c>
      <c r="G575" s="5">
        <f t="shared" ca="1" si="77"/>
        <v>645.15607390574689</v>
      </c>
      <c r="H575" s="5">
        <f t="shared" ca="1" si="77"/>
        <v>535.84465603708884</v>
      </c>
      <c r="I575" s="5">
        <f t="shared" ca="1" si="77"/>
        <v>793.44744290079473</v>
      </c>
      <c r="J575" s="5">
        <f t="shared" ca="1" si="77"/>
        <v>847.07516862749821</v>
      </c>
      <c r="K575" s="5">
        <f t="shared" ca="1" si="77"/>
        <v>249.93249369820603</v>
      </c>
      <c r="L575" s="94">
        <f t="shared" ca="1" si="70"/>
        <v>4843.7472974230468</v>
      </c>
    </row>
    <row r="576" spans="1:12" hidden="1" x14ac:dyDescent="0.25">
      <c r="A576" s="18">
        <f t="shared" si="71"/>
        <v>575</v>
      </c>
      <c r="B576" s="25">
        <f t="shared" ca="1" si="77"/>
        <v>3174.7911051114829</v>
      </c>
      <c r="C576" s="22">
        <f t="shared" ca="1" si="77"/>
        <v>1345.2603604330266</v>
      </c>
      <c r="D576" s="5">
        <f t="shared" ca="1" si="77"/>
        <v>922.97647407232864</v>
      </c>
      <c r="E576" s="5">
        <f t="shared" ca="1" si="77"/>
        <v>112.39438737851562</v>
      </c>
      <c r="F576" s="5">
        <f t="shared" ca="1" si="77"/>
        <v>94.909786159617724</v>
      </c>
      <c r="G576" s="5">
        <f t="shared" ca="1" si="77"/>
        <v>419.35489392749986</v>
      </c>
      <c r="H576" s="5">
        <f t="shared" ca="1" si="77"/>
        <v>339.27288508042852</v>
      </c>
      <c r="I576" s="5">
        <f t="shared" ca="1" si="77"/>
        <v>679.76716587123838</v>
      </c>
      <c r="J576" s="5">
        <f t="shared" ca="1" si="77"/>
        <v>370.21744111408651</v>
      </c>
      <c r="K576" s="5">
        <f t="shared" ca="1" si="77"/>
        <v>60.980094145858672</v>
      </c>
      <c r="L576" s="94">
        <f t="shared" ca="1" si="70"/>
        <v>4345.1334881826006</v>
      </c>
    </row>
    <row r="577" spans="1:12" hidden="1" x14ac:dyDescent="0.25">
      <c r="A577" s="18">
        <f t="shared" si="71"/>
        <v>576</v>
      </c>
      <c r="B577" s="25">
        <f t="shared" ca="1" si="77"/>
        <v>7238.3284489641646</v>
      </c>
      <c r="C577" s="22">
        <f t="shared" ca="1" si="77"/>
        <v>1370.6896044641051</v>
      </c>
      <c r="D577" s="5">
        <f t="shared" ca="1" si="77"/>
        <v>517.44644025280024</v>
      </c>
      <c r="E577" s="5">
        <f t="shared" ca="1" si="77"/>
        <v>296.30793376119692</v>
      </c>
      <c r="F577" s="5">
        <f t="shared" ca="1" si="77"/>
        <v>1397.7655734573086</v>
      </c>
      <c r="G577" s="5">
        <f t="shared" ca="1" si="77"/>
        <v>599.00330166435674</v>
      </c>
      <c r="H577" s="5">
        <f t="shared" ca="1" si="77"/>
        <v>1810.4635225155503</v>
      </c>
      <c r="I577" s="5">
        <f t="shared" ca="1" si="77"/>
        <v>473.29473043955744</v>
      </c>
      <c r="J577" s="5">
        <f t="shared" ca="1" si="77"/>
        <v>149.96517647341187</v>
      </c>
      <c r="K577" s="5">
        <f t="shared" ca="1" si="77"/>
        <v>906.85462448589203</v>
      </c>
      <c r="L577" s="94">
        <f t="shared" ca="1" si="70"/>
        <v>7521.7909075141788</v>
      </c>
    </row>
    <row r="578" spans="1:12" hidden="1" x14ac:dyDescent="0.25">
      <c r="A578" s="18">
        <f t="shared" si="71"/>
        <v>577</v>
      </c>
      <c r="B578" s="25">
        <f t="shared" ca="1" si="77"/>
        <v>8459.1883225513884</v>
      </c>
      <c r="C578" s="22">
        <f t="shared" ca="1" si="77"/>
        <v>198.33284183408773</v>
      </c>
      <c r="D578" s="5">
        <f t="shared" ca="1" si="77"/>
        <v>789.77722579819874</v>
      </c>
      <c r="E578" s="5">
        <f t="shared" ca="1" si="77"/>
        <v>631.63566569439888</v>
      </c>
      <c r="F578" s="5">
        <f t="shared" ca="1" si="77"/>
        <v>497.90239975782936</v>
      </c>
      <c r="G578" s="5">
        <f t="shared" ca="1" si="77"/>
        <v>535.2338538101244</v>
      </c>
      <c r="H578" s="5">
        <f t="shared" ca="1" si="77"/>
        <v>535.0476092193752</v>
      </c>
      <c r="I578" s="5">
        <f t="shared" ca="1" si="77"/>
        <v>149.61890435770329</v>
      </c>
      <c r="J578" s="5">
        <f t="shared" ca="1" si="77"/>
        <v>1115.867757357531</v>
      </c>
      <c r="K578" s="5">
        <f t="shared" ca="1" si="77"/>
        <v>803.48060489536033</v>
      </c>
      <c r="L578" s="94">
        <f t="shared" ca="1" si="70"/>
        <v>5256.8968627246095</v>
      </c>
    </row>
    <row r="579" spans="1:12" hidden="1" x14ac:dyDescent="0.25">
      <c r="A579" s="18">
        <f t="shared" si="71"/>
        <v>578</v>
      </c>
      <c r="B579" s="25">
        <f t="shared" ca="1" si="77"/>
        <v>8438.6083889024794</v>
      </c>
      <c r="C579" s="22">
        <f t="shared" ca="1" si="77"/>
        <v>465.40938414779799</v>
      </c>
      <c r="D579" s="5">
        <f t="shared" ca="1" si="77"/>
        <v>-166.2007128455019</v>
      </c>
      <c r="E579" s="5">
        <f t="shared" ca="1" si="77"/>
        <v>715.39721245718636</v>
      </c>
      <c r="F579" s="5">
        <f t="shared" ca="1" si="77"/>
        <v>286.25649053926725</v>
      </c>
      <c r="G579" s="5">
        <f t="shared" ca="1" si="77"/>
        <v>1101.0187582885997</v>
      </c>
      <c r="H579" s="5">
        <f t="shared" ca="1" si="77"/>
        <v>616.41888304272413</v>
      </c>
      <c r="I579" s="5">
        <f t="shared" ca="1" si="77"/>
        <v>719.21208789594732</v>
      </c>
      <c r="J579" s="5">
        <f t="shared" ca="1" si="77"/>
        <v>76.508812644642333</v>
      </c>
      <c r="K579" s="5">
        <f t="shared" ca="1" si="77"/>
        <v>476.31455514631278</v>
      </c>
      <c r="L579" s="94">
        <f t="shared" ref="L579:L642" ca="1" si="78">SUM(C579:K579)</f>
        <v>4290.3354713169756</v>
      </c>
    </row>
    <row r="580" spans="1:12" hidden="1" x14ac:dyDescent="0.25">
      <c r="A580" s="18">
        <f t="shared" ref="A580:A643" si="79">1+A579</f>
        <v>579</v>
      </c>
      <c r="B580" s="25">
        <f t="shared" ca="1" si="77"/>
        <v>-2277.7169167384222</v>
      </c>
      <c r="C580" s="22">
        <f t="shared" ca="1" si="77"/>
        <v>642.30400483607116</v>
      </c>
      <c r="D580" s="5">
        <f t="shared" ca="1" si="77"/>
        <v>884.49638927942112</v>
      </c>
      <c r="E580" s="5">
        <f t="shared" ca="1" si="77"/>
        <v>1150.6829494141191</v>
      </c>
      <c r="F580" s="5">
        <f t="shared" ca="1" si="77"/>
        <v>319.89787878823455</v>
      </c>
      <c r="G580" s="5">
        <f t="shared" ca="1" si="77"/>
        <v>348.42018179679019</v>
      </c>
      <c r="H580" s="5">
        <f t="shared" ca="1" si="77"/>
        <v>225.08616303635839</v>
      </c>
      <c r="I580" s="5">
        <f t="shared" ca="1" si="77"/>
        <v>617.59651843557367</v>
      </c>
      <c r="J580" s="5">
        <f t="shared" ca="1" si="77"/>
        <v>448.99381701202839</v>
      </c>
      <c r="K580" s="5">
        <f t="shared" ca="1" si="77"/>
        <v>138.43030187543204</v>
      </c>
      <c r="L580" s="94">
        <f t="shared" ca="1" si="78"/>
        <v>4775.908204474028</v>
      </c>
    </row>
    <row r="581" spans="1:12" hidden="1" x14ac:dyDescent="0.25">
      <c r="A581" s="18">
        <f t="shared" si="79"/>
        <v>580</v>
      </c>
      <c r="B581" s="25">
        <f t="shared" ca="1" si="77"/>
        <v>816.77043979761572</v>
      </c>
      <c r="C581" s="22">
        <f t="shared" ca="1" si="77"/>
        <v>525.56770489601888</v>
      </c>
      <c r="D581" s="5">
        <f t="shared" ca="1" si="77"/>
        <v>195.19697922749981</v>
      </c>
      <c r="E581" s="5">
        <f t="shared" ca="1" si="77"/>
        <v>903.26003834273411</v>
      </c>
      <c r="F581" s="5">
        <f t="shared" ca="1" si="77"/>
        <v>-287.61058204383806</v>
      </c>
      <c r="G581" s="5">
        <f t="shared" ca="1" si="77"/>
        <v>1291.3208628724856</v>
      </c>
      <c r="H581" s="5">
        <f t="shared" ca="1" si="77"/>
        <v>1083.6302006749045</v>
      </c>
      <c r="I581" s="5">
        <f t="shared" ca="1" si="77"/>
        <v>306.45559881225455</v>
      </c>
      <c r="J581" s="5">
        <f t="shared" ca="1" si="77"/>
        <v>341.43912502897888</v>
      </c>
      <c r="K581" s="5">
        <f t="shared" ca="1" si="77"/>
        <v>637.15566925675444</v>
      </c>
      <c r="L581" s="94">
        <f t="shared" ca="1" si="78"/>
        <v>4996.415597067793</v>
      </c>
    </row>
    <row r="582" spans="1:12" hidden="1" x14ac:dyDescent="0.25">
      <c r="A582" s="18">
        <f t="shared" si="79"/>
        <v>581</v>
      </c>
      <c r="B582" s="25">
        <f t="shared" ref="B582:K591" ca="1" si="80">B$1*(_xlfn.NORM.INV(RAND(),$P$1,$R$1))</f>
        <v>4186.2545760213452</v>
      </c>
      <c r="C582" s="22">
        <f t="shared" ca="1" si="80"/>
        <v>1432.0740569584812</v>
      </c>
      <c r="D582" s="5">
        <f t="shared" ca="1" si="80"/>
        <v>-415.14725171806083</v>
      </c>
      <c r="E582" s="5">
        <f t="shared" ca="1" si="80"/>
        <v>403.74651250301758</v>
      </c>
      <c r="F582" s="5">
        <f t="shared" ca="1" si="80"/>
        <v>563.40969965432112</v>
      </c>
      <c r="G582" s="5">
        <f t="shared" ca="1" si="80"/>
        <v>409.02340970118098</v>
      </c>
      <c r="H582" s="5">
        <f t="shared" ca="1" si="80"/>
        <v>768.10703661054447</v>
      </c>
      <c r="I582" s="5">
        <f t="shared" ca="1" si="80"/>
        <v>513.31605118924688</v>
      </c>
      <c r="J582" s="5">
        <f t="shared" ca="1" si="80"/>
        <v>1120.6549004709941</v>
      </c>
      <c r="K582" s="5">
        <f t="shared" ca="1" si="80"/>
        <v>1070.9083888595778</v>
      </c>
      <c r="L582" s="94">
        <f t="shared" ca="1" si="78"/>
        <v>5866.0928042293035</v>
      </c>
    </row>
    <row r="583" spans="1:12" hidden="1" x14ac:dyDescent="0.25">
      <c r="A583" s="18">
        <f t="shared" si="79"/>
        <v>582</v>
      </c>
      <c r="B583" s="25">
        <f t="shared" ca="1" si="80"/>
        <v>2615.0079766666672</v>
      </c>
      <c r="C583" s="22">
        <f t="shared" ca="1" si="80"/>
        <v>61.764941930706406</v>
      </c>
      <c r="D583" s="5">
        <f t="shared" ca="1" si="80"/>
        <v>90.3950484508767</v>
      </c>
      <c r="E583" s="5">
        <f t="shared" ca="1" si="80"/>
        <v>583.90899997471502</v>
      </c>
      <c r="F583" s="5">
        <f t="shared" ca="1" si="80"/>
        <v>779.91565654089493</v>
      </c>
      <c r="G583" s="5">
        <f t="shared" ca="1" si="80"/>
        <v>645.44834250714473</v>
      </c>
      <c r="H583" s="5">
        <f t="shared" ca="1" si="80"/>
        <v>644.28417238354655</v>
      </c>
      <c r="I583" s="5">
        <f t="shared" ca="1" si="80"/>
        <v>1496.2409842451445</v>
      </c>
      <c r="J583" s="5">
        <f t="shared" ca="1" si="80"/>
        <v>-462.25763333382076</v>
      </c>
      <c r="K583" s="5">
        <f t="shared" ca="1" si="80"/>
        <v>505.44533574800562</v>
      </c>
      <c r="L583" s="94">
        <f t="shared" ca="1" si="78"/>
        <v>4345.1458484472141</v>
      </c>
    </row>
    <row r="584" spans="1:12" hidden="1" x14ac:dyDescent="0.25">
      <c r="A584" s="18">
        <f t="shared" si="79"/>
        <v>583</v>
      </c>
      <c r="B584" s="25">
        <f t="shared" ca="1" si="80"/>
        <v>2056.4107997721449</v>
      </c>
      <c r="C584" s="22">
        <f t="shared" ca="1" si="80"/>
        <v>311.45586449668127</v>
      </c>
      <c r="D584" s="5">
        <f t="shared" ca="1" si="80"/>
        <v>213.71822418612524</v>
      </c>
      <c r="E584" s="5">
        <f t="shared" ca="1" si="80"/>
        <v>112.58170193711635</v>
      </c>
      <c r="F584" s="5">
        <f t="shared" ca="1" si="80"/>
        <v>1669.1926349801022</v>
      </c>
      <c r="G584" s="5">
        <f t="shared" ca="1" si="80"/>
        <v>737.57997603306228</v>
      </c>
      <c r="H584" s="5">
        <f t="shared" ca="1" si="80"/>
        <v>303.29797070624977</v>
      </c>
      <c r="I584" s="5">
        <f t="shared" ca="1" si="80"/>
        <v>975.36247764516941</v>
      </c>
      <c r="J584" s="5">
        <f t="shared" ca="1" si="80"/>
        <v>563.69865590491179</v>
      </c>
      <c r="K584" s="5">
        <f t="shared" ca="1" si="80"/>
        <v>419.80463776297881</v>
      </c>
      <c r="L584" s="94">
        <f t="shared" ca="1" si="78"/>
        <v>5306.692143652398</v>
      </c>
    </row>
    <row r="585" spans="1:12" hidden="1" x14ac:dyDescent="0.25">
      <c r="A585" s="18">
        <f t="shared" si="79"/>
        <v>584</v>
      </c>
      <c r="B585" s="25">
        <f t="shared" ca="1" si="80"/>
        <v>3079.4589877454082</v>
      </c>
      <c r="C585" s="22">
        <f t="shared" ca="1" si="80"/>
        <v>1051.7450910565576</v>
      </c>
      <c r="D585" s="5">
        <f t="shared" ca="1" si="80"/>
        <v>1835.8969146812449</v>
      </c>
      <c r="E585" s="5">
        <f t="shared" ca="1" si="80"/>
        <v>-66.336253200559796</v>
      </c>
      <c r="F585" s="5">
        <f t="shared" ca="1" si="80"/>
        <v>1126.7523766563149</v>
      </c>
      <c r="G585" s="5">
        <f t="shared" ca="1" si="80"/>
        <v>109.37064469078244</v>
      </c>
      <c r="H585" s="5">
        <f t="shared" ca="1" si="80"/>
        <v>-164.24219346616377</v>
      </c>
      <c r="I585" s="5">
        <f t="shared" ca="1" si="80"/>
        <v>283.12983727828396</v>
      </c>
      <c r="J585" s="5">
        <f t="shared" ca="1" si="80"/>
        <v>1254.0899426212143</v>
      </c>
      <c r="K585" s="5">
        <f t="shared" ca="1" si="80"/>
        <v>643.20852018190067</v>
      </c>
      <c r="L585" s="94">
        <f t="shared" ca="1" si="78"/>
        <v>6073.6148804995755</v>
      </c>
    </row>
    <row r="586" spans="1:12" hidden="1" x14ac:dyDescent="0.25">
      <c r="A586" s="18">
        <f t="shared" si="79"/>
        <v>585</v>
      </c>
      <c r="B586" s="25">
        <f t="shared" ca="1" si="80"/>
        <v>4098.8554321158945</v>
      </c>
      <c r="C586" s="22">
        <f t="shared" ca="1" si="80"/>
        <v>442.26706148536618</v>
      </c>
      <c r="D586" s="5">
        <f t="shared" ca="1" si="80"/>
        <v>1024.8581690547617</v>
      </c>
      <c r="E586" s="5">
        <f t="shared" ca="1" si="80"/>
        <v>1062.6482657182262</v>
      </c>
      <c r="F586" s="5">
        <f t="shared" ca="1" si="80"/>
        <v>124.28464929354308</v>
      </c>
      <c r="G586" s="5">
        <f t="shared" ca="1" si="80"/>
        <v>1059.7172406041805</v>
      </c>
      <c r="H586" s="5">
        <f t="shared" ca="1" si="80"/>
        <v>797.55793661164148</v>
      </c>
      <c r="I586" s="5">
        <f t="shared" ca="1" si="80"/>
        <v>190.13102590949947</v>
      </c>
      <c r="J586" s="5">
        <f t="shared" ca="1" si="80"/>
        <v>-4.2766309191057807</v>
      </c>
      <c r="K586" s="5">
        <f t="shared" ca="1" si="80"/>
        <v>1092.3800549112641</v>
      </c>
      <c r="L586" s="94">
        <f t="shared" ca="1" si="78"/>
        <v>5789.5677726693775</v>
      </c>
    </row>
    <row r="587" spans="1:12" hidden="1" x14ac:dyDescent="0.25">
      <c r="A587" s="18">
        <f t="shared" si="79"/>
        <v>586</v>
      </c>
      <c r="B587" s="25">
        <f t="shared" ca="1" si="80"/>
        <v>14021.663442046773</v>
      </c>
      <c r="C587" s="22">
        <f t="shared" ca="1" si="80"/>
        <v>72.844797976072542</v>
      </c>
      <c r="D587" s="5">
        <f t="shared" ca="1" si="80"/>
        <v>-388.78735155370299</v>
      </c>
      <c r="E587" s="5">
        <f t="shared" ca="1" si="80"/>
        <v>143.2899429709058</v>
      </c>
      <c r="F587" s="5">
        <f t="shared" ca="1" si="80"/>
        <v>193.41306931389624</v>
      </c>
      <c r="G587" s="5">
        <f t="shared" ca="1" si="80"/>
        <v>251.79886221758693</v>
      </c>
      <c r="H587" s="5">
        <f t="shared" ca="1" si="80"/>
        <v>922.39374937089212</v>
      </c>
      <c r="I587" s="5">
        <f t="shared" ca="1" si="80"/>
        <v>321.57579316968872</v>
      </c>
      <c r="J587" s="5">
        <f t="shared" ca="1" si="80"/>
        <v>-123.03673750797807</v>
      </c>
      <c r="K587" s="5">
        <f t="shared" ca="1" si="80"/>
        <v>1502.690173655408</v>
      </c>
      <c r="L587" s="94">
        <f t="shared" ca="1" si="78"/>
        <v>2896.1822996127694</v>
      </c>
    </row>
    <row r="588" spans="1:12" hidden="1" x14ac:dyDescent="0.25">
      <c r="A588" s="18">
        <f t="shared" si="79"/>
        <v>587</v>
      </c>
      <c r="B588" s="25">
        <f t="shared" ca="1" si="80"/>
        <v>5637.4552993702391</v>
      </c>
      <c r="C588" s="22">
        <f t="shared" ca="1" si="80"/>
        <v>89.248178565563407</v>
      </c>
      <c r="D588" s="5">
        <f t="shared" ca="1" si="80"/>
        <v>570.60893886574581</v>
      </c>
      <c r="E588" s="5">
        <f t="shared" ca="1" si="80"/>
        <v>1032.883653819337</v>
      </c>
      <c r="F588" s="5">
        <f t="shared" ca="1" si="80"/>
        <v>463.00595679871356</v>
      </c>
      <c r="G588" s="5">
        <f t="shared" ca="1" si="80"/>
        <v>-144.77904961265276</v>
      </c>
      <c r="H588" s="5">
        <f t="shared" ca="1" si="80"/>
        <v>205.48817145205723</v>
      </c>
      <c r="I588" s="5">
        <f t="shared" ca="1" si="80"/>
        <v>544.72571329658967</v>
      </c>
      <c r="J588" s="5">
        <f t="shared" ca="1" si="80"/>
        <v>-138.31638424052022</v>
      </c>
      <c r="K588" s="5">
        <f t="shared" ca="1" si="80"/>
        <v>-15.183180818302972</v>
      </c>
      <c r="L588" s="94">
        <f t="shared" ca="1" si="78"/>
        <v>2607.6819981265307</v>
      </c>
    </row>
    <row r="589" spans="1:12" hidden="1" x14ac:dyDescent="0.25">
      <c r="A589" s="18">
        <f t="shared" si="79"/>
        <v>588</v>
      </c>
      <c r="B589" s="25">
        <f t="shared" ca="1" si="80"/>
        <v>7169.2602643986156</v>
      </c>
      <c r="C589" s="22">
        <f t="shared" ca="1" si="80"/>
        <v>49.59043919107939</v>
      </c>
      <c r="D589" s="5">
        <f t="shared" ca="1" si="80"/>
        <v>731.84448998994412</v>
      </c>
      <c r="E589" s="5">
        <f t="shared" ca="1" si="80"/>
        <v>1083.4671972573001</v>
      </c>
      <c r="F589" s="5">
        <f t="shared" ca="1" si="80"/>
        <v>448.80622736691765</v>
      </c>
      <c r="G589" s="5">
        <f t="shared" ca="1" si="80"/>
        <v>948.81779257687162</v>
      </c>
      <c r="H589" s="5">
        <f t="shared" ca="1" si="80"/>
        <v>320.93593268114603</v>
      </c>
      <c r="I589" s="5">
        <f t="shared" ca="1" si="80"/>
        <v>392.42522861880292</v>
      </c>
      <c r="J589" s="5">
        <f t="shared" ca="1" si="80"/>
        <v>312.39042724408779</v>
      </c>
      <c r="K589" s="5">
        <f t="shared" ca="1" si="80"/>
        <v>863.68538511013196</v>
      </c>
      <c r="L589" s="94">
        <f t="shared" ca="1" si="78"/>
        <v>5151.9631200362819</v>
      </c>
    </row>
    <row r="590" spans="1:12" hidden="1" x14ac:dyDescent="0.25">
      <c r="A590" s="18">
        <f t="shared" si="79"/>
        <v>589</v>
      </c>
      <c r="B590" s="25">
        <f t="shared" ca="1" si="80"/>
        <v>12393.456606599155</v>
      </c>
      <c r="C590" s="22">
        <f t="shared" ca="1" si="80"/>
        <v>961.96927761313407</v>
      </c>
      <c r="D590" s="5">
        <f t="shared" ca="1" si="80"/>
        <v>516.74608781675283</v>
      </c>
      <c r="E590" s="5">
        <f t="shared" ca="1" si="80"/>
        <v>857.64245941327113</v>
      </c>
      <c r="F590" s="5">
        <f t="shared" ca="1" si="80"/>
        <v>-509.83054058535896</v>
      </c>
      <c r="G590" s="5">
        <f t="shared" ca="1" si="80"/>
        <v>801.54755461413924</v>
      </c>
      <c r="H590" s="5">
        <f t="shared" ca="1" si="80"/>
        <v>-112.32844165967281</v>
      </c>
      <c r="I590" s="5">
        <f t="shared" ca="1" si="80"/>
        <v>126.09373859256075</v>
      </c>
      <c r="J590" s="5">
        <f t="shared" ca="1" si="80"/>
        <v>154.84406494346911</v>
      </c>
      <c r="K590" s="5">
        <f t="shared" ca="1" si="80"/>
        <v>158.75873332900233</v>
      </c>
      <c r="L590" s="94">
        <f t="shared" ca="1" si="78"/>
        <v>2955.4429340772977</v>
      </c>
    </row>
    <row r="591" spans="1:12" hidden="1" x14ac:dyDescent="0.25">
      <c r="A591" s="18">
        <f t="shared" si="79"/>
        <v>590</v>
      </c>
      <c r="B591" s="25">
        <f t="shared" ca="1" si="80"/>
        <v>7203.7365408293381</v>
      </c>
      <c r="C591" s="22">
        <f t="shared" ca="1" si="80"/>
        <v>-141.24578282171203</v>
      </c>
      <c r="D591" s="5">
        <f t="shared" ca="1" si="80"/>
        <v>752.56718683174086</v>
      </c>
      <c r="E591" s="5">
        <f t="shared" ca="1" si="80"/>
        <v>-85.071366718878835</v>
      </c>
      <c r="F591" s="5">
        <f t="shared" ca="1" si="80"/>
        <v>685.92187053439227</v>
      </c>
      <c r="G591" s="5">
        <f t="shared" ca="1" si="80"/>
        <v>-459.04067172076418</v>
      </c>
      <c r="H591" s="5">
        <f t="shared" ca="1" si="80"/>
        <v>512.4849662764567</v>
      </c>
      <c r="I591" s="5">
        <f t="shared" ca="1" si="80"/>
        <v>188.78131165476734</v>
      </c>
      <c r="J591" s="5">
        <f t="shared" ca="1" si="80"/>
        <v>683.61908622733336</v>
      </c>
      <c r="K591" s="5">
        <f t="shared" ca="1" si="80"/>
        <v>717.72050283310352</v>
      </c>
      <c r="L591" s="94">
        <f t="shared" ca="1" si="78"/>
        <v>2855.7371030964391</v>
      </c>
    </row>
    <row r="592" spans="1:12" hidden="1" x14ac:dyDescent="0.25">
      <c r="A592" s="18">
        <f t="shared" si="79"/>
        <v>591</v>
      </c>
      <c r="B592" s="25">
        <f t="shared" ref="B592:K601" ca="1" si="81">B$1*(_xlfn.NORM.INV(RAND(),$P$1,$R$1))</f>
        <v>7540.0472850883607</v>
      </c>
      <c r="C592" s="22">
        <f t="shared" ca="1" si="81"/>
        <v>917.33564595595442</v>
      </c>
      <c r="D592" s="5">
        <f t="shared" ca="1" si="81"/>
        <v>-109.29234365093617</v>
      </c>
      <c r="E592" s="5">
        <f t="shared" ca="1" si="81"/>
        <v>974.18006002295897</v>
      </c>
      <c r="F592" s="5">
        <f t="shared" ca="1" si="81"/>
        <v>710.6827606043181</v>
      </c>
      <c r="G592" s="5">
        <f t="shared" ca="1" si="81"/>
        <v>700.63823384296234</v>
      </c>
      <c r="H592" s="5">
        <f t="shared" ca="1" si="81"/>
        <v>228.13931027969977</v>
      </c>
      <c r="I592" s="5">
        <f t="shared" ca="1" si="81"/>
        <v>836.73530478052305</v>
      </c>
      <c r="J592" s="5">
        <f t="shared" ca="1" si="81"/>
        <v>436.13528130667544</v>
      </c>
      <c r="K592" s="5">
        <f t="shared" ca="1" si="81"/>
        <v>298.99463446169216</v>
      </c>
      <c r="L592" s="94">
        <f t="shared" ca="1" si="78"/>
        <v>4993.5488876038471</v>
      </c>
    </row>
    <row r="593" spans="1:12" hidden="1" x14ac:dyDescent="0.25">
      <c r="A593" s="18">
        <f t="shared" si="79"/>
        <v>592</v>
      </c>
      <c r="B593" s="25">
        <f t="shared" ca="1" si="81"/>
        <v>6382.14289227271</v>
      </c>
      <c r="C593" s="22">
        <f t="shared" ca="1" si="81"/>
        <v>735.47197198925301</v>
      </c>
      <c r="D593" s="5">
        <f t="shared" ca="1" si="81"/>
        <v>33.347831818649063</v>
      </c>
      <c r="E593" s="5">
        <f t="shared" ca="1" si="81"/>
        <v>302.85510022423307</v>
      </c>
      <c r="F593" s="5">
        <f t="shared" ca="1" si="81"/>
        <v>523.19045762649807</v>
      </c>
      <c r="G593" s="5">
        <f t="shared" ca="1" si="81"/>
        <v>1264.9478777913409</v>
      </c>
      <c r="H593" s="5">
        <f t="shared" ca="1" si="81"/>
        <v>-136.48196535938254</v>
      </c>
      <c r="I593" s="5">
        <f t="shared" ca="1" si="81"/>
        <v>-217.42244480037294</v>
      </c>
      <c r="J593" s="5">
        <f t="shared" ca="1" si="81"/>
        <v>1317.0808642558668</v>
      </c>
      <c r="K593" s="5">
        <f t="shared" ca="1" si="81"/>
        <v>789.06992296519195</v>
      </c>
      <c r="L593" s="94">
        <f t="shared" ca="1" si="78"/>
        <v>4612.0596165112775</v>
      </c>
    </row>
    <row r="594" spans="1:12" hidden="1" x14ac:dyDescent="0.25">
      <c r="A594" s="18">
        <f t="shared" si="79"/>
        <v>593</v>
      </c>
      <c r="B594" s="25">
        <f t="shared" ca="1" si="81"/>
        <v>7379.6893187925707</v>
      </c>
      <c r="C594" s="22">
        <f t="shared" ca="1" si="81"/>
        <v>790.6592431590999</v>
      </c>
      <c r="D594" s="5">
        <f t="shared" ca="1" si="81"/>
        <v>726.51742420588209</v>
      </c>
      <c r="E594" s="5">
        <f t="shared" ca="1" si="81"/>
        <v>-29.274321478789599</v>
      </c>
      <c r="F594" s="5">
        <f t="shared" ca="1" si="81"/>
        <v>673.65239326781364</v>
      </c>
      <c r="G594" s="5">
        <f t="shared" ca="1" si="81"/>
        <v>1089.3360501730444</v>
      </c>
      <c r="H594" s="5">
        <f t="shared" ca="1" si="81"/>
        <v>43.596494802239647</v>
      </c>
      <c r="I594" s="5">
        <f t="shared" ca="1" si="81"/>
        <v>1122.0248767743717</v>
      </c>
      <c r="J594" s="5">
        <f t="shared" ca="1" si="81"/>
        <v>595.56093322656443</v>
      </c>
      <c r="K594" s="5">
        <f t="shared" ca="1" si="81"/>
        <v>-260.06763153917115</v>
      </c>
      <c r="L594" s="94">
        <f t="shared" ca="1" si="78"/>
        <v>4752.0054625910552</v>
      </c>
    </row>
    <row r="595" spans="1:12" hidden="1" x14ac:dyDescent="0.25">
      <c r="A595" s="18">
        <f t="shared" si="79"/>
        <v>594</v>
      </c>
      <c r="B595" s="25">
        <f t="shared" ca="1" si="81"/>
        <v>10125.325691614675</v>
      </c>
      <c r="C595" s="22">
        <f t="shared" ca="1" si="81"/>
        <v>561.55086513568665</v>
      </c>
      <c r="D595" s="5">
        <f t="shared" ca="1" si="81"/>
        <v>416.61554294248543</v>
      </c>
      <c r="E595" s="5">
        <f t="shared" ca="1" si="81"/>
        <v>-56.750222971477598</v>
      </c>
      <c r="F595" s="5">
        <f t="shared" ca="1" si="81"/>
        <v>763.61513811622888</v>
      </c>
      <c r="G595" s="5">
        <f t="shared" ca="1" si="81"/>
        <v>5.910020127403576</v>
      </c>
      <c r="H595" s="5">
        <f t="shared" ca="1" si="81"/>
        <v>1036.1490080326653</v>
      </c>
      <c r="I595" s="5">
        <f t="shared" ca="1" si="81"/>
        <v>745.53377275639139</v>
      </c>
      <c r="J595" s="5">
        <f t="shared" ca="1" si="81"/>
        <v>1533.2145247252677</v>
      </c>
      <c r="K595" s="5">
        <f t="shared" ca="1" si="81"/>
        <v>575.39759641642354</v>
      </c>
      <c r="L595" s="94">
        <f t="shared" ca="1" si="78"/>
        <v>5581.2362452810748</v>
      </c>
    </row>
    <row r="596" spans="1:12" hidden="1" x14ac:dyDescent="0.25">
      <c r="A596" s="18">
        <f t="shared" si="79"/>
        <v>595</v>
      </c>
      <c r="B596" s="25">
        <f t="shared" ca="1" si="81"/>
        <v>9807.1410146558228</v>
      </c>
      <c r="C596" s="22">
        <f t="shared" ca="1" si="81"/>
        <v>266.60400316176992</v>
      </c>
      <c r="D596" s="5">
        <f t="shared" ca="1" si="81"/>
        <v>440.32109208037059</v>
      </c>
      <c r="E596" s="5">
        <f t="shared" ca="1" si="81"/>
        <v>892.31551250335326</v>
      </c>
      <c r="F596" s="5">
        <f t="shared" ca="1" si="81"/>
        <v>944.91221253934191</v>
      </c>
      <c r="G596" s="5">
        <f t="shared" ca="1" si="81"/>
        <v>-412.35727500530464</v>
      </c>
      <c r="H596" s="5">
        <f t="shared" ca="1" si="81"/>
        <v>220.3300750633872</v>
      </c>
      <c r="I596" s="5">
        <f t="shared" ca="1" si="81"/>
        <v>318.72767521655095</v>
      </c>
      <c r="J596" s="5">
        <f t="shared" ca="1" si="81"/>
        <v>-3.1152480360704256</v>
      </c>
      <c r="K596" s="5">
        <f t="shared" ca="1" si="81"/>
        <v>288.65650169974862</v>
      </c>
      <c r="L596" s="94">
        <f t="shared" ca="1" si="78"/>
        <v>2956.3945492231474</v>
      </c>
    </row>
    <row r="597" spans="1:12" hidden="1" x14ac:dyDescent="0.25">
      <c r="A597" s="18">
        <f t="shared" si="79"/>
        <v>596</v>
      </c>
      <c r="B597" s="25">
        <f t="shared" ca="1" si="81"/>
        <v>5467.78782546205</v>
      </c>
      <c r="C597" s="22">
        <f t="shared" ca="1" si="81"/>
        <v>215.63397756616504</v>
      </c>
      <c r="D597" s="5">
        <f t="shared" ca="1" si="81"/>
        <v>454.67454534073039</v>
      </c>
      <c r="E597" s="5">
        <f t="shared" ca="1" si="81"/>
        <v>225.84491560647751</v>
      </c>
      <c r="F597" s="5">
        <f t="shared" ca="1" si="81"/>
        <v>117.2032236796653</v>
      </c>
      <c r="G597" s="5">
        <f t="shared" ca="1" si="81"/>
        <v>1898.0080798036836</v>
      </c>
      <c r="H597" s="5">
        <f t="shared" ca="1" si="81"/>
        <v>1195.707421094593</v>
      </c>
      <c r="I597" s="5">
        <f t="shared" ca="1" si="81"/>
        <v>588.97869893555469</v>
      </c>
      <c r="J597" s="5">
        <f t="shared" ca="1" si="81"/>
        <v>548.75785448981401</v>
      </c>
      <c r="K597" s="5">
        <f t="shared" ca="1" si="81"/>
        <v>-892.8768881589134</v>
      </c>
      <c r="L597" s="94">
        <f t="shared" ca="1" si="78"/>
        <v>4351.9318283577704</v>
      </c>
    </row>
    <row r="598" spans="1:12" hidden="1" x14ac:dyDescent="0.25">
      <c r="A598" s="18">
        <f t="shared" si="79"/>
        <v>597</v>
      </c>
      <c r="B598" s="25">
        <f t="shared" ca="1" si="81"/>
        <v>6756.3574815025167</v>
      </c>
      <c r="C598" s="22">
        <f t="shared" ca="1" si="81"/>
        <v>-19.230821213589781</v>
      </c>
      <c r="D598" s="5">
        <f t="shared" ca="1" si="81"/>
        <v>743.16039730307887</v>
      </c>
      <c r="E598" s="5">
        <f t="shared" ca="1" si="81"/>
        <v>371.19506180863016</v>
      </c>
      <c r="F598" s="5">
        <f t="shared" ca="1" si="81"/>
        <v>237.06143695096111</v>
      </c>
      <c r="G598" s="5">
        <f t="shared" ca="1" si="81"/>
        <v>531.39041273670318</v>
      </c>
      <c r="H598" s="5">
        <f t="shared" ca="1" si="81"/>
        <v>1376.7833192629266</v>
      </c>
      <c r="I598" s="5">
        <f t="shared" ca="1" si="81"/>
        <v>243.40976779792408</v>
      </c>
      <c r="J598" s="5">
        <f t="shared" ca="1" si="81"/>
        <v>-101.09862749626095</v>
      </c>
      <c r="K598" s="5">
        <f t="shared" ca="1" si="81"/>
        <v>587.18332373755345</v>
      </c>
      <c r="L598" s="94">
        <f t="shared" ca="1" si="78"/>
        <v>3969.8542708879263</v>
      </c>
    </row>
    <row r="599" spans="1:12" hidden="1" x14ac:dyDescent="0.25">
      <c r="A599" s="18">
        <f t="shared" si="79"/>
        <v>598</v>
      </c>
      <c r="B599" s="25">
        <f t="shared" ca="1" si="81"/>
        <v>12487.214467448961</v>
      </c>
      <c r="C599" s="22">
        <f t="shared" ca="1" si="81"/>
        <v>-67.689976259941091</v>
      </c>
      <c r="D599" s="5">
        <f t="shared" ca="1" si="81"/>
        <v>1151.4204283982233</v>
      </c>
      <c r="E599" s="5">
        <f t="shared" ca="1" si="81"/>
        <v>86.28749206943246</v>
      </c>
      <c r="F599" s="5">
        <f t="shared" ca="1" si="81"/>
        <v>1064.7464251790436</v>
      </c>
      <c r="G599" s="5">
        <f t="shared" ca="1" si="81"/>
        <v>217.81085643538714</v>
      </c>
      <c r="H599" s="5">
        <f t="shared" ca="1" si="81"/>
        <v>-380.34434008577574</v>
      </c>
      <c r="I599" s="5">
        <f t="shared" ca="1" si="81"/>
        <v>547.02583369149056</v>
      </c>
      <c r="J599" s="5">
        <f t="shared" ca="1" si="81"/>
        <v>323.5464575130631</v>
      </c>
      <c r="K599" s="5">
        <f t="shared" ca="1" si="81"/>
        <v>59.941571600254719</v>
      </c>
      <c r="L599" s="94">
        <f t="shared" ca="1" si="78"/>
        <v>3002.7447485411776</v>
      </c>
    </row>
    <row r="600" spans="1:12" hidden="1" x14ac:dyDescent="0.25">
      <c r="A600" s="18">
        <f t="shared" si="79"/>
        <v>599</v>
      </c>
      <c r="B600" s="25">
        <f t="shared" ca="1" si="81"/>
        <v>1585.4349409454178</v>
      </c>
      <c r="C600" s="22">
        <f t="shared" ca="1" si="81"/>
        <v>331.20425371674901</v>
      </c>
      <c r="D600" s="5">
        <f t="shared" ca="1" si="81"/>
        <v>1744.8542861894766</v>
      </c>
      <c r="E600" s="5">
        <f t="shared" ca="1" si="81"/>
        <v>898.40571454373958</v>
      </c>
      <c r="F600" s="5">
        <f t="shared" ca="1" si="81"/>
        <v>791.93720557681297</v>
      </c>
      <c r="G600" s="5">
        <f t="shared" ca="1" si="81"/>
        <v>-501.42504018995658</v>
      </c>
      <c r="H600" s="5">
        <f t="shared" ca="1" si="81"/>
        <v>534.60996452622044</v>
      </c>
      <c r="I600" s="5">
        <f t="shared" ca="1" si="81"/>
        <v>1004.8834743456651</v>
      </c>
      <c r="J600" s="5">
        <f t="shared" ca="1" si="81"/>
        <v>1380.5194001107766</v>
      </c>
      <c r="K600" s="5">
        <f t="shared" ca="1" si="81"/>
        <v>-242.43071505141253</v>
      </c>
      <c r="L600" s="94">
        <f t="shared" ca="1" si="78"/>
        <v>5942.558543768072</v>
      </c>
    </row>
    <row r="601" spans="1:12" hidden="1" x14ac:dyDescent="0.25">
      <c r="A601" s="18">
        <f t="shared" si="79"/>
        <v>600</v>
      </c>
      <c r="B601" s="25">
        <f t="shared" ca="1" si="81"/>
        <v>171.7420135060093</v>
      </c>
      <c r="C601" s="22">
        <f t="shared" ca="1" si="81"/>
        <v>80.486270408539554</v>
      </c>
      <c r="D601" s="5">
        <f t="shared" ca="1" si="81"/>
        <v>260.84572088396038</v>
      </c>
      <c r="E601" s="5">
        <f t="shared" ca="1" si="81"/>
        <v>-341.31415864772737</v>
      </c>
      <c r="F601" s="5">
        <f t="shared" ca="1" si="81"/>
        <v>595.08417815925327</v>
      </c>
      <c r="G601" s="5">
        <f t="shared" ca="1" si="81"/>
        <v>1057.3970931558606</v>
      </c>
      <c r="H601" s="5">
        <f t="shared" ca="1" si="81"/>
        <v>273.13896954655507</v>
      </c>
      <c r="I601" s="5">
        <f t="shared" ca="1" si="81"/>
        <v>924.30381994854883</v>
      </c>
      <c r="J601" s="5">
        <f t="shared" ca="1" si="81"/>
        <v>-931.09530312075037</v>
      </c>
      <c r="K601" s="5">
        <f t="shared" ca="1" si="81"/>
        <v>980.40192225403712</v>
      </c>
      <c r="L601" s="94">
        <f t="shared" ca="1" si="78"/>
        <v>2899.2485125882768</v>
      </c>
    </row>
    <row r="602" spans="1:12" hidden="1" x14ac:dyDescent="0.25">
      <c r="A602" s="18">
        <f t="shared" si="79"/>
        <v>601</v>
      </c>
      <c r="B602" s="25">
        <f t="shared" ref="B602:K611" ca="1" si="82">B$1*(_xlfn.NORM.INV(RAND(),$P$1,$R$1))</f>
        <v>-1655.7617447772441</v>
      </c>
      <c r="C602" s="22">
        <f t="shared" ca="1" si="82"/>
        <v>156.86645076737324</v>
      </c>
      <c r="D602" s="5">
        <f t="shared" ca="1" si="82"/>
        <v>-253.95182935248741</v>
      </c>
      <c r="E602" s="5">
        <f t="shared" ca="1" si="82"/>
        <v>860.36296566065846</v>
      </c>
      <c r="F602" s="5">
        <f t="shared" ca="1" si="82"/>
        <v>417.84475511933198</v>
      </c>
      <c r="G602" s="5">
        <f t="shared" ca="1" si="82"/>
        <v>532.24714154272738</v>
      </c>
      <c r="H602" s="5">
        <f t="shared" ca="1" si="82"/>
        <v>1182.2023951128617</v>
      </c>
      <c r="I602" s="5">
        <f t="shared" ca="1" si="82"/>
        <v>1074.0958668628841</v>
      </c>
      <c r="J602" s="5">
        <f t="shared" ca="1" si="82"/>
        <v>-57.674185298581257</v>
      </c>
      <c r="K602" s="5">
        <f t="shared" ca="1" si="82"/>
        <v>50.492329025518259</v>
      </c>
      <c r="L602" s="94">
        <f t="shared" ca="1" si="78"/>
        <v>3962.4858894402869</v>
      </c>
    </row>
    <row r="603" spans="1:12" hidden="1" x14ac:dyDescent="0.25">
      <c r="A603" s="18">
        <f t="shared" si="79"/>
        <v>602</v>
      </c>
      <c r="B603" s="25">
        <f t="shared" ca="1" si="82"/>
        <v>12017.044160184947</v>
      </c>
      <c r="C603" s="22">
        <f t="shared" ca="1" si="82"/>
        <v>472.0606958620715</v>
      </c>
      <c r="D603" s="5">
        <f t="shared" ca="1" si="82"/>
        <v>1419.8785559603625</v>
      </c>
      <c r="E603" s="5">
        <f t="shared" ca="1" si="82"/>
        <v>20.010023645171959</v>
      </c>
      <c r="F603" s="5">
        <f t="shared" ca="1" si="82"/>
        <v>742.007614830997</v>
      </c>
      <c r="G603" s="5">
        <f t="shared" ca="1" si="82"/>
        <v>432.15490643998311</v>
      </c>
      <c r="H603" s="5">
        <f t="shared" ca="1" si="82"/>
        <v>528.76883041424469</v>
      </c>
      <c r="I603" s="5">
        <f t="shared" ca="1" si="82"/>
        <v>680.72701674317409</v>
      </c>
      <c r="J603" s="5">
        <f t="shared" ca="1" si="82"/>
        <v>558.06208691012876</v>
      </c>
      <c r="K603" s="5">
        <f t="shared" ca="1" si="82"/>
        <v>781.21695547509125</v>
      </c>
      <c r="L603" s="94">
        <f t="shared" ca="1" si="78"/>
        <v>5634.8866862812247</v>
      </c>
    </row>
    <row r="604" spans="1:12" hidden="1" x14ac:dyDescent="0.25">
      <c r="A604" s="18">
        <f t="shared" si="79"/>
        <v>603</v>
      </c>
      <c r="B604" s="25">
        <f t="shared" ca="1" si="82"/>
        <v>6210.7131139113271</v>
      </c>
      <c r="C604" s="22">
        <f t="shared" ca="1" si="82"/>
        <v>524.13700154856326</v>
      </c>
      <c r="D604" s="5">
        <f t="shared" ca="1" si="82"/>
        <v>-215.57319769160685</v>
      </c>
      <c r="E604" s="5">
        <f t="shared" ca="1" si="82"/>
        <v>192.43776214149827</v>
      </c>
      <c r="F604" s="5">
        <f t="shared" ca="1" si="82"/>
        <v>662.2624406908501</v>
      </c>
      <c r="G604" s="5">
        <f t="shared" ca="1" si="82"/>
        <v>897.0982958054642</v>
      </c>
      <c r="H604" s="5">
        <f t="shared" ca="1" si="82"/>
        <v>243.11658165248852</v>
      </c>
      <c r="I604" s="5">
        <f t="shared" ca="1" si="82"/>
        <v>233.69519030512154</v>
      </c>
      <c r="J604" s="5">
        <f t="shared" ca="1" si="82"/>
        <v>-51.67873572253248</v>
      </c>
      <c r="K604" s="5">
        <f t="shared" ca="1" si="82"/>
        <v>308.50785209141901</v>
      </c>
      <c r="L604" s="94">
        <f t="shared" ca="1" si="78"/>
        <v>2794.0031908212659</v>
      </c>
    </row>
    <row r="605" spans="1:12" hidden="1" x14ac:dyDescent="0.25">
      <c r="A605" s="18">
        <f t="shared" si="79"/>
        <v>604</v>
      </c>
      <c r="B605" s="25">
        <f t="shared" ca="1" si="82"/>
        <v>7827.6001569927903</v>
      </c>
      <c r="C605" s="22">
        <f t="shared" ca="1" si="82"/>
        <v>56.432517894612275</v>
      </c>
      <c r="D605" s="5">
        <f t="shared" ca="1" si="82"/>
        <v>1275.6737326837831</v>
      </c>
      <c r="E605" s="5">
        <f t="shared" ca="1" si="82"/>
        <v>723.54558442512007</v>
      </c>
      <c r="F605" s="5">
        <f t="shared" ca="1" si="82"/>
        <v>313.52018565301285</v>
      </c>
      <c r="G605" s="5">
        <f t="shared" ca="1" si="82"/>
        <v>203.26298405587889</v>
      </c>
      <c r="H605" s="5">
        <f t="shared" ca="1" si="82"/>
        <v>-603.75417333150199</v>
      </c>
      <c r="I605" s="5">
        <f t="shared" ca="1" si="82"/>
        <v>805.85386385362131</v>
      </c>
      <c r="J605" s="5">
        <f t="shared" ca="1" si="82"/>
        <v>-772.04058704407123</v>
      </c>
      <c r="K605" s="5">
        <f t="shared" ca="1" si="82"/>
        <v>-42.654453580491108</v>
      </c>
      <c r="L605" s="94">
        <f t="shared" ca="1" si="78"/>
        <v>1959.8396546099648</v>
      </c>
    </row>
    <row r="606" spans="1:12" hidden="1" x14ac:dyDescent="0.25">
      <c r="A606" s="18">
        <f t="shared" si="79"/>
        <v>605</v>
      </c>
      <c r="B606" s="25">
        <f t="shared" ca="1" si="82"/>
        <v>7292.2492493416412</v>
      </c>
      <c r="C606" s="22">
        <f t="shared" ca="1" si="82"/>
        <v>1065.32869093356</v>
      </c>
      <c r="D606" s="5">
        <f t="shared" ca="1" si="82"/>
        <v>447.54267683130718</v>
      </c>
      <c r="E606" s="5">
        <f t="shared" ca="1" si="82"/>
        <v>988.12109726073049</v>
      </c>
      <c r="F606" s="5">
        <f t="shared" ca="1" si="82"/>
        <v>1645.9096004238395</v>
      </c>
      <c r="G606" s="5">
        <f t="shared" ca="1" si="82"/>
        <v>-708.39558635684989</v>
      </c>
      <c r="H606" s="5">
        <f t="shared" ca="1" si="82"/>
        <v>-147.26853769624918</v>
      </c>
      <c r="I606" s="5">
        <f t="shared" ca="1" si="82"/>
        <v>1233.8889097384949</v>
      </c>
      <c r="J606" s="5">
        <f t="shared" ca="1" si="82"/>
        <v>847.65966102864854</v>
      </c>
      <c r="K606" s="5">
        <f t="shared" ca="1" si="82"/>
        <v>635.72627424817711</v>
      </c>
      <c r="L606" s="94">
        <f t="shared" ca="1" si="78"/>
        <v>6008.5127864116594</v>
      </c>
    </row>
    <row r="607" spans="1:12" hidden="1" x14ac:dyDescent="0.25">
      <c r="A607" s="18">
        <f t="shared" si="79"/>
        <v>606</v>
      </c>
      <c r="B607" s="25">
        <f t="shared" ca="1" si="82"/>
        <v>526.66133671521391</v>
      </c>
      <c r="C607" s="22">
        <f t="shared" ca="1" si="82"/>
        <v>-84.632694519803024</v>
      </c>
      <c r="D607" s="5">
        <f t="shared" ca="1" si="82"/>
        <v>1695.5990033160579</v>
      </c>
      <c r="E607" s="5">
        <f t="shared" ca="1" si="82"/>
        <v>414.14065330485363</v>
      </c>
      <c r="F607" s="5">
        <f t="shared" ca="1" si="82"/>
        <v>408.96609020241334</v>
      </c>
      <c r="G607" s="5">
        <f t="shared" ca="1" si="82"/>
        <v>-276.31999983623422</v>
      </c>
      <c r="H607" s="5">
        <f t="shared" ca="1" si="82"/>
        <v>762.72856512755016</v>
      </c>
      <c r="I607" s="5">
        <f t="shared" ca="1" si="82"/>
        <v>1273.5183245990811</v>
      </c>
      <c r="J607" s="5">
        <f t="shared" ca="1" si="82"/>
        <v>1025.5451766442004</v>
      </c>
      <c r="K607" s="5">
        <f t="shared" ca="1" si="82"/>
        <v>156.6175968812563</v>
      </c>
      <c r="L607" s="94">
        <f t="shared" ca="1" si="78"/>
        <v>5376.1627157193761</v>
      </c>
    </row>
    <row r="608" spans="1:12" hidden="1" x14ac:dyDescent="0.25">
      <c r="A608" s="18">
        <f t="shared" si="79"/>
        <v>607</v>
      </c>
      <c r="B608" s="25">
        <f t="shared" ca="1" si="82"/>
        <v>6548.1142290755415</v>
      </c>
      <c r="C608" s="22">
        <f t="shared" ca="1" si="82"/>
        <v>319.02494837001109</v>
      </c>
      <c r="D608" s="5">
        <f t="shared" ca="1" si="82"/>
        <v>723.52305565847439</v>
      </c>
      <c r="E608" s="5">
        <f t="shared" ca="1" si="82"/>
        <v>119.45626980243485</v>
      </c>
      <c r="F608" s="5">
        <f t="shared" ca="1" si="82"/>
        <v>856.79702473429893</v>
      </c>
      <c r="G608" s="5">
        <f t="shared" ca="1" si="82"/>
        <v>101.58553173797831</v>
      </c>
      <c r="H608" s="5">
        <f t="shared" ca="1" si="82"/>
        <v>187.27077329515126</v>
      </c>
      <c r="I608" s="5">
        <f t="shared" ca="1" si="82"/>
        <v>420.61115330878795</v>
      </c>
      <c r="J608" s="5">
        <f t="shared" ca="1" si="82"/>
        <v>274.15340159049401</v>
      </c>
      <c r="K608" s="5">
        <f t="shared" ca="1" si="82"/>
        <v>-176.76663510397233</v>
      </c>
      <c r="L608" s="94">
        <f t="shared" ca="1" si="78"/>
        <v>2825.6555233936583</v>
      </c>
    </row>
    <row r="609" spans="1:12" hidden="1" x14ac:dyDescent="0.25">
      <c r="A609" s="18">
        <f t="shared" si="79"/>
        <v>608</v>
      </c>
      <c r="B609" s="25">
        <f t="shared" ca="1" si="82"/>
        <v>4395.4916613394917</v>
      </c>
      <c r="C609" s="22">
        <f t="shared" ca="1" si="82"/>
        <v>885.74701444322557</v>
      </c>
      <c r="D609" s="5">
        <f t="shared" ca="1" si="82"/>
        <v>435.73569975121995</v>
      </c>
      <c r="E609" s="5">
        <f t="shared" ca="1" si="82"/>
        <v>434.37113955656639</v>
      </c>
      <c r="F609" s="5">
        <f t="shared" ca="1" si="82"/>
        <v>633.89626341502674</v>
      </c>
      <c r="G609" s="5">
        <f t="shared" ca="1" si="82"/>
        <v>255.97278691601474</v>
      </c>
      <c r="H609" s="5">
        <f t="shared" ca="1" si="82"/>
        <v>475.9063401998784</v>
      </c>
      <c r="I609" s="5">
        <f t="shared" ca="1" si="82"/>
        <v>607.78830178551618</v>
      </c>
      <c r="J609" s="5">
        <f t="shared" ca="1" si="82"/>
        <v>1672.4711732480796</v>
      </c>
      <c r="K609" s="5">
        <f t="shared" ca="1" si="82"/>
        <v>1650.6008891053691</v>
      </c>
      <c r="L609" s="94">
        <f t="shared" ca="1" si="78"/>
        <v>7052.4896084208967</v>
      </c>
    </row>
    <row r="610" spans="1:12" hidden="1" x14ac:dyDescent="0.25">
      <c r="A610" s="18">
        <f t="shared" si="79"/>
        <v>609</v>
      </c>
      <c r="B610" s="25">
        <f t="shared" ca="1" si="82"/>
        <v>7480.1558472997949</v>
      </c>
      <c r="C610" s="22">
        <f t="shared" ca="1" si="82"/>
        <v>387.40958557609184</v>
      </c>
      <c r="D610" s="5">
        <f t="shared" ca="1" si="82"/>
        <v>444.54907213852914</v>
      </c>
      <c r="E610" s="5">
        <f t="shared" ca="1" si="82"/>
        <v>105.94226446177676</v>
      </c>
      <c r="F610" s="5">
        <f t="shared" ca="1" si="82"/>
        <v>229.71478140574592</v>
      </c>
      <c r="G610" s="5">
        <f t="shared" ca="1" si="82"/>
        <v>167.16143907322922</v>
      </c>
      <c r="H610" s="5">
        <f t="shared" ca="1" si="82"/>
        <v>838.89149314189945</v>
      </c>
      <c r="I610" s="5">
        <f t="shared" ca="1" si="82"/>
        <v>419.75455682768478</v>
      </c>
      <c r="J610" s="5">
        <f t="shared" ca="1" si="82"/>
        <v>368.61304468950374</v>
      </c>
      <c r="K610" s="5">
        <f t="shared" ca="1" si="82"/>
        <v>483.28743742554559</v>
      </c>
      <c r="L610" s="94">
        <f t="shared" ca="1" si="78"/>
        <v>3445.323674740006</v>
      </c>
    </row>
    <row r="611" spans="1:12" hidden="1" x14ac:dyDescent="0.25">
      <c r="A611" s="18">
        <f t="shared" si="79"/>
        <v>610</v>
      </c>
      <c r="B611" s="25">
        <f t="shared" ca="1" si="82"/>
        <v>4836.4569331526745</v>
      </c>
      <c r="C611" s="22">
        <f t="shared" ca="1" si="82"/>
        <v>505.5013098802487</v>
      </c>
      <c r="D611" s="5">
        <f t="shared" ca="1" si="82"/>
        <v>933.93771881825728</v>
      </c>
      <c r="E611" s="5">
        <f t="shared" ca="1" si="82"/>
        <v>75.711598323937594</v>
      </c>
      <c r="F611" s="5">
        <f t="shared" ca="1" si="82"/>
        <v>448.85337949811532</v>
      </c>
      <c r="G611" s="5">
        <f t="shared" ca="1" si="82"/>
        <v>446.84382215575471</v>
      </c>
      <c r="H611" s="5">
        <f t="shared" ca="1" si="82"/>
        <v>512.54711972835798</v>
      </c>
      <c r="I611" s="5">
        <f t="shared" ca="1" si="82"/>
        <v>541.88285186642463</v>
      </c>
      <c r="J611" s="5">
        <f t="shared" ca="1" si="82"/>
        <v>-42.152868763279045</v>
      </c>
      <c r="K611" s="5">
        <f t="shared" ca="1" si="82"/>
        <v>492.19155798249511</v>
      </c>
      <c r="L611" s="94">
        <f t="shared" ca="1" si="78"/>
        <v>3915.3164894903121</v>
      </c>
    </row>
    <row r="612" spans="1:12" hidden="1" x14ac:dyDescent="0.25">
      <c r="A612" s="18">
        <f t="shared" si="79"/>
        <v>611</v>
      </c>
      <c r="B612" s="25">
        <f t="shared" ref="B612:K621" ca="1" si="83">B$1*(_xlfn.NORM.INV(RAND(),$P$1,$R$1))</f>
        <v>2985.2278675365305</v>
      </c>
      <c r="C612" s="22">
        <f t="shared" ca="1" si="83"/>
        <v>566.16580813384826</v>
      </c>
      <c r="D612" s="5">
        <f t="shared" ca="1" si="83"/>
        <v>-627.92972949202408</v>
      </c>
      <c r="E612" s="5">
        <f t="shared" ca="1" si="83"/>
        <v>477.92739379519367</v>
      </c>
      <c r="F612" s="5">
        <f t="shared" ca="1" si="83"/>
        <v>314.39627364300497</v>
      </c>
      <c r="G612" s="5">
        <f t="shared" ca="1" si="83"/>
        <v>1139.4669443082535</v>
      </c>
      <c r="H612" s="5">
        <f t="shared" ca="1" si="83"/>
        <v>974.63448952213616</v>
      </c>
      <c r="I612" s="5">
        <f t="shared" ca="1" si="83"/>
        <v>1203.4698663614356</v>
      </c>
      <c r="J612" s="5">
        <f t="shared" ca="1" si="83"/>
        <v>578.34173109840299</v>
      </c>
      <c r="K612" s="5">
        <f t="shared" ca="1" si="83"/>
        <v>156.57637206792847</v>
      </c>
      <c r="L612" s="94">
        <f t="shared" ca="1" si="78"/>
        <v>4783.0491494381795</v>
      </c>
    </row>
    <row r="613" spans="1:12" hidden="1" x14ac:dyDescent="0.25">
      <c r="A613" s="18">
        <f t="shared" si="79"/>
        <v>612</v>
      </c>
      <c r="B613" s="25">
        <f t="shared" ca="1" si="83"/>
        <v>8500.2364395092682</v>
      </c>
      <c r="C613" s="22">
        <f t="shared" ca="1" si="83"/>
        <v>-362.17044398732276</v>
      </c>
      <c r="D613" s="5">
        <f t="shared" ca="1" si="83"/>
        <v>639.3362612902738</v>
      </c>
      <c r="E613" s="5">
        <f t="shared" ca="1" si="83"/>
        <v>502.43416207140609</v>
      </c>
      <c r="F613" s="5">
        <f t="shared" ca="1" si="83"/>
        <v>926.04867730291687</v>
      </c>
      <c r="G613" s="5">
        <f t="shared" ca="1" si="83"/>
        <v>948.53819504095475</v>
      </c>
      <c r="H613" s="5">
        <f t="shared" ca="1" si="83"/>
        <v>898.1870566692229</v>
      </c>
      <c r="I613" s="5">
        <f t="shared" ca="1" si="83"/>
        <v>452.72823087433301</v>
      </c>
      <c r="J613" s="5">
        <f t="shared" ca="1" si="83"/>
        <v>965.56178003000298</v>
      </c>
      <c r="K613" s="5">
        <f t="shared" ca="1" si="83"/>
        <v>105.21049071294031</v>
      </c>
      <c r="L613" s="94">
        <f t="shared" ca="1" si="78"/>
        <v>5075.8744100047279</v>
      </c>
    </row>
    <row r="614" spans="1:12" hidden="1" x14ac:dyDescent="0.25">
      <c r="A614" s="18">
        <f t="shared" si="79"/>
        <v>613</v>
      </c>
      <c r="B614" s="25">
        <f t="shared" ca="1" si="83"/>
        <v>1261.8970969455768</v>
      </c>
      <c r="C614" s="22">
        <f t="shared" ca="1" si="83"/>
        <v>204.92945557573029</v>
      </c>
      <c r="D614" s="5">
        <f t="shared" ca="1" si="83"/>
        <v>-6.7960360147344137</v>
      </c>
      <c r="E614" s="5">
        <f t="shared" ca="1" si="83"/>
        <v>373.13468515586277</v>
      </c>
      <c r="F614" s="5">
        <f t="shared" ca="1" si="83"/>
        <v>742.86618102545299</v>
      </c>
      <c r="G614" s="5">
        <f t="shared" ca="1" si="83"/>
        <v>777.37193716271815</v>
      </c>
      <c r="H614" s="5">
        <f t="shared" ca="1" si="83"/>
        <v>624.33312061009133</v>
      </c>
      <c r="I614" s="5">
        <f t="shared" ca="1" si="83"/>
        <v>535.81799971728685</v>
      </c>
      <c r="J614" s="5">
        <f t="shared" ca="1" si="83"/>
        <v>607.52114669145953</v>
      </c>
      <c r="K614" s="5">
        <f t="shared" ca="1" si="83"/>
        <v>787.42486954912431</v>
      </c>
      <c r="L614" s="94">
        <f t="shared" ca="1" si="78"/>
        <v>4646.6033594729915</v>
      </c>
    </row>
    <row r="615" spans="1:12" hidden="1" x14ac:dyDescent="0.25">
      <c r="A615" s="18">
        <f t="shared" si="79"/>
        <v>614</v>
      </c>
      <c r="B615" s="25">
        <f t="shared" ca="1" si="83"/>
        <v>4764.0851803427013</v>
      </c>
      <c r="C615" s="22">
        <f t="shared" ca="1" si="83"/>
        <v>550.19831906967647</v>
      </c>
      <c r="D615" s="5">
        <f t="shared" ca="1" si="83"/>
        <v>13.161565085651889</v>
      </c>
      <c r="E615" s="5">
        <f t="shared" ca="1" si="83"/>
        <v>-104.88657699831775</v>
      </c>
      <c r="F615" s="5">
        <f t="shared" ca="1" si="83"/>
        <v>636.41934587532785</v>
      </c>
      <c r="G615" s="5">
        <f t="shared" ca="1" si="83"/>
        <v>396.12414450067376</v>
      </c>
      <c r="H615" s="5">
        <f t="shared" ca="1" si="83"/>
        <v>-129.86255337588224</v>
      </c>
      <c r="I615" s="5">
        <f t="shared" ca="1" si="83"/>
        <v>764.61655745648056</v>
      </c>
      <c r="J615" s="5">
        <f t="shared" ca="1" si="83"/>
        <v>1089.8768174594618</v>
      </c>
      <c r="K615" s="5">
        <f t="shared" ca="1" si="83"/>
        <v>-6.1819045851212175</v>
      </c>
      <c r="L615" s="94">
        <f t="shared" ca="1" si="78"/>
        <v>3209.4657144879507</v>
      </c>
    </row>
    <row r="616" spans="1:12" hidden="1" x14ac:dyDescent="0.25">
      <c r="A616" s="18">
        <f t="shared" si="79"/>
        <v>615</v>
      </c>
      <c r="B616" s="25">
        <f t="shared" ca="1" si="83"/>
        <v>5769.37135804231</v>
      </c>
      <c r="C616" s="22">
        <f t="shared" ca="1" si="83"/>
        <v>491.47709542400332</v>
      </c>
      <c r="D616" s="5">
        <f t="shared" ca="1" si="83"/>
        <v>797.77383779310344</v>
      </c>
      <c r="E616" s="5">
        <f t="shared" ca="1" si="83"/>
        <v>-81.781639152947662</v>
      </c>
      <c r="F616" s="5">
        <f t="shared" ca="1" si="83"/>
        <v>-328.26128778762495</v>
      </c>
      <c r="G616" s="5">
        <f t="shared" ca="1" si="83"/>
        <v>817.40473554982759</v>
      </c>
      <c r="H616" s="5">
        <f t="shared" ca="1" si="83"/>
        <v>522.97677521400749</v>
      </c>
      <c r="I616" s="5">
        <f t="shared" ca="1" si="83"/>
        <v>466.6519669125592</v>
      </c>
      <c r="J616" s="5">
        <f t="shared" ca="1" si="83"/>
        <v>1141.0421081033751</v>
      </c>
      <c r="K616" s="5">
        <f t="shared" ca="1" si="83"/>
        <v>-840.36843009968959</v>
      </c>
      <c r="L616" s="94">
        <f t="shared" ca="1" si="78"/>
        <v>2986.9151619566137</v>
      </c>
    </row>
    <row r="617" spans="1:12" hidden="1" x14ac:dyDescent="0.25">
      <c r="A617" s="18">
        <f t="shared" si="79"/>
        <v>616</v>
      </c>
      <c r="B617" s="25">
        <f t="shared" ca="1" si="83"/>
        <v>-5363.0701555602373</v>
      </c>
      <c r="C617" s="22">
        <f t="shared" ca="1" si="83"/>
        <v>558.09905009857118</v>
      </c>
      <c r="D617" s="5">
        <f t="shared" ca="1" si="83"/>
        <v>877.73579594062369</v>
      </c>
      <c r="E617" s="5">
        <f t="shared" ca="1" si="83"/>
        <v>-155.4678944884852</v>
      </c>
      <c r="F617" s="5">
        <f t="shared" ca="1" si="83"/>
        <v>-146.94806006275957</v>
      </c>
      <c r="G617" s="5">
        <f t="shared" ca="1" si="83"/>
        <v>63.850902898809835</v>
      </c>
      <c r="H617" s="5">
        <f t="shared" ca="1" si="83"/>
        <v>-256.10965729694163</v>
      </c>
      <c r="I617" s="5">
        <f t="shared" ca="1" si="83"/>
        <v>210.56682139283203</v>
      </c>
      <c r="J617" s="5">
        <f t="shared" ca="1" si="83"/>
        <v>972.97902900833424</v>
      </c>
      <c r="K617" s="5">
        <f t="shared" ca="1" si="83"/>
        <v>1008.1294938707829</v>
      </c>
      <c r="L617" s="94">
        <f t="shared" ca="1" si="78"/>
        <v>3132.8354813617675</v>
      </c>
    </row>
    <row r="618" spans="1:12" hidden="1" x14ac:dyDescent="0.25">
      <c r="A618" s="18">
        <f t="shared" si="79"/>
        <v>617</v>
      </c>
      <c r="B618" s="25">
        <f t="shared" ca="1" si="83"/>
        <v>-7877.2087639938109</v>
      </c>
      <c r="C618" s="22">
        <f t="shared" ca="1" si="83"/>
        <v>157.16359715568561</v>
      </c>
      <c r="D618" s="5">
        <f t="shared" ca="1" si="83"/>
        <v>847.90851214358588</v>
      </c>
      <c r="E618" s="5">
        <f t="shared" ca="1" si="83"/>
        <v>30.905434966628647</v>
      </c>
      <c r="F618" s="5">
        <f t="shared" ca="1" si="83"/>
        <v>654.91932898106677</v>
      </c>
      <c r="G618" s="5">
        <f t="shared" ca="1" si="83"/>
        <v>793.22974763416028</v>
      </c>
      <c r="H618" s="5">
        <f t="shared" ca="1" si="83"/>
        <v>-305.036196392867</v>
      </c>
      <c r="I618" s="5">
        <f t="shared" ca="1" si="83"/>
        <v>626.45100516522371</v>
      </c>
      <c r="J618" s="5">
        <f t="shared" ca="1" si="83"/>
        <v>-186.78786069669286</v>
      </c>
      <c r="K618" s="5">
        <f t="shared" ca="1" si="83"/>
        <v>254.50174591365851</v>
      </c>
      <c r="L618" s="94">
        <f t="shared" ca="1" si="78"/>
        <v>2873.2553148704496</v>
      </c>
    </row>
    <row r="619" spans="1:12" hidden="1" x14ac:dyDescent="0.25">
      <c r="A619" s="18">
        <f t="shared" si="79"/>
        <v>618</v>
      </c>
      <c r="B619" s="25">
        <f t="shared" ca="1" si="83"/>
        <v>5078.9823796187384</v>
      </c>
      <c r="C619" s="22">
        <f t="shared" ca="1" si="83"/>
        <v>429.42931298431296</v>
      </c>
      <c r="D619" s="5">
        <f t="shared" ca="1" si="83"/>
        <v>89.544037012417448</v>
      </c>
      <c r="E619" s="5">
        <f t="shared" ca="1" si="83"/>
        <v>381.97427921176245</v>
      </c>
      <c r="F619" s="5">
        <f t="shared" ca="1" si="83"/>
        <v>234.02059635761626</v>
      </c>
      <c r="G619" s="5">
        <f t="shared" ca="1" si="83"/>
        <v>437.73590253711819</v>
      </c>
      <c r="H619" s="5">
        <f t="shared" ca="1" si="83"/>
        <v>-40.887098442917299</v>
      </c>
      <c r="I619" s="5">
        <f t="shared" ca="1" si="83"/>
        <v>830.797644323383</v>
      </c>
      <c r="J619" s="5">
        <f t="shared" ca="1" si="83"/>
        <v>1467.0904308285919</v>
      </c>
      <c r="K619" s="5">
        <f t="shared" ca="1" si="83"/>
        <v>910.19973555821514</v>
      </c>
      <c r="L619" s="94">
        <f t="shared" ca="1" si="78"/>
        <v>4739.9048403705001</v>
      </c>
    </row>
    <row r="620" spans="1:12" hidden="1" x14ac:dyDescent="0.25">
      <c r="A620" s="18">
        <f t="shared" si="79"/>
        <v>619</v>
      </c>
      <c r="B620" s="25">
        <f t="shared" ca="1" si="83"/>
        <v>12091.064384104931</v>
      </c>
      <c r="C620" s="22">
        <f t="shared" ca="1" si="83"/>
        <v>762.29262703887218</v>
      </c>
      <c r="D620" s="5">
        <f t="shared" ca="1" si="83"/>
        <v>13.104993540537373</v>
      </c>
      <c r="E620" s="5">
        <f t="shared" ca="1" si="83"/>
        <v>93.287995034937936</v>
      </c>
      <c r="F620" s="5">
        <f t="shared" ca="1" si="83"/>
        <v>410.21232838961191</v>
      </c>
      <c r="G620" s="5">
        <f t="shared" ca="1" si="83"/>
        <v>362.28248951223009</v>
      </c>
      <c r="H620" s="5">
        <f t="shared" ca="1" si="83"/>
        <v>35.166841839622613</v>
      </c>
      <c r="I620" s="5">
        <f t="shared" ca="1" si="83"/>
        <v>338.17742705739283</v>
      </c>
      <c r="J620" s="5">
        <f t="shared" ca="1" si="83"/>
        <v>918.37090378189669</v>
      </c>
      <c r="K620" s="5">
        <f t="shared" ca="1" si="83"/>
        <v>232.69460984028129</v>
      </c>
      <c r="L620" s="94">
        <f t="shared" ca="1" si="78"/>
        <v>3165.5902160353826</v>
      </c>
    </row>
    <row r="621" spans="1:12" hidden="1" x14ac:dyDescent="0.25">
      <c r="A621" s="18">
        <f t="shared" si="79"/>
        <v>620</v>
      </c>
      <c r="B621" s="25">
        <f t="shared" ca="1" si="83"/>
        <v>13810.270750319169</v>
      </c>
      <c r="C621" s="22">
        <f t="shared" ca="1" si="83"/>
        <v>-69.496246507580253</v>
      </c>
      <c r="D621" s="5">
        <f t="shared" ca="1" si="83"/>
        <v>237.67296285499475</v>
      </c>
      <c r="E621" s="5">
        <f t="shared" ca="1" si="83"/>
        <v>515.00260079498162</v>
      </c>
      <c r="F621" s="5">
        <f t="shared" ca="1" si="83"/>
        <v>476.75550086100651</v>
      </c>
      <c r="G621" s="5">
        <f t="shared" ca="1" si="83"/>
        <v>858.67463900266591</v>
      </c>
      <c r="H621" s="5">
        <f t="shared" ca="1" si="83"/>
        <v>417.64004827015771</v>
      </c>
      <c r="I621" s="5">
        <f t="shared" ca="1" si="83"/>
        <v>830.61961861790564</v>
      </c>
      <c r="J621" s="5">
        <f t="shared" ca="1" si="83"/>
        <v>175.97964056996477</v>
      </c>
      <c r="K621" s="5">
        <f t="shared" ca="1" si="83"/>
        <v>1015.791770810555</v>
      </c>
      <c r="L621" s="94">
        <f t="shared" ca="1" si="78"/>
        <v>4458.6405352746515</v>
      </c>
    </row>
    <row r="622" spans="1:12" hidden="1" x14ac:dyDescent="0.25">
      <c r="A622" s="18">
        <f t="shared" si="79"/>
        <v>621</v>
      </c>
      <c r="B622" s="25">
        <f t="shared" ref="B622:K631" ca="1" si="84">B$1*(_xlfn.NORM.INV(RAND(),$P$1,$R$1))</f>
        <v>7218.7359415654282</v>
      </c>
      <c r="C622" s="22">
        <f t="shared" ca="1" si="84"/>
        <v>526.19900730739471</v>
      </c>
      <c r="D622" s="5">
        <f t="shared" ca="1" si="84"/>
        <v>895.10509140955185</v>
      </c>
      <c r="E622" s="5">
        <f t="shared" ca="1" si="84"/>
        <v>135.00704730831251</v>
      </c>
      <c r="F622" s="5">
        <f t="shared" ca="1" si="84"/>
        <v>-96.651920738822369</v>
      </c>
      <c r="G622" s="5">
        <f t="shared" ca="1" si="84"/>
        <v>952.03596283237937</v>
      </c>
      <c r="H622" s="5">
        <f t="shared" ca="1" si="84"/>
        <v>939.34540061643304</v>
      </c>
      <c r="I622" s="5">
        <f t="shared" ca="1" si="84"/>
        <v>479.75820089824214</v>
      </c>
      <c r="J622" s="5">
        <f t="shared" ca="1" si="84"/>
        <v>944.63569310789012</v>
      </c>
      <c r="K622" s="5">
        <f t="shared" ca="1" si="84"/>
        <v>690.77768285495108</v>
      </c>
      <c r="L622" s="94">
        <f t="shared" ca="1" si="78"/>
        <v>5466.2121655963329</v>
      </c>
    </row>
    <row r="623" spans="1:12" hidden="1" x14ac:dyDescent="0.25">
      <c r="A623" s="18">
        <f t="shared" si="79"/>
        <v>622</v>
      </c>
      <c r="B623" s="25">
        <f t="shared" ca="1" si="84"/>
        <v>11868.008407548285</v>
      </c>
      <c r="C623" s="22">
        <f t="shared" ca="1" si="84"/>
        <v>511.57492999841168</v>
      </c>
      <c r="D623" s="5">
        <f t="shared" ca="1" si="84"/>
        <v>641.6791476626604</v>
      </c>
      <c r="E623" s="5">
        <f t="shared" ca="1" si="84"/>
        <v>50.193052050984882</v>
      </c>
      <c r="F623" s="5">
        <f t="shared" ca="1" si="84"/>
        <v>-170.71762719658017</v>
      </c>
      <c r="G623" s="5">
        <f t="shared" ca="1" si="84"/>
        <v>662.50285054984306</v>
      </c>
      <c r="H623" s="5">
        <f t="shared" ca="1" si="84"/>
        <v>-369.53862952527271</v>
      </c>
      <c r="I623" s="5">
        <f t="shared" ca="1" si="84"/>
        <v>-132.82804926259925</v>
      </c>
      <c r="J623" s="5">
        <f t="shared" ca="1" si="84"/>
        <v>184.36748674855272</v>
      </c>
      <c r="K623" s="5">
        <f t="shared" ca="1" si="84"/>
        <v>-322.23824677907521</v>
      </c>
      <c r="L623" s="94">
        <f t="shared" ca="1" si="78"/>
        <v>1054.9949142469254</v>
      </c>
    </row>
    <row r="624" spans="1:12" hidden="1" x14ac:dyDescent="0.25">
      <c r="A624" s="18">
        <f t="shared" si="79"/>
        <v>623</v>
      </c>
      <c r="B624" s="25">
        <f t="shared" ca="1" si="84"/>
        <v>8505.0958128544917</v>
      </c>
      <c r="C624" s="22">
        <f t="shared" ca="1" si="84"/>
        <v>1146.4156809184085</v>
      </c>
      <c r="D624" s="5">
        <f t="shared" ca="1" si="84"/>
        <v>771.13464511129109</v>
      </c>
      <c r="E624" s="5">
        <f t="shared" ca="1" si="84"/>
        <v>942.1042708272787</v>
      </c>
      <c r="F624" s="5">
        <f t="shared" ca="1" si="84"/>
        <v>188.70024433270765</v>
      </c>
      <c r="G624" s="5">
        <f t="shared" ca="1" si="84"/>
        <v>-309.2912308621336</v>
      </c>
      <c r="H624" s="5">
        <f t="shared" ca="1" si="84"/>
        <v>217.29063459022106</v>
      </c>
      <c r="I624" s="5">
        <f t="shared" ca="1" si="84"/>
        <v>534.53694957572156</v>
      </c>
      <c r="J624" s="5">
        <f t="shared" ca="1" si="84"/>
        <v>643.14681711341689</v>
      </c>
      <c r="K624" s="5">
        <f t="shared" ca="1" si="84"/>
        <v>179.31199049909003</v>
      </c>
      <c r="L624" s="94">
        <f t="shared" ca="1" si="78"/>
        <v>4313.3500021060017</v>
      </c>
    </row>
    <row r="625" spans="1:12" hidden="1" x14ac:dyDescent="0.25">
      <c r="A625" s="18">
        <f t="shared" si="79"/>
        <v>624</v>
      </c>
      <c r="B625" s="25">
        <f t="shared" ca="1" si="84"/>
        <v>5075.7835263291072</v>
      </c>
      <c r="C625" s="22">
        <f t="shared" ca="1" si="84"/>
        <v>435.32227180294603</v>
      </c>
      <c r="D625" s="5">
        <f t="shared" ca="1" si="84"/>
        <v>988.96344648234435</v>
      </c>
      <c r="E625" s="5">
        <f t="shared" ca="1" si="84"/>
        <v>973.45200073226385</v>
      </c>
      <c r="F625" s="5">
        <f t="shared" ca="1" si="84"/>
        <v>700.78154751013358</v>
      </c>
      <c r="G625" s="5">
        <f t="shared" ca="1" si="84"/>
        <v>-504.99637760720015</v>
      </c>
      <c r="H625" s="5">
        <f t="shared" ca="1" si="84"/>
        <v>145.71590885731004</v>
      </c>
      <c r="I625" s="5">
        <f t="shared" ca="1" si="84"/>
        <v>668.55011587666843</v>
      </c>
      <c r="J625" s="5">
        <f t="shared" ca="1" si="84"/>
        <v>2239.1722347872633</v>
      </c>
      <c r="K625" s="5">
        <f t="shared" ca="1" si="84"/>
        <v>498.76299584446662</v>
      </c>
      <c r="L625" s="94">
        <f t="shared" ca="1" si="78"/>
        <v>6145.724144286196</v>
      </c>
    </row>
    <row r="626" spans="1:12" hidden="1" x14ac:dyDescent="0.25">
      <c r="A626" s="18">
        <f t="shared" si="79"/>
        <v>625</v>
      </c>
      <c r="B626" s="25">
        <f t="shared" ca="1" si="84"/>
        <v>-37.979446738565095</v>
      </c>
      <c r="C626" s="22">
        <f t="shared" ca="1" si="84"/>
        <v>788.05974094919532</v>
      </c>
      <c r="D626" s="5">
        <f t="shared" ca="1" si="84"/>
        <v>67.172226420880307</v>
      </c>
      <c r="E626" s="5">
        <f t="shared" ca="1" si="84"/>
        <v>538.97371738682466</v>
      </c>
      <c r="F626" s="5">
        <f t="shared" ca="1" si="84"/>
        <v>110.63685052544952</v>
      </c>
      <c r="G626" s="5">
        <f t="shared" ca="1" si="84"/>
        <v>277.85386297970257</v>
      </c>
      <c r="H626" s="5">
        <f t="shared" ca="1" si="84"/>
        <v>1014.5194467503177</v>
      </c>
      <c r="I626" s="5">
        <f t="shared" ca="1" si="84"/>
        <v>513.20288682410956</v>
      </c>
      <c r="J626" s="5">
        <f t="shared" ca="1" si="84"/>
        <v>993.5561425875394</v>
      </c>
      <c r="K626" s="5">
        <f t="shared" ca="1" si="84"/>
        <v>603.47767169320639</v>
      </c>
      <c r="L626" s="94">
        <f t="shared" ca="1" si="78"/>
        <v>4907.4525461172252</v>
      </c>
    </row>
    <row r="627" spans="1:12" hidden="1" x14ac:dyDescent="0.25">
      <c r="A627" s="18">
        <f t="shared" si="79"/>
        <v>626</v>
      </c>
      <c r="B627" s="25">
        <f t="shared" ca="1" si="84"/>
        <v>5100.1431854418433</v>
      </c>
      <c r="C627" s="22">
        <f t="shared" ca="1" si="84"/>
        <v>709.95314131820055</v>
      </c>
      <c r="D627" s="5">
        <f t="shared" ca="1" si="84"/>
        <v>1290.4621702698444</v>
      </c>
      <c r="E627" s="5">
        <f t="shared" ca="1" si="84"/>
        <v>1243.7066897930147</v>
      </c>
      <c r="F627" s="5">
        <f t="shared" ca="1" si="84"/>
        <v>440.88527290635864</v>
      </c>
      <c r="G627" s="5">
        <f t="shared" ca="1" si="84"/>
        <v>488.65124334743444</v>
      </c>
      <c r="H627" s="5">
        <f t="shared" ca="1" si="84"/>
        <v>1035.1247040668386</v>
      </c>
      <c r="I627" s="5">
        <f t="shared" ca="1" si="84"/>
        <v>465.88612998877386</v>
      </c>
      <c r="J627" s="5">
        <f t="shared" ca="1" si="84"/>
        <v>821.03476284016824</v>
      </c>
      <c r="K627" s="5">
        <f t="shared" ca="1" si="84"/>
        <v>35.014394653988745</v>
      </c>
      <c r="L627" s="94">
        <f t="shared" ca="1" si="78"/>
        <v>6530.7185091846222</v>
      </c>
    </row>
    <row r="628" spans="1:12" hidden="1" x14ac:dyDescent="0.25">
      <c r="A628" s="18">
        <f t="shared" si="79"/>
        <v>627</v>
      </c>
      <c r="B628" s="25">
        <f t="shared" ca="1" si="84"/>
        <v>-3986.8974519892213</v>
      </c>
      <c r="C628" s="22">
        <f t="shared" ca="1" si="84"/>
        <v>-75.776087912401835</v>
      </c>
      <c r="D628" s="5">
        <f t="shared" ca="1" si="84"/>
        <v>561.0845718968767</v>
      </c>
      <c r="E628" s="5">
        <f t="shared" ca="1" si="84"/>
        <v>582.0152728707136</v>
      </c>
      <c r="F628" s="5">
        <f t="shared" ca="1" si="84"/>
        <v>520.10182854426967</v>
      </c>
      <c r="G628" s="5">
        <f t="shared" ca="1" si="84"/>
        <v>1229.2207380245791</v>
      </c>
      <c r="H628" s="5">
        <f t="shared" ca="1" si="84"/>
        <v>465.14783689047607</v>
      </c>
      <c r="I628" s="5">
        <f t="shared" ca="1" si="84"/>
        <v>707.19400814241885</v>
      </c>
      <c r="J628" s="5">
        <f t="shared" ca="1" si="84"/>
        <v>1105.1448887587555</v>
      </c>
      <c r="K628" s="5">
        <f t="shared" ca="1" si="84"/>
        <v>142.14807295209707</v>
      </c>
      <c r="L628" s="94">
        <f t="shared" ca="1" si="78"/>
        <v>5236.2811301677848</v>
      </c>
    </row>
    <row r="629" spans="1:12" hidden="1" x14ac:dyDescent="0.25">
      <c r="A629" s="18">
        <f t="shared" si="79"/>
        <v>628</v>
      </c>
      <c r="B629" s="25">
        <f t="shared" ca="1" si="84"/>
        <v>4321.9918956395595</v>
      </c>
      <c r="C629" s="22">
        <f t="shared" ca="1" si="84"/>
        <v>161.84508209227829</v>
      </c>
      <c r="D629" s="5">
        <f t="shared" ca="1" si="84"/>
        <v>664.21551800835869</v>
      </c>
      <c r="E629" s="5">
        <f t="shared" ca="1" si="84"/>
        <v>600.17843283855439</v>
      </c>
      <c r="F629" s="5">
        <f t="shared" ca="1" si="84"/>
        <v>497.54744822889029</v>
      </c>
      <c r="G629" s="5">
        <f t="shared" ca="1" si="84"/>
        <v>389.03440616793478</v>
      </c>
      <c r="H629" s="5">
        <f t="shared" ca="1" si="84"/>
        <v>104.64424541022574</v>
      </c>
      <c r="I629" s="5">
        <f t="shared" ca="1" si="84"/>
        <v>347.82927123154019</v>
      </c>
      <c r="J629" s="5">
        <f t="shared" ca="1" si="84"/>
        <v>112.36130481915282</v>
      </c>
      <c r="K629" s="5">
        <f t="shared" ca="1" si="84"/>
        <v>107.16943706908746</v>
      </c>
      <c r="L629" s="94">
        <f t="shared" ca="1" si="78"/>
        <v>2984.8251458660225</v>
      </c>
    </row>
    <row r="630" spans="1:12" hidden="1" x14ac:dyDescent="0.25">
      <c r="A630" s="18">
        <f t="shared" si="79"/>
        <v>629</v>
      </c>
      <c r="B630" s="25">
        <f t="shared" ca="1" si="84"/>
        <v>4659.1337487472219</v>
      </c>
      <c r="C630" s="22">
        <f t="shared" ca="1" si="84"/>
        <v>1812.2183462845364</v>
      </c>
      <c r="D630" s="5">
        <f t="shared" ca="1" si="84"/>
        <v>723.62239881212565</v>
      </c>
      <c r="E630" s="5">
        <f t="shared" ca="1" si="84"/>
        <v>920.2398709276456</v>
      </c>
      <c r="F630" s="5">
        <f t="shared" ca="1" si="84"/>
        <v>340.80761997862129</v>
      </c>
      <c r="G630" s="5">
        <f t="shared" ca="1" si="84"/>
        <v>469.91043775612502</v>
      </c>
      <c r="H630" s="5">
        <f t="shared" ca="1" si="84"/>
        <v>72.466602862579293</v>
      </c>
      <c r="I630" s="5">
        <f t="shared" ca="1" si="84"/>
        <v>707.08812545538206</v>
      </c>
      <c r="J630" s="5">
        <f t="shared" ca="1" si="84"/>
        <v>128.8613084660397</v>
      </c>
      <c r="K630" s="5">
        <f t="shared" ca="1" si="84"/>
        <v>548.82063176727161</v>
      </c>
      <c r="L630" s="94">
        <f t="shared" ca="1" si="78"/>
        <v>5724.0353423103261</v>
      </c>
    </row>
    <row r="631" spans="1:12" hidden="1" x14ac:dyDescent="0.25">
      <c r="A631" s="18">
        <f t="shared" si="79"/>
        <v>630</v>
      </c>
      <c r="B631" s="25">
        <f t="shared" ca="1" si="84"/>
        <v>-1287.8983045273342</v>
      </c>
      <c r="C631" s="22">
        <f t="shared" ca="1" si="84"/>
        <v>755.46916235080039</v>
      </c>
      <c r="D631" s="5">
        <f t="shared" ca="1" si="84"/>
        <v>337.66422644465649</v>
      </c>
      <c r="E631" s="5">
        <f t="shared" ca="1" si="84"/>
        <v>1109.6570848964718</v>
      </c>
      <c r="F631" s="5">
        <f t="shared" ca="1" si="84"/>
        <v>1024.1713735737439</v>
      </c>
      <c r="G631" s="5">
        <f t="shared" ca="1" si="84"/>
        <v>447.81247922803539</v>
      </c>
      <c r="H631" s="5">
        <f t="shared" ca="1" si="84"/>
        <v>657.33381126067002</v>
      </c>
      <c r="I631" s="5">
        <f t="shared" ca="1" si="84"/>
        <v>530.07265562238388</v>
      </c>
      <c r="J631" s="5">
        <f t="shared" ca="1" si="84"/>
        <v>139.73988251441631</v>
      </c>
      <c r="K631" s="5">
        <f t="shared" ca="1" si="84"/>
        <v>1116.7792038855559</v>
      </c>
      <c r="L631" s="94">
        <f t="shared" ca="1" si="78"/>
        <v>6118.6998797767346</v>
      </c>
    </row>
    <row r="632" spans="1:12" hidden="1" x14ac:dyDescent="0.25">
      <c r="A632" s="18">
        <f t="shared" si="79"/>
        <v>631</v>
      </c>
      <c r="B632" s="25">
        <f t="shared" ref="B632:K641" ca="1" si="85">B$1*(_xlfn.NORM.INV(RAND(),$P$1,$R$1))</f>
        <v>809.09507762763451</v>
      </c>
      <c r="C632" s="22">
        <f t="shared" ca="1" si="85"/>
        <v>1187.4007538623687</v>
      </c>
      <c r="D632" s="5">
        <f t="shared" ca="1" si="85"/>
        <v>628.81040040153641</v>
      </c>
      <c r="E632" s="5">
        <f t="shared" ca="1" si="85"/>
        <v>1172.9315990977591</v>
      </c>
      <c r="F632" s="5">
        <f t="shared" ca="1" si="85"/>
        <v>449.30107650205514</v>
      </c>
      <c r="G632" s="5">
        <f t="shared" ca="1" si="85"/>
        <v>-547.71170055834864</v>
      </c>
      <c r="H632" s="5">
        <f t="shared" ca="1" si="85"/>
        <v>166.81384793608436</v>
      </c>
      <c r="I632" s="5">
        <f t="shared" ca="1" si="85"/>
        <v>-211.51748840929881</v>
      </c>
      <c r="J632" s="5">
        <f t="shared" ca="1" si="85"/>
        <v>483.08158267652021</v>
      </c>
      <c r="K632" s="5">
        <f t="shared" ca="1" si="85"/>
        <v>1334.2340788074916</v>
      </c>
      <c r="L632" s="94">
        <f t="shared" ca="1" si="78"/>
        <v>4663.3441503161685</v>
      </c>
    </row>
    <row r="633" spans="1:12" hidden="1" x14ac:dyDescent="0.25">
      <c r="A633" s="18">
        <f t="shared" si="79"/>
        <v>632</v>
      </c>
      <c r="B633" s="25">
        <f t="shared" ca="1" si="85"/>
        <v>624.9937800108803</v>
      </c>
      <c r="C633" s="22">
        <f t="shared" ca="1" si="85"/>
        <v>-1027.8279727735378</v>
      </c>
      <c r="D633" s="5">
        <f t="shared" ca="1" si="85"/>
        <v>877.6581787076999</v>
      </c>
      <c r="E633" s="5">
        <f t="shared" ca="1" si="85"/>
        <v>651.26897114609278</v>
      </c>
      <c r="F633" s="5">
        <f t="shared" ca="1" si="85"/>
        <v>-104.98790848677872</v>
      </c>
      <c r="G633" s="5">
        <f t="shared" ca="1" si="85"/>
        <v>77.574275509253866</v>
      </c>
      <c r="H633" s="5">
        <f t="shared" ca="1" si="85"/>
        <v>393.21924162319181</v>
      </c>
      <c r="I633" s="5">
        <f t="shared" ca="1" si="85"/>
        <v>20.379825285150311</v>
      </c>
      <c r="J633" s="5">
        <f t="shared" ca="1" si="85"/>
        <v>665.34266472240199</v>
      </c>
      <c r="K633" s="5">
        <f t="shared" ca="1" si="85"/>
        <v>717.5400880549646</v>
      </c>
      <c r="L633" s="94">
        <f t="shared" ca="1" si="78"/>
        <v>2270.1673637884387</v>
      </c>
    </row>
    <row r="634" spans="1:12" hidden="1" x14ac:dyDescent="0.25">
      <c r="A634" s="18">
        <f t="shared" si="79"/>
        <v>633</v>
      </c>
      <c r="B634" s="25">
        <f t="shared" ca="1" si="85"/>
        <v>7753.1044436365237</v>
      </c>
      <c r="C634" s="22">
        <f t="shared" ca="1" si="85"/>
        <v>-905.18793403871382</v>
      </c>
      <c r="D634" s="5">
        <f t="shared" ca="1" si="85"/>
        <v>411.58707674864593</v>
      </c>
      <c r="E634" s="5">
        <f t="shared" ca="1" si="85"/>
        <v>317.21987880129325</v>
      </c>
      <c r="F634" s="5">
        <f t="shared" ca="1" si="85"/>
        <v>777.13858192605335</v>
      </c>
      <c r="G634" s="5">
        <f t="shared" ca="1" si="85"/>
        <v>37.600613999221672</v>
      </c>
      <c r="H634" s="5">
        <f t="shared" ca="1" si="85"/>
        <v>-399.01896815499339</v>
      </c>
      <c r="I634" s="5">
        <f t="shared" ca="1" si="85"/>
        <v>678.51686086226516</v>
      </c>
      <c r="J634" s="5">
        <f t="shared" ca="1" si="85"/>
        <v>650.24606738777777</v>
      </c>
      <c r="K634" s="5">
        <f t="shared" ca="1" si="85"/>
        <v>585.51166860904516</v>
      </c>
      <c r="L634" s="94">
        <f t="shared" ca="1" si="78"/>
        <v>2153.6138461405949</v>
      </c>
    </row>
    <row r="635" spans="1:12" hidden="1" x14ac:dyDescent="0.25">
      <c r="A635" s="18">
        <f t="shared" si="79"/>
        <v>634</v>
      </c>
      <c r="B635" s="25">
        <f t="shared" ca="1" si="85"/>
        <v>5158.1005799624809</v>
      </c>
      <c r="C635" s="22">
        <f t="shared" ca="1" si="85"/>
        <v>318.44140071066494</v>
      </c>
      <c r="D635" s="5">
        <f t="shared" ca="1" si="85"/>
        <v>258.47299112432898</v>
      </c>
      <c r="E635" s="5">
        <f t="shared" ca="1" si="85"/>
        <v>618.6852770258555</v>
      </c>
      <c r="F635" s="5">
        <f t="shared" ca="1" si="85"/>
        <v>446.34522036366974</v>
      </c>
      <c r="G635" s="5">
        <f t="shared" ca="1" si="85"/>
        <v>413.75928238347285</v>
      </c>
      <c r="H635" s="5">
        <f t="shared" ca="1" si="85"/>
        <v>326.52922884648785</v>
      </c>
      <c r="I635" s="5">
        <f t="shared" ca="1" si="85"/>
        <v>-48.935608598540192</v>
      </c>
      <c r="J635" s="5">
        <f t="shared" ca="1" si="85"/>
        <v>546.64792337464814</v>
      </c>
      <c r="K635" s="5">
        <f t="shared" ca="1" si="85"/>
        <v>-32.869531972945161</v>
      </c>
      <c r="L635" s="94">
        <f t="shared" ca="1" si="78"/>
        <v>2847.0761832576432</v>
      </c>
    </row>
    <row r="636" spans="1:12" hidden="1" x14ac:dyDescent="0.25">
      <c r="A636" s="18">
        <f t="shared" si="79"/>
        <v>635</v>
      </c>
      <c r="B636" s="25">
        <f t="shared" ca="1" si="85"/>
        <v>-3682.3149226524542</v>
      </c>
      <c r="C636" s="22">
        <f t="shared" ca="1" si="85"/>
        <v>-581.1157988488103</v>
      </c>
      <c r="D636" s="5">
        <f t="shared" ca="1" si="85"/>
        <v>-112.51644456161225</v>
      </c>
      <c r="E636" s="5">
        <f t="shared" ca="1" si="85"/>
        <v>966.30248623659168</v>
      </c>
      <c r="F636" s="5">
        <f t="shared" ca="1" si="85"/>
        <v>309.09054170592242</v>
      </c>
      <c r="G636" s="5">
        <f t="shared" ca="1" si="85"/>
        <v>1051.3219727737046</v>
      </c>
      <c r="H636" s="5">
        <f t="shared" ca="1" si="85"/>
        <v>311.44606556153377</v>
      </c>
      <c r="I636" s="5">
        <f t="shared" ca="1" si="85"/>
        <v>-35.960842300568409</v>
      </c>
      <c r="J636" s="5">
        <f t="shared" ca="1" si="85"/>
        <v>769.72163871323335</v>
      </c>
      <c r="K636" s="5">
        <f t="shared" ca="1" si="85"/>
        <v>414.57391264259041</v>
      </c>
      <c r="L636" s="94">
        <f t="shared" ca="1" si="78"/>
        <v>3092.8635319225855</v>
      </c>
    </row>
    <row r="637" spans="1:12" hidden="1" x14ac:dyDescent="0.25">
      <c r="A637" s="18">
        <f t="shared" si="79"/>
        <v>636</v>
      </c>
      <c r="B637" s="25">
        <f t="shared" ca="1" si="85"/>
        <v>5010.1192049705469</v>
      </c>
      <c r="C637" s="22">
        <f t="shared" ca="1" si="85"/>
        <v>709.17989553846633</v>
      </c>
      <c r="D637" s="5">
        <f t="shared" ca="1" si="85"/>
        <v>1065.298259043265</v>
      </c>
      <c r="E637" s="5">
        <f t="shared" ca="1" si="85"/>
        <v>698.59608037258704</v>
      </c>
      <c r="F637" s="5">
        <f t="shared" ca="1" si="85"/>
        <v>764.00506479038825</v>
      </c>
      <c r="G637" s="5">
        <f t="shared" ca="1" si="85"/>
        <v>1167.0887721875292</v>
      </c>
      <c r="H637" s="5">
        <f t="shared" ca="1" si="85"/>
        <v>18.885944812104192</v>
      </c>
      <c r="I637" s="5">
        <f t="shared" ca="1" si="85"/>
        <v>549.7001343077826</v>
      </c>
      <c r="J637" s="5">
        <f t="shared" ca="1" si="85"/>
        <v>1037.7754550956777</v>
      </c>
      <c r="K637" s="5">
        <f t="shared" ca="1" si="85"/>
        <v>176.85195891117695</v>
      </c>
      <c r="L637" s="94">
        <f t="shared" ca="1" si="78"/>
        <v>6187.3815650589768</v>
      </c>
    </row>
    <row r="638" spans="1:12" hidden="1" x14ac:dyDescent="0.25">
      <c r="A638" s="18">
        <f t="shared" si="79"/>
        <v>637</v>
      </c>
      <c r="B638" s="25">
        <f t="shared" ca="1" si="85"/>
        <v>6014.1018275674332</v>
      </c>
      <c r="C638" s="22">
        <f t="shared" ca="1" si="85"/>
        <v>734.50421417680559</v>
      </c>
      <c r="D638" s="5">
        <f t="shared" ca="1" si="85"/>
        <v>1236.4899317912434</v>
      </c>
      <c r="E638" s="5">
        <f t="shared" ca="1" si="85"/>
        <v>790.425759151585</v>
      </c>
      <c r="F638" s="5">
        <f t="shared" ca="1" si="85"/>
        <v>-63.382933637965294</v>
      </c>
      <c r="G638" s="5">
        <f t="shared" ca="1" si="85"/>
        <v>-294.52086620841936</v>
      </c>
      <c r="H638" s="5">
        <f t="shared" ca="1" si="85"/>
        <v>1158.7197418665546</v>
      </c>
      <c r="I638" s="5">
        <f t="shared" ca="1" si="85"/>
        <v>572.09314431709765</v>
      </c>
      <c r="J638" s="5">
        <f t="shared" ca="1" si="85"/>
        <v>631.90845604797039</v>
      </c>
      <c r="K638" s="5">
        <f t="shared" ca="1" si="85"/>
        <v>609.01564129465987</v>
      </c>
      <c r="L638" s="94">
        <f t="shared" ca="1" si="78"/>
        <v>5375.2530887995317</v>
      </c>
    </row>
    <row r="639" spans="1:12" hidden="1" x14ac:dyDescent="0.25">
      <c r="A639" s="18">
        <f t="shared" si="79"/>
        <v>638</v>
      </c>
      <c r="B639" s="25">
        <f t="shared" ca="1" si="85"/>
        <v>12094.810170697858</v>
      </c>
      <c r="C639" s="22">
        <f t="shared" ca="1" si="85"/>
        <v>1788.3627636759848</v>
      </c>
      <c r="D639" s="5">
        <f t="shared" ca="1" si="85"/>
        <v>489.90347725375688</v>
      </c>
      <c r="E639" s="5">
        <f t="shared" ca="1" si="85"/>
        <v>-212.35408046882552</v>
      </c>
      <c r="F639" s="5">
        <f t="shared" ca="1" si="85"/>
        <v>1587.8693831066482</v>
      </c>
      <c r="G639" s="5">
        <f t="shared" ca="1" si="85"/>
        <v>618.92416699828857</v>
      </c>
      <c r="H639" s="5">
        <f t="shared" ca="1" si="85"/>
        <v>-602.3413055948588</v>
      </c>
      <c r="I639" s="5">
        <f t="shared" ca="1" si="85"/>
        <v>1744.457847765321</v>
      </c>
      <c r="J639" s="5">
        <f t="shared" ca="1" si="85"/>
        <v>194.8707710251777</v>
      </c>
      <c r="K639" s="5">
        <f t="shared" ca="1" si="85"/>
        <v>49.776794064096272</v>
      </c>
      <c r="L639" s="94">
        <f t="shared" ca="1" si="78"/>
        <v>5659.4698178255894</v>
      </c>
    </row>
    <row r="640" spans="1:12" hidden="1" x14ac:dyDescent="0.25">
      <c r="A640" s="18">
        <f t="shared" si="79"/>
        <v>639</v>
      </c>
      <c r="B640" s="25">
        <f t="shared" ca="1" si="85"/>
        <v>8326.7263731363328</v>
      </c>
      <c r="C640" s="22">
        <f t="shared" ca="1" si="85"/>
        <v>-79.513141383581456</v>
      </c>
      <c r="D640" s="5">
        <f t="shared" ca="1" si="85"/>
        <v>246.56009040130044</v>
      </c>
      <c r="E640" s="5">
        <f t="shared" ca="1" si="85"/>
        <v>388.84225337442166</v>
      </c>
      <c r="F640" s="5">
        <f t="shared" ca="1" si="85"/>
        <v>-445.28683140916803</v>
      </c>
      <c r="G640" s="5">
        <f t="shared" ca="1" si="85"/>
        <v>465.20523159864058</v>
      </c>
      <c r="H640" s="5">
        <f t="shared" ca="1" si="85"/>
        <v>1224.8545076706662</v>
      </c>
      <c r="I640" s="5">
        <f t="shared" ca="1" si="85"/>
        <v>711.0991947729799</v>
      </c>
      <c r="J640" s="5">
        <f t="shared" ca="1" si="85"/>
        <v>-416.98303789769341</v>
      </c>
      <c r="K640" s="5">
        <f t="shared" ca="1" si="85"/>
        <v>1030.4078555110291</v>
      </c>
      <c r="L640" s="94">
        <f t="shared" ca="1" si="78"/>
        <v>3125.186122638595</v>
      </c>
    </row>
    <row r="641" spans="1:12" hidden="1" x14ac:dyDescent="0.25">
      <c r="A641" s="18">
        <f t="shared" si="79"/>
        <v>640</v>
      </c>
      <c r="B641" s="25">
        <f t="shared" ca="1" si="85"/>
        <v>3465.9078890362102</v>
      </c>
      <c r="C641" s="22">
        <f t="shared" ca="1" si="85"/>
        <v>-601.44663648494907</v>
      </c>
      <c r="D641" s="5">
        <f t="shared" ca="1" si="85"/>
        <v>-228.28183762819171</v>
      </c>
      <c r="E641" s="5">
        <f t="shared" ca="1" si="85"/>
        <v>978.61323385286119</v>
      </c>
      <c r="F641" s="5">
        <f t="shared" ca="1" si="85"/>
        <v>894.62898025423306</v>
      </c>
      <c r="G641" s="5">
        <f t="shared" ca="1" si="85"/>
        <v>555.93120743876398</v>
      </c>
      <c r="H641" s="5">
        <f t="shared" ca="1" si="85"/>
        <v>1000.5948464924156</v>
      </c>
      <c r="I641" s="5">
        <f t="shared" ca="1" si="85"/>
        <v>687.64023880053844</v>
      </c>
      <c r="J641" s="5">
        <f t="shared" ca="1" si="85"/>
        <v>189.71428760037202</v>
      </c>
      <c r="K641" s="5">
        <f t="shared" ca="1" si="85"/>
        <v>928.65119172840718</v>
      </c>
      <c r="L641" s="94">
        <f t="shared" ca="1" si="78"/>
        <v>4406.0455120544511</v>
      </c>
    </row>
    <row r="642" spans="1:12" hidden="1" x14ac:dyDescent="0.25">
      <c r="A642" s="18">
        <f t="shared" si="79"/>
        <v>641</v>
      </c>
      <c r="B642" s="25">
        <f t="shared" ref="B642:K651" ca="1" si="86">B$1*(_xlfn.NORM.INV(RAND(),$P$1,$R$1))</f>
        <v>12557.30516676789</v>
      </c>
      <c r="C642" s="22">
        <f t="shared" ca="1" si="86"/>
        <v>877.47434968472737</v>
      </c>
      <c r="D642" s="5">
        <f t="shared" ca="1" si="86"/>
        <v>954.81159125337695</v>
      </c>
      <c r="E642" s="5">
        <f t="shared" ca="1" si="86"/>
        <v>520.05764757653674</v>
      </c>
      <c r="F642" s="5">
        <f t="shared" ca="1" si="86"/>
        <v>-225.91861980212167</v>
      </c>
      <c r="G642" s="5">
        <f t="shared" ca="1" si="86"/>
        <v>1553.2074512600109</v>
      </c>
      <c r="H642" s="5">
        <f t="shared" ca="1" si="86"/>
        <v>721.31743878797727</v>
      </c>
      <c r="I642" s="5">
        <f t="shared" ca="1" si="86"/>
        <v>446.79164585943579</v>
      </c>
      <c r="J642" s="5">
        <f t="shared" ca="1" si="86"/>
        <v>-224.01979126831006</v>
      </c>
      <c r="K642" s="5">
        <f t="shared" ca="1" si="86"/>
        <v>1819.1584133515298</v>
      </c>
      <c r="L642" s="94">
        <f t="shared" ca="1" si="78"/>
        <v>6442.8801267031631</v>
      </c>
    </row>
    <row r="643" spans="1:12" hidden="1" x14ac:dyDescent="0.25">
      <c r="A643" s="18">
        <f t="shared" si="79"/>
        <v>642</v>
      </c>
      <c r="B643" s="25">
        <f t="shared" ca="1" si="86"/>
        <v>3308.0743777865046</v>
      </c>
      <c r="C643" s="22">
        <f t="shared" ca="1" si="86"/>
        <v>1132.213366737941</v>
      </c>
      <c r="D643" s="5">
        <f t="shared" ca="1" si="86"/>
        <v>-332.21434961544549</v>
      </c>
      <c r="E643" s="5">
        <f t="shared" ca="1" si="86"/>
        <v>-464.26725337853583</v>
      </c>
      <c r="F643" s="5">
        <f t="shared" ca="1" si="86"/>
        <v>-235.01971660622249</v>
      </c>
      <c r="G643" s="5">
        <f t="shared" ca="1" si="86"/>
        <v>398.20039483566273</v>
      </c>
      <c r="H643" s="5">
        <f t="shared" ca="1" si="86"/>
        <v>868.77278947612183</v>
      </c>
      <c r="I643" s="5">
        <f t="shared" ca="1" si="86"/>
        <v>1078.3818513753347</v>
      </c>
      <c r="J643" s="5">
        <f t="shared" ca="1" si="86"/>
        <v>25.999221417195088</v>
      </c>
      <c r="K643" s="5">
        <f t="shared" ca="1" si="86"/>
        <v>1162.2702697479924</v>
      </c>
      <c r="L643" s="94">
        <f t="shared" ref="L643:L706" ca="1" si="87">SUM(C643:K643)</f>
        <v>3634.3365739900446</v>
      </c>
    </row>
    <row r="644" spans="1:12" hidden="1" x14ac:dyDescent="0.25">
      <c r="A644" s="18">
        <f t="shared" ref="A644:A707" si="88">1+A643</f>
        <v>643</v>
      </c>
      <c r="B644" s="25">
        <f t="shared" ca="1" si="86"/>
        <v>1983.4575160100178</v>
      </c>
      <c r="C644" s="22">
        <f t="shared" ca="1" si="86"/>
        <v>190.21892001288052</v>
      </c>
      <c r="D644" s="5">
        <f t="shared" ca="1" si="86"/>
        <v>-445.85734226064324</v>
      </c>
      <c r="E644" s="5">
        <f t="shared" ca="1" si="86"/>
        <v>598.86382993908455</v>
      </c>
      <c r="F644" s="5">
        <f t="shared" ca="1" si="86"/>
        <v>160.12487364446091</v>
      </c>
      <c r="G644" s="5">
        <f t="shared" ca="1" si="86"/>
        <v>844.87822150309091</v>
      </c>
      <c r="H644" s="5">
        <f t="shared" ca="1" si="86"/>
        <v>236.42434262825464</v>
      </c>
      <c r="I644" s="5">
        <f t="shared" ca="1" si="86"/>
        <v>755.19024095121813</v>
      </c>
      <c r="J644" s="5">
        <f t="shared" ca="1" si="86"/>
        <v>681.38971268058071</v>
      </c>
      <c r="K644" s="5">
        <f t="shared" ca="1" si="86"/>
        <v>820.40847765552451</v>
      </c>
      <c r="L644" s="94">
        <f t="shared" ca="1" si="87"/>
        <v>3841.6412767544516</v>
      </c>
    </row>
    <row r="645" spans="1:12" hidden="1" x14ac:dyDescent="0.25">
      <c r="A645" s="18">
        <f t="shared" si="88"/>
        <v>644</v>
      </c>
      <c r="B645" s="25">
        <f t="shared" ca="1" si="86"/>
        <v>6302.1775013255728</v>
      </c>
      <c r="C645" s="22">
        <f t="shared" ca="1" si="86"/>
        <v>-595.37030993402504</v>
      </c>
      <c r="D645" s="5">
        <f t="shared" ca="1" si="86"/>
        <v>1074.1700127094159</v>
      </c>
      <c r="E645" s="5">
        <f t="shared" ca="1" si="86"/>
        <v>1294.9831284930694</v>
      </c>
      <c r="F645" s="5">
        <f t="shared" ca="1" si="86"/>
        <v>660.59664600426458</v>
      </c>
      <c r="G645" s="5">
        <f t="shared" ca="1" si="86"/>
        <v>880.36110207835497</v>
      </c>
      <c r="H645" s="5">
        <f t="shared" ca="1" si="86"/>
        <v>789.69902441041961</v>
      </c>
      <c r="I645" s="5">
        <f t="shared" ca="1" si="86"/>
        <v>-164.15460511024187</v>
      </c>
      <c r="J645" s="5">
        <f t="shared" ca="1" si="86"/>
        <v>386.9612039028338</v>
      </c>
      <c r="K645" s="5">
        <f t="shared" ca="1" si="86"/>
        <v>505.00675740431751</v>
      </c>
      <c r="L645" s="94">
        <f t="shared" ca="1" si="87"/>
        <v>4832.2529599584095</v>
      </c>
    </row>
    <row r="646" spans="1:12" hidden="1" x14ac:dyDescent="0.25">
      <c r="A646" s="18">
        <f t="shared" si="88"/>
        <v>645</v>
      </c>
      <c r="B646" s="25">
        <f t="shared" ca="1" si="86"/>
        <v>-597.79700934704726</v>
      </c>
      <c r="C646" s="22">
        <f t="shared" ca="1" si="86"/>
        <v>701.03818219661196</v>
      </c>
      <c r="D646" s="5">
        <f t="shared" ca="1" si="86"/>
        <v>374.21560631651232</v>
      </c>
      <c r="E646" s="5">
        <f t="shared" ca="1" si="86"/>
        <v>-28.789594035531703</v>
      </c>
      <c r="F646" s="5">
        <f t="shared" ca="1" si="86"/>
        <v>622.58359135832006</v>
      </c>
      <c r="G646" s="5">
        <f t="shared" ca="1" si="86"/>
        <v>1010.5300571137134</v>
      </c>
      <c r="H646" s="5">
        <f t="shared" ca="1" si="86"/>
        <v>257.82324878659239</v>
      </c>
      <c r="I646" s="5">
        <f t="shared" ca="1" si="86"/>
        <v>-49.297643528453115</v>
      </c>
      <c r="J646" s="5">
        <f t="shared" ca="1" si="86"/>
        <v>447.49693526587919</v>
      </c>
      <c r="K646" s="5">
        <f t="shared" ca="1" si="86"/>
        <v>1223.743910382831</v>
      </c>
      <c r="L646" s="94">
        <f t="shared" ca="1" si="87"/>
        <v>4559.3442938564749</v>
      </c>
    </row>
    <row r="647" spans="1:12" hidden="1" x14ac:dyDescent="0.25">
      <c r="A647" s="18">
        <f t="shared" si="88"/>
        <v>646</v>
      </c>
      <c r="B647" s="25">
        <f t="shared" ca="1" si="86"/>
        <v>-7612.7815145183386</v>
      </c>
      <c r="C647" s="22">
        <f t="shared" ca="1" si="86"/>
        <v>786.75253828529674</v>
      </c>
      <c r="D647" s="5">
        <f t="shared" ca="1" si="86"/>
        <v>885.52603086767658</v>
      </c>
      <c r="E647" s="5">
        <f t="shared" ca="1" si="86"/>
        <v>1018.8325040327892</v>
      </c>
      <c r="F647" s="5">
        <f t="shared" ca="1" si="86"/>
        <v>192.18694925744884</v>
      </c>
      <c r="G647" s="5">
        <f t="shared" ca="1" si="86"/>
        <v>708.90772941840532</v>
      </c>
      <c r="H647" s="5">
        <f t="shared" ca="1" si="86"/>
        <v>684.74338287858188</v>
      </c>
      <c r="I647" s="5">
        <f t="shared" ca="1" si="86"/>
        <v>-143.60402101998403</v>
      </c>
      <c r="J647" s="5">
        <f t="shared" ca="1" si="86"/>
        <v>676.23126541724946</v>
      </c>
      <c r="K647" s="5">
        <f t="shared" ca="1" si="86"/>
        <v>1122.2148479183868</v>
      </c>
      <c r="L647" s="94">
        <f t="shared" ca="1" si="87"/>
        <v>5931.79122705585</v>
      </c>
    </row>
    <row r="648" spans="1:12" hidden="1" x14ac:dyDescent="0.25">
      <c r="A648" s="18">
        <f t="shared" si="88"/>
        <v>647</v>
      </c>
      <c r="B648" s="25">
        <f t="shared" ca="1" si="86"/>
        <v>2119.440350417146</v>
      </c>
      <c r="C648" s="22">
        <f t="shared" ca="1" si="86"/>
        <v>748.7335922382747</v>
      </c>
      <c r="D648" s="5">
        <f t="shared" ca="1" si="86"/>
        <v>448.18474018691546</v>
      </c>
      <c r="E648" s="5">
        <f t="shared" ca="1" si="86"/>
        <v>914.17133302334582</v>
      </c>
      <c r="F648" s="5">
        <f t="shared" ca="1" si="86"/>
        <v>673.47957765413105</v>
      </c>
      <c r="G648" s="5">
        <f t="shared" ca="1" si="86"/>
        <v>1092.4668896549617</v>
      </c>
      <c r="H648" s="5">
        <f t="shared" ca="1" si="86"/>
        <v>568.59786553427148</v>
      </c>
      <c r="I648" s="5">
        <f t="shared" ca="1" si="86"/>
        <v>177.29924210250374</v>
      </c>
      <c r="J648" s="5">
        <f t="shared" ca="1" si="86"/>
        <v>29.629548696500848</v>
      </c>
      <c r="K648" s="5">
        <f t="shared" ca="1" si="86"/>
        <v>412.19753789622365</v>
      </c>
      <c r="L648" s="94">
        <f t="shared" ca="1" si="87"/>
        <v>5064.7603269871279</v>
      </c>
    </row>
    <row r="649" spans="1:12" hidden="1" x14ac:dyDescent="0.25">
      <c r="A649" s="18">
        <f t="shared" si="88"/>
        <v>648</v>
      </c>
      <c r="B649" s="25">
        <f t="shared" ca="1" si="86"/>
        <v>4453.0810338968649</v>
      </c>
      <c r="C649" s="22">
        <f t="shared" ca="1" si="86"/>
        <v>310.58986500858009</v>
      </c>
      <c r="D649" s="5">
        <f t="shared" ca="1" si="86"/>
        <v>211.69468083781672</v>
      </c>
      <c r="E649" s="5">
        <f t="shared" ca="1" si="86"/>
        <v>211.92771986844647</v>
      </c>
      <c r="F649" s="5">
        <f t="shared" ca="1" si="86"/>
        <v>161.06371422451491</v>
      </c>
      <c r="G649" s="5">
        <f t="shared" ca="1" si="86"/>
        <v>988.22765019551503</v>
      </c>
      <c r="H649" s="5">
        <f t="shared" ca="1" si="86"/>
        <v>1621.4991301560181</v>
      </c>
      <c r="I649" s="5">
        <f t="shared" ca="1" si="86"/>
        <v>435.04733392506739</v>
      </c>
      <c r="J649" s="5">
        <f t="shared" ca="1" si="86"/>
        <v>-832.87234822607434</v>
      </c>
      <c r="K649" s="5">
        <f t="shared" ca="1" si="86"/>
        <v>835.64195342648918</v>
      </c>
      <c r="L649" s="94">
        <f t="shared" ca="1" si="87"/>
        <v>3942.8196994163736</v>
      </c>
    </row>
    <row r="650" spans="1:12" hidden="1" x14ac:dyDescent="0.25">
      <c r="A650" s="18">
        <f t="shared" si="88"/>
        <v>649</v>
      </c>
      <c r="B650" s="25">
        <f t="shared" ca="1" si="86"/>
        <v>1176.7808073410754</v>
      </c>
      <c r="C650" s="22">
        <f t="shared" ca="1" si="86"/>
        <v>219.93120553145619</v>
      </c>
      <c r="D650" s="5">
        <f t="shared" ca="1" si="86"/>
        <v>-82.157681131142525</v>
      </c>
      <c r="E650" s="5">
        <f t="shared" ca="1" si="86"/>
        <v>89.007934313080625</v>
      </c>
      <c r="F650" s="5">
        <f t="shared" ca="1" si="86"/>
        <v>1009.5784460402859</v>
      </c>
      <c r="G650" s="5">
        <f t="shared" ca="1" si="86"/>
        <v>-33.617089025794535</v>
      </c>
      <c r="H650" s="5">
        <f t="shared" ca="1" si="86"/>
        <v>502.74369301837902</v>
      </c>
      <c r="I650" s="5">
        <f t="shared" ca="1" si="86"/>
        <v>229.81608201064458</v>
      </c>
      <c r="J650" s="5">
        <f t="shared" ca="1" si="86"/>
        <v>517.08348779709843</v>
      </c>
      <c r="K650" s="5">
        <f t="shared" ca="1" si="86"/>
        <v>476.85175403542974</v>
      </c>
      <c r="L650" s="94">
        <f t="shared" ca="1" si="87"/>
        <v>2929.2378325894374</v>
      </c>
    </row>
    <row r="651" spans="1:12" hidden="1" x14ac:dyDescent="0.25">
      <c r="A651" s="18">
        <f t="shared" si="88"/>
        <v>650</v>
      </c>
      <c r="B651" s="25">
        <f t="shared" ca="1" si="86"/>
        <v>2973.8686544675197</v>
      </c>
      <c r="C651" s="22">
        <f t="shared" ca="1" si="86"/>
        <v>244.99252806196023</v>
      </c>
      <c r="D651" s="5">
        <f t="shared" ca="1" si="86"/>
        <v>514.10994915869821</v>
      </c>
      <c r="E651" s="5">
        <f t="shared" ca="1" si="86"/>
        <v>479.59286468524112</v>
      </c>
      <c r="F651" s="5">
        <f t="shared" ca="1" si="86"/>
        <v>657.17436109085816</v>
      </c>
      <c r="G651" s="5">
        <f t="shared" ca="1" si="86"/>
        <v>64.443803126541866</v>
      </c>
      <c r="H651" s="5">
        <f t="shared" ca="1" si="86"/>
        <v>656.16330943506273</v>
      </c>
      <c r="I651" s="5">
        <f t="shared" ca="1" si="86"/>
        <v>662.79117121166973</v>
      </c>
      <c r="J651" s="5">
        <f t="shared" ca="1" si="86"/>
        <v>801.95537291817675</v>
      </c>
      <c r="K651" s="5">
        <f t="shared" ca="1" si="86"/>
        <v>203.80141715561962</v>
      </c>
      <c r="L651" s="94">
        <f t="shared" ca="1" si="87"/>
        <v>4285.0247768438285</v>
      </c>
    </row>
    <row r="652" spans="1:12" hidden="1" x14ac:dyDescent="0.25">
      <c r="A652" s="18">
        <f t="shared" si="88"/>
        <v>651</v>
      </c>
      <c r="B652" s="25">
        <f t="shared" ref="B652:K661" ca="1" si="89">B$1*(_xlfn.NORM.INV(RAND(),$P$1,$R$1))</f>
        <v>1639.2740468396491</v>
      </c>
      <c r="C652" s="22">
        <f t="shared" ca="1" si="89"/>
        <v>244.95063205327551</v>
      </c>
      <c r="D652" s="5">
        <f t="shared" ca="1" si="89"/>
        <v>966.38111444244066</v>
      </c>
      <c r="E652" s="5">
        <f t="shared" ca="1" si="89"/>
        <v>198.90949713286076</v>
      </c>
      <c r="F652" s="5">
        <f t="shared" ca="1" si="89"/>
        <v>-276.80547027956942</v>
      </c>
      <c r="G652" s="5">
        <f t="shared" ca="1" si="89"/>
        <v>586.43523424418333</v>
      </c>
      <c r="H652" s="5">
        <f t="shared" ca="1" si="89"/>
        <v>-132.51062638664573</v>
      </c>
      <c r="I652" s="5">
        <f t="shared" ca="1" si="89"/>
        <v>1166.8667767093798</v>
      </c>
      <c r="J652" s="5">
        <f t="shared" ca="1" si="89"/>
        <v>-500.32304224375366</v>
      </c>
      <c r="K652" s="5">
        <f t="shared" ca="1" si="89"/>
        <v>376.01456455530104</v>
      </c>
      <c r="L652" s="94">
        <f t="shared" ca="1" si="87"/>
        <v>2629.9186802274726</v>
      </c>
    </row>
    <row r="653" spans="1:12" hidden="1" x14ac:dyDescent="0.25">
      <c r="A653" s="18">
        <f t="shared" si="88"/>
        <v>652</v>
      </c>
      <c r="B653" s="25">
        <f t="shared" ca="1" si="89"/>
        <v>2735.2782878218072</v>
      </c>
      <c r="C653" s="22">
        <f t="shared" ca="1" si="89"/>
        <v>496.19911963972135</v>
      </c>
      <c r="D653" s="5">
        <f t="shared" ca="1" si="89"/>
        <v>407.51345431229339</v>
      </c>
      <c r="E653" s="5">
        <f t="shared" ca="1" si="89"/>
        <v>892.02312134958731</v>
      </c>
      <c r="F653" s="5">
        <f t="shared" ca="1" si="89"/>
        <v>605.70976284856795</v>
      </c>
      <c r="G653" s="5">
        <f t="shared" ca="1" si="89"/>
        <v>1329.6962454865147</v>
      </c>
      <c r="H653" s="5">
        <f t="shared" ca="1" si="89"/>
        <v>1620.848033138345</v>
      </c>
      <c r="I653" s="5">
        <f t="shared" ca="1" si="89"/>
        <v>1021.0806478715699</v>
      </c>
      <c r="J653" s="5">
        <f t="shared" ca="1" si="89"/>
        <v>510.68181761300491</v>
      </c>
      <c r="K653" s="5">
        <f t="shared" ca="1" si="89"/>
        <v>-216.71665887892905</v>
      </c>
      <c r="L653" s="94">
        <f t="shared" ca="1" si="87"/>
        <v>6667.0355433806762</v>
      </c>
    </row>
    <row r="654" spans="1:12" hidden="1" x14ac:dyDescent="0.25">
      <c r="A654" s="18">
        <f t="shared" si="88"/>
        <v>653</v>
      </c>
      <c r="B654" s="25">
        <f t="shared" ca="1" si="89"/>
        <v>-3014.3497542226901</v>
      </c>
      <c r="C654" s="22">
        <f t="shared" ca="1" si="89"/>
        <v>329.28420690491259</v>
      </c>
      <c r="D654" s="5">
        <f t="shared" ca="1" si="89"/>
        <v>1013.7306249945191</v>
      </c>
      <c r="E654" s="5">
        <f t="shared" ca="1" si="89"/>
        <v>1128.7571039480838</v>
      </c>
      <c r="F654" s="5">
        <f t="shared" ca="1" si="89"/>
        <v>955.09389817369799</v>
      </c>
      <c r="G654" s="5">
        <f t="shared" ca="1" si="89"/>
        <v>105.78619549188802</v>
      </c>
      <c r="H654" s="5">
        <f t="shared" ca="1" si="89"/>
        <v>327.93622270455347</v>
      </c>
      <c r="I654" s="5">
        <f t="shared" ca="1" si="89"/>
        <v>542.0235207968027</v>
      </c>
      <c r="J654" s="5">
        <f t="shared" ca="1" si="89"/>
        <v>113.87508442088918</v>
      </c>
      <c r="K654" s="5">
        <f t="shared" ca="1" si="89"/>
        <v>881.4531992062058</v>
      </c>
      <c r="L654" s="94">
        <f t="shared" ca="1" si="87"/>
        <v>5397.9400566415525</v>
      </c>
    </row>
    <row r="655" spans="1:12" hidden="1" x14ac:dyDescent="0.25">
      <c r="A655" s="18">
        <f t="shared" si="88"/>
        <v>654</v>
      </c>
      <c r="B655" s="25">
        <f t="shared" ca="1" si="89"/>
        <v>9166.8967123357215</v>
      </c>
      <c r="C655" s="22">
        <f t="shared" ca="1" si="89"/>
        <v>470.9695097497472</v>
      </c>
      <c r="D655" s="5">
        <f t="shared" ca="1" si="89"/>
        <v>252.73356639034603</v>
      </c>
      <c r="E655" s="5">
        <f t="shared" ca="1" si="89"/>
        <v>-286.279308014165</v>
      </c>
      <c r="F655" s="5">
        <f t="shared" ca="1" si="89"/>
        <v>156.81959793508622</v>
      </c>
      <c r="G655" s="5">
        <f t="shared" ca="1" si="89"/>
        <v>209.83083264738383</v>
      </c>
      <c r="H655" s="5">
        <f t="shared" ca="1" si="89"/>
        <v>392.99546796937091</v>
      </c>
      <c r="I655" s="5">
        <f t="shared" ca="1" si="89"/>
        <v>799.08890867905666</v>
      </c>
      <c r="J655" s="5">
        <f t="shared" ca="1" si="89"/>
        <v>618.32258305933692</v>
      </c>
      <c r="K655" s="5">
        <f t="shared" ca="1" si="89"/>
        <v>226.27991313067932</v>
      </c>
      <c r="L655" s="94">
        <f t="shared" ca="1" si="87"/>
        <v>2840.7610715468422</v>
      </c>
    </row>
    <row r="656" spans="1:12" hidden="1" x14ac:dyDescent="0.25">
      <c r="A656" s="18">
        <f t="shared" si="88"/>
        <v>655</v>
      </c>
      <c r="B656" s="25">
        <f t="shared" ca="1" si="89"/>
        <v>5760.6839540461451</v>
      </c>
      <c r="C656" s="22">
        <f t="shared" ca="1" si="89"/>
        <v>301.64888407190665</v>
      </c>
      <c r="D656" s="5">
        <f t="shared" ca="1" si="89"/>
        <v>1027.4691129787009</v>
      </c>
      <c r="E656" s="5">
        <f t="shared" ca="1" si="89"/>
        <v>887.53485214265538</v>
      </c>
      <c r="F656" s="5">
        <f t="shared" ca="1" si="89"/>
        <v>1211.6076143906737</v>
      </c>
      <c r="G656" s="5">
        <f t="shared" ca="1" si="89"/>
        <v>397.72712580104093</v>
      </c>
      <c r="H656" s="5">
        <f t="shared" ca="1" si="89"/>
        <v>476.53841520079538</v>
      </c>
      <c r="I656" s="5">
        <f t="shared" ca="1" si="89"/>
        <v>1107.2436567993816</v>
      </c>
      <c r="J656" s="5">
        <f t="shared" ca="1" si="89"/>
        <v>355.75251234115694</v>
      </c>
      <c r="K656" s="5">
        <f t="shared" ca="1" si="89"/>
        <v>383.16471085557163</v>
      </c>
      <c r="L656" s="94">
        <f t="shared" ca="1" si="87"/>
        <v>6148.6868845818835</v>
      </c>
    </row>
    <row r="657" spans="1:12" hidden="1" x14ac:dyDescent="0.25">
      <c r="A657" s="18">
        <f t="shared" si="88"/>
        <v>656</v>
      </c>
      <c r="B657" s="25">
        <f t="shared" ca="1" si="89"/>
        <v>4901.761119725782</v>
      </c>
      <c r="C657" s="22">
        <f t="shared" ca="1" si="89"/>
        <v>191.78470303762253</v>
      </c>
      <c r="D657" s="5">
        <f t="shared" ca="1" si="89"/>
        <v>734.67322226651117</v>
      </c>
      <c r="E657" s="5">
        <f t="shared" ca="1" si="89"/>
        <v>-365.21002946923886</v>
      </c>
      <c r="F657" s="5">
        <f t="shared" ca="1" si="89"/>
        <v>712.46528480166103</v>
      </c>
      <c r="G657" s="5">
        <f t="shared" ca="1" si="89"/>
        <v>-137.36325931743261</v>
      </c>
      <c r="H657" s="5">
        <f t="shared" ca="1" si="89"/>
        <v>638.89696275294227</v>
      </c>
      <c r="I657" s="5">
        <f t="shared" ca="1" si="89"/>
        <v>309.4421342514886</v>
      </c>
      <c r="J657" s="5">
        <f t="shared" ca="1" si="89"/>
        <v>-542.52981173655724</v>
      </c>
      <c r="K657" s="5">
        <f t="shared" ca="1" si="89"/>
        <v>623.40201156681371</v>
      </c>
      <c r="L657" s="94">
        <f t="shared" ca="1" si="87"/>
        <v>2165.5612181538108</v>
      </c>
    </row>
    <row r="658" spans="1:12" hidden="1" x14ac:dyDescent="0.25">
      <c r="A658" s="18">
        <f t="shared" si="88"/>
        <v>657</v>
      </c>
      <c r="B658" s="25">
        <f t="shared" ca="1" si="89"/>
        <v>-4952.0228247320047</v>
      </c>
      <c r="C658" s="22">
        <f t="shared" ca="1" si="89"/>
        <v>285.93924189392317</v>
      </c>
      <c r="D658" s="5">
        <f t="shared" ca="1" si="89"/>
        <v>496.97313959245218</v>
      </c>
      <c r="E658" s="5">
        <f t="shared" ca="1" si="89"/>
        <v>340.63915594225153</v>
      </c>
      <c r="F658" s="5">
        <f t="shared" ca="1" si="89"/>
        <v>827.87118353062147</v>
      </c>
      <c r="G658" s="5">
        <f t="shared" ca="1" si="89"/>
        <v>-485.32254121046907</v>
      </c>
      <c r="H658" s="5">
        <f t="shared" ca="1" si="89"/>
        <v>-133.45459232133621</v>
      </c>
      <c r="I658" s="5">
        <f t="shared" ca="1" si="89"/>
        <v>-276.28617438175974</v>
      </c>
      <c r="J658" s="5">
        <f t="shared" ca="1" si="89"/>
        <v>-3.858807858858615E-2</v>
      </c>
      <c r="K658" s="5">
        <f t="shared" ca="1" si="89"/>
        <v>-79.813563268912318</v>
      </c>
      <c r="L658" s="94">
        <f t="shared" ca="1" si="87"/>
        <v>976.50726169818245</v>
      </c>
    </row>
    <row r="659" spans="1:12" hidden="1" x14ac:dyDescent="0.25">
      <c r="A659" s="18">
        <f t="shared" si="88"/>
        <v>658</v>
      </c>
      <c r="B659" s="25">
        <f t="shared" ca="1" si="89"/>
        <v>13580.370235857961</v>
      </c>
      <c r="C659" s="22">
        <f t="shared" ca="1" si="89"/>
        <v>322.75880530120327</v>
      </c>
      <c r="D659" s="5">
        <f t="shared" ca="1" si="89"/>
        <v>-184.86411155818951</v>
      </c>
      <c r="E659" s="5">
        <f t="shared" ca="1" si="89"/>
        <v>-201.1779222044463</v>
      </c>
      <c r="F659" s="5">
        <f t="shared" ca="1" si="89"/>
        <v>835.91919523120646</v>
      </c>
      <c r="G659" s="5">
        <f t="shared" ca="1" si="89"/>
        <v>-491.10581272368825</v>
      </c>
      <c r="H659" s="5">
        <f t="shared" ca="1" si="89"/>
        <v>1570.3335570030069</v>
      </c>
      <c r="I659" s="5">
        <f t="shared" ca="1" si="89"/>
        <v>1273.5788397251497</v>
      </c>
      <c r="J659" s="5">
        <f t="shared" ca="1" si="89"/>
        <v>925.22039015026519</v>
      </c>
      <c r="K659" s="5">
        <f t="shared" ca="1" si="89"/>
        <v>-422.79323506210955</v>
      </c>
      <c r="L659" s="94">
        <f t="shared" ca="1" si="87"/>
        <v>3627.8697058623984</v>
      </c>
    </row>
    <row r="660" spans="1:12" hidden="1" x14ac:dyDescent="0.25">
      <c r="A660" s="18">
        <f t="shared" si="88"/>
        <v>659</v>
      </c>
      <c r="B660" s="25">
        <f t="shared" ca="1" si="89"/>
        <v>7788.4780939783705</v>
      </c>
      <c r="C660" s="22">
        <f t="shared" ca="1" si="89"/>
        <v>-812.55383788539234</v>
      </c>
      <c r="D660" s="5">
        <f t="shared" ca="1" si="89"/>
        <v>676.01765873240299</v>
      </c>
      <c r="E660" s="5">
        <f t="shared" ca="1" si="89"/>
        <v>568.86366431247893</v>
      </c>
      <c r="F660" s="5">
        <f t="shared" ca="1" si="89"/>
        <v>-127.51864465006757</v>
      </c>
      <c r="G660" s="5">
        <f t="shared" ca="1" si="89"/>
        <v>701.00817802273616</v>
      </c>
      <c r="H660" s="5">
        <f t="shared" ca="1" si="89"/>
        <v>807.78901532077282</v>
      </c>
      <c r="I660" s="5">
        <f t="shared" ca="1" si="89"/>
        <v>40.2236562019255</v>
      </c>
      <c r="J660" s="5">
        <f t="shared" ca="1" si="89"/>
        <v>124.36763435124912</v>
      </c>
      <c r="K660" s="5">
        <f t="shared" ca="1" si="89"/>
        <v>975.91197828267968</v>
      </c>
      <c r="L660" s="94">
        <f t="shared" ca="1" si="87"/>
        <v>2954.1093026887852</v>
      </c>
    </row>
    <row r="661" spans="1:12" hidden="1" x14ac:dyDescent="0.25">
      <c r="A661" s="18">
        <f t="shared" si="88"/>
        <v>660</v>
      </c>
      <c r="B661" s="25">
        <f t="shared" ca="1" si="89"/>
        <v>5734.4698165637046</v>
      </c>
      <c r="C661" s="22">
        <f t="shared" ca="1" si="89"/>
        <v>115.5988307121153</v>
      </c>
      <c r="D661" s="5">
        <f t="shared" ca="1" si="89"/>
        <v>531.09027178303916</v>
      </c>
      <c r="E661" s="5">
        <f t="shared" ca="1" si="89"/>
        <v>1276.8529656405435</v>
      </c>
      <c r="F661" s="5">
        <f t="shared" ca="1" si="89"/>
        <v>653.51043557599189</v>
      </c>
      <c r="G661" s="5">
        <f t="shared" ca="1" si="89"/>
        <v>1860.6357129795924</v>
      </c>
      <c r="H661" s="5">
        <f t="shared" ca="1" si="89"/>
        <v>985.71002251452546</v>
      </c>
      <c r="I661" s="5">
        <f t="shared" ca="1" si="89"/>
        <v>376.68286445401725</v>
      </c>
      <c r="J661" s="5">
        <f t="shared" ca="1" si="89"/>
        <v>999.39101040127525</v>
      </c>
      <c r="K661" s="5">
        <f t="shared" ca="1" si="89"/>
        <v>210.16250664484005</v>
      </c>
      <c r="L661" s="94">
        <f t="shared" ca="1" si="87"/>
        <v>7009.6346207059396</v>
      </c>
    </row>
    <row r="662" spans="1:12" hidden="1" x14ac:dyDescent="0.25">
      <c r="A662" s="18">
        <f t="shared" si="88"/>
        <v>661</v>
      </c>
      <c r="B662" s="25">
        <f t="shared" ref="B662:K671" ca="1" si="90">B$1*(_xlfn.NORM.INV(RAND(),$P$1,$R$1))</f>
        <v>15826.644275834744</v>
      </c>
      <c r="C662" s="22">
        <f t="shared" ca="1" si="90"/>
        <v>369.78736263489219</v>
      </c>
      <c r="D662" s="5">
        <f t="shared" ca="1" si="90"/>
        <v>1211.479506116425</v>
      </c>
      <c r="E662" s="5">
        <f t="shared" ca="1" si="90"/>
        <v>140.21084230056269</v>
      </c>
      <c r="F662" s="5">
        <f t="shared" ca="1" si="90"/>
        <v>-805.9296033883727</v>
      </c>
      <c r="G662" s="5">
        <f t="shared" ca="1" si="90"/>
        <v>810.10843332716297</v>
      </c>
      <c r="H662" s="5">
        <f t="shared" ca="1" si="90"/>
        <v>689.43731075354242</v>
      </c>
      <c r="I662" s="5">
        <f t="shared" ca="1" si="90"/>
        <v>85.524301067776761</v>
      </c>
      <c r="J662" s="5">
        <f t="shared" ca="1" si="90"/>
        <v>503.0764631209417</v>
      </c>
      <c r="K662" s="5">
        <f t="shared" ca="1" si="90"/>
        <v>-155.63286923025763</v>
      </c>
      <c r="L662" s="94">
        <f t="shared" ca="1" si="87"/>
        <v>2848.0617467026736</v>
      </c>
    </row>
    <row r="663" spans="1:12" hidden="1" x14ac:dyDescent="0.25">
      <c r="A663" s="18">
        <f t="shared" si="88"/>
        <v>662</v>
      </c>
      <c r="B663" s="25">
        <f t="shared" ca="1" si="90"/>
        <v>6183.7257523477037</v>
      </c>
      <c r="C663" s="22">
        <f t="shared" ca="1" si="90"/>
        <v>1263.7848509454147</v>
      </c>
      <c r="D663" s="5">
        <f t="shared" ca="1" si="90"/>
        <v>947.8977274515662</v>
      </c>
      <c r="E663" s="5">
        <f t="shared" ca="1" si="90"/>
        <v>639.13752455896758</v>
      </c>
      <c r="F663" s="5">
        <f t="shared" ca="1" si="90"/>
        <v>-219.67020820892773</v>
      </c>
      <c r="G663" s="5">
        <f t="shared" ca="1" si="90"/>
        <v>166.03147378725015</v>
      </c>
      <c r="H663" s="5">
        <f t="shared" ca="1" si="90"/>
        <v>942.06315239214314</v>
      </c>
      <c r="I663" s="5">
        <f t="shared" ca="1" si="90"/>
        <v>808.66487097197489</v>
      </c>
      <c r="J663" s="5">
        <f t="shared" ca="1" si="90"/>
        <v>1076.8001463337537</v>
      </c>
      <c r="K663" s="5">
        <f t="shared" ca="1" si="90"/>
        <v>1005.5297374759703</v>
      </c>
      <c r="L663" s="94">
        <f t="shared" ca="1" si="87"/>
        <v>6630.2392757081125</v>
      </c>
    </row>
    <row r="664" spans="1:12" hidden="1" x14ac:dyDescent="0.25">
      <c r="A664" s="18">
        <f t="shared" si="88"/>
        <v>663</v>
      </c>
      <c r="B664" s="25">
        <f t="shared" ca="1" si="90"/>
        <v>-24.825144790730917</v>
      </c>
      <c r="C664" s="22">
        <f t="shared" ca="1" si="90"/>
        <v>439.77001760461309</v>
      </c>
      <c r="D664" s="5">
        <f t="shared" ca="1" si="90"/>
        <v>798.11451541058341</v>
      </c>
      <c r="E664" s="5">
        <f t="shared" ca="1" si="90"/>
        <v>435.42464137565025</v>
      </c>
      <c r="F664" s="5">
        <f t="shared" ca="1" si="90"/>
        <v>1167.5251953712936</v>
      </c>
      <c r="G664" s="5">
        <f t="shared" ca="1" si="90"/>
        <v>545.30320425557488</v>
      </c>
      <c r="H664" s="5">
        <f t="shared" ca="1" si="90"/>
        <v>584.25274326787792</v>
      </c>
      <c r="I664" s="5">
        <f t="shared" ca="1" si="90"/>
        <v>-110.69607693871352</v>
      </c>
      <c r="J664" s="5">
        <f t="shared" ca="1" si="90"/>
        <v>28.082504791167999</v>
      </c>
      <c r="K664" s="5">
        <f t="shared" ca="1" si="90"/>
        <v>-49.9461021596994</v>
      </c>
      <c r="L664" s="94">
        <f t="shared" ca="1" si="87"/>
        <v>3837.8306429783488</v>
      </c>
    </row>
    <row r="665" spans="1:12" hidden="1" x14ac:dyDescent="0.25">
      <c r="A665" s="18">
        <f t="shared" si="88"/>
        <v>664</v>
      </c>
      <c r="B665" s="25">
        <f t="shared" ca="1" si="90"/>
        <v>1130.8039862528437</v>
      </c>
      <c r="C665" s="22">
        <f t="shared" ca="1" si="90"/>
        <v>483.13242176881073</v>
      </c>
      <c r="D665" s="5">
        <f t="shared" ca="1" si="90"/>
        <v>591.67520530492175</v>
      </c>
      <c r="E665" s="5">
        <f t="shared" ca="1" si="90"/>
        <v>-377.8827866696609</v>
      </c>
      <c r="F665" s="5">
        <f t="shared" ca="1" si="90"/>
        <v>-368.63966815434009</v>
      </c>
      <c r="G665" s="5">
        <f t="shared" ca="1" si="90"/>
        <v>-1003.9867878290769</v>
      </c>
      <c r="H665" s="5">
        <f t="shared" ca="1" si="90"/>
        <v>513.57588793470404</v>
      </c>
      <c r="I665" s="5">
        <f t="shared" ca="1" si="90"/>
        <v>-126.06480000820278</v>
      </c>
      <c r="J665" s="5">
        <f t="shared" ca="1" si="90"/>
        <v>459.19627550744747</v>
      </c>
      <c r="K665" s="5">
        <f t="shared" ca="1" si="90"/>
        <v>899.80077364676595</v>
      </c>
      <c r="L665" s="94">
        <f t="shared" ca="1" si="87"/>
        <v>1070.8065215013694</v>
      </c>
    </row>
    <row r="666" spans="1:12" hidden="1" x14ac:dyDescent="0.25">
      <c r="A666" s="18">
        <f t="shared" si="88"/>
        <v>665</v>
      </c>
      <c r="B666" s="25">
        <f t="shared" ca="1" si="90"/>
        <v>330.64205861406276</v>
      </c>
      <c r="C666" s="22">
        <f t="shared" ca="1" si="90"/>
        <v>1789.6227202978525</v>
      </c>
      <c r="D666" s="5">
        <f t="shared" ca="1" si="90"/>
        <v>1302.2720236696962</v>
      </c>
      <c r="E666" s="5">
        <f t="shared" ca="1" si="90"/>
        <v>551.63142093063084</v>
      </c>
      <c r="F666" s="5">
        <f t="shared" ca="1" si="90"/>
        <v>2018.980696873286</v>
      </c>
      <c r="G666" s="5">
        <f t="shared" ca="1" si="90"/>
        <v>1751.212910228656</v>
      </c>
      <c r="H666" s="5">
        <f t="shared" ca="1" si="90"/>
        <v>626.44431421818967</v>
      </c>
      <c r="I666" s="5">
        <f t="shared" ca="1" si="90"/>
        <v>1346.0687228607569</v>
      </c>
      <c r="J666" s="5">
        <f t="shared" ca="1" si="90"/>
        <v>665.62441623575523</v>
      </c>
      <c r="K666" s="5">
        <f t="shared" ca="1" si="90"/>
        <v>779.59210839777165</v>
      </c>
      <c r="L666" s="94">
        <f t="shared" ca="1" si="87"/>
        <v>10831.449333712595</v>
      </c>
    </row>
    <row r="667" spans="1:12" hidden="1" x14ac:dyDescent="0.25">
      <c r="A667" s="18">
        <f t="shared" si="88"/>
        <v>666</v>
      </c>
      <c r="B667" s="25">
        <f t="shared" ca="1" si="90"/>
        <v>3395.1567547463974</v>
      </c>
      <c r="C667" s="22">
        <f t="shared" ca="1" si="90"/>
        <v>1051.8174708323888</v>
      </c>
      <c r="D667" s="5">
        <f t="shared" ca="1" si="90"/>
        <v>1371.6478644872498</v>
      </c>
      <c r="E667" s="5">
        <f t="shared" ca="1" si="90"/>
        <v>329.86787265456371</v>
      </c>
      <c r="F667" s="5">
        <f t="shared" ca="1" si="90"/>
        <v>832.39223482288492</v>
      </c>
      <c r="G667" s="5">
        <f t="shared" ca="1" si="90"/>
        <v>324.26248939052965</v>
      </c>
      <c r="H667" s="5">
        <f t="shared" ca="1" si="90"/>
        <v>121.24511472461269</v>
      </c>
      <c r="I667" s="5">
        <f t="shared" ca="1" si="90"/>
        <v>435.39788751450664</v>
      </c>
      <c r="J667" s="5">
        <f t="shared" ca="1" si="90"/>
        <v>152.88936318033623</v>
      </c>
      <c r="K667" s="5">
        <f t="shared" ca="1" si="90"/>
        <v>988.77804683921124</v>
      </c>
      <c r="L667" s="94">
        <f t="shared" ca="1" si="87"/>
        <v>5608.2983444462834</v>
      </c>
    </row>
    <row r="668" spans="1:12" hidden="1" x14ac:dyDescent="0.25">
      <c r="A668" s="18">
        <f t="shared" si="88"/>
        <v>667</v>
      </c>
      <c r="B668" s="25">
        <f t="shared" ca="1" si="90"/>
        <v>2420.4241730604699</v>
      </c>
      <c r="C668" s="22">
        <f t="shared" ca="1" si="90"/>
        <v>937.89360511543987</v>
      </c>
      <c r="D668" s="5">
        <f t="shared" ca="1" si="90"/>
        <v>435.60785770721316</v>
      </c>
      <c r="E668" s="5">
        <f t="shared" ca="1" si="90"/>
        <v>163.80209066088113</v>
      </c>
      <c r="F668" s="5">
        <f t="shared" ca="1" si="90"/>
        <v>116.37902491979851</v>
      </c>
      <c r="G668" s="5">
        <f t="shared" ca="1" si="90"/>
        <v>-241.81321345898593</v>
      </c>
      <c r="H668" s="5">
        <f t="shared" ca="1" si="90"/>
        <v>-114.54014644529276</v>
      </c>
      <c r="I668" s="5">
        <f t="shared" ca="1" si="90"/>
        <v>-685.02943082785578</v>
      </c>
      <c r="J668" s="5">
        <f t="shared" ca="1" si="90"/>
        <v>-73.422778087987936</v>
      </c>
      <c r="K668" s="5">
        <f t="shared" ca="1" si="90"/>
        <v>264.94294486975838</v>
      </c>
      <c r="L668" s="94">
        <f t="shared" ca="1" si="87"/>
        <v>803.81995445296866</v>
      </c>
    </row>
    <row r="669" spans="1:12" hidden="1" x14ac:dyDescent="0.25">
      <c r="A669" s="18">
        <f t="shared" si="88"/>
        <v>668</v>
      </c>
      <c r="B669" s="25">
        <f t="shared" ca="1" si="90"/>
        <v>9289.3844252024282</v>
      </c>
      <c r="C669" s="22">
        <f t="shared" ca="1" si="90"/>
        <v>1072.9049921270127</v>
      </c>
      <c r="D669" s="5">
        <f t="shared" ca="1" si="90"/>
        <v>-201.50532197698996</v>
      </c>
      <c r="E669" s="5">
        <f t="shared" ca="1" si="90"/>
        <v>435.41456458995134</v>
      </c>
      <c r="F669" s="5">
        <f t="shared" ca="1" si="90"/>
        <v>475.45143701218984</v>
      </c>
      <c r="G669" s="5">
        <f t="shared" ca="1" si="90"/>
        <v>686.21237931955352</v>
      </c>
      <c r="H669" s="5">
        <f t="shared" ca="1" si="90"/>
        <v>616.71696109219351</v>
      </c>
      <c r="I669" s="5">
        <f t="shared" ca="1" si="90"/>
        <v>795.0907754452785</v>
      </c>
      <c r="J669" s="5">
        <f t="shared" ca="1" si="90"/>
        <v>453.42750115579736</v>
      </c>
      <c r="K669" s="5">
        <f t="shared" ca="1" si="90"/>
        <v>1238.0587929782389</v>
      </c>
      <c r="L669" s="94">
        <f t="shared" ca="1" si="87"/>
        <v>5571.7720817432255</v>
      </c>
    </row>
    <row r="670" spans="1:12" hidden="1" x14ac:dyDescent="0.25">
      <c r="A670" s="18">
        <f t="shared" si="88"/>
        <v>669</v>
      </c>
      <c r="B670" s="25">
        <f t="shared" ca="1" si="90"/>
        <v>5560.0552020604528</v>
      </c>
      <c r="C670" s="22">
        <f t="shared" ca="1" si="90"/>
        <v>529.67142973273644</v>
      </c>
      <c r="D670" s="5">
        <f t="shared" ca="1" si="90"/>
        <v>-336.60375392349562</v>
      </c>
      <c r="E670" s="5">
        <f t="shared" ca="1" si="90"/>
        <v>1081.4918383724782</v>
      </c>
      <c r="F670" s="5">
        <f t="shared" ca="1" si="90"/>
        <v>-153.63291265049122</v>
      </c>
      <c r="G670" s="5">
        <f t="shared" ca="1" si="90"/>
        <v>342.25945098099635</v>
      </c>
      <c r="H670" s="5">
        <f t="shared" ca="1" si="90"/>
        <v>1261.9852165190589</v>
      </c>
      <c r="I670" s="5">
        <f t="shared" ca="1" si="90"/>
        <v>241.77892457841202</v>
      </c>
      <c r="J670" s="5">
        <f t="shared" ca="1" si="90"/>
        <v>1473.2275663237187</v>
      </c>
      <c r="K670" s="5">
        <f t="shared" ca="1" si="90"/>
        <v>-233.20197613110273</v>
      </c>
      <c r="L670" s="94">
        <f t="shared" ca="1" si="87"/>
        <v>4206.9757838023115</v>
      </c>
    </row>
    <row r="671" spans="1:12" hidden="1" x14ac:dyDescent="0.25">
      <c r="A671" s="18">
        <f t="shared" si="88"/>
        <v>670</v>
      </c>
      <c r="B671" s="25">
        <f t="shared" ca="1" si="90"/>
        <v>3776.5820646977195</v>
      </c>
      <c r="C671" s="22">
        <f t="shared" ca="1" si="90"/>
        <v>618.31005444155483</v>
      </c>
      <c r="D671" s="5">
        <f t="shared" ca="1" si="90"/>
        <v>-354.73344178264364</v>
      </c>
      <c r="E671" s="5">
        <f t="shared" ca="1" si="90"/>
        <v>817.78870495305603</v>
      </c>
      <c r="F671" s="5">
        <f t="shared" ca="1" si="90"/>
        <v>488.22047312325094</v>
      </c>
      <c r="G671" s="5">
        <f t="shared" ca="1" si="90"/>
        <v>1147.914086676087</v>
      </c>
      <c r="H671" s="5">
        <f t="shared" ca="1" si="90"/>
        <v>738.29231416996652</v>
      </c>
      <c r="I671" s="5">
        <f t="shared" ca="1" si="90"/>
        <v>797.91249982376962</v>
      </c>
      <c r="J671" s="5">
        <f t="shared" ca="1" si="90"/>
        <v>372.44591157132902</v>
      </c>
      <c r="K671" s="5">
        <f t="shared" ca="1" si="90"/>
        <v>373.49254035991299</v>
      </c>
      <c r="L671" s="94">
        <f t="shared" ca="1" si="87"/>
        <v>4999.6431433362832</v>
      </c>
    </row>
    <row r="672" spans="1:12" hidden="1" x14ac:dyDescent="0.25">
      <c r="A672" s="18">
        <f t="shared" si="88"/>
        <v>671</v>
      </c>
      <c r="B672" s="25">
        <f t="shared" ref="B672:K681" ca="1" si="91">B$1*(_xlfn.NORM.INV(RAND(),$P$1,$R$1))</f>
        <v>-1909.0287388894219</v>
      </c>
      <c r="C672" s="22">
        <f t="shared" ca="1" si="91"/>
        <v>942.89437517585225</v>
      </c>
      <c r="D672" s="5">
        <f t="shared" ca="1" si="91"/>
        <v>518.31906041854927</v>
      </c>
      <c r="E672" s="5">
        <f t="shared" ca="1" si="91"/>
        <v>513.51577934488512</v>
      </c>
      <c r="F672" s="5">
        <f t="shared" ca="1" si="91"/>
        <v>501.47685879579382</v>
      </c>
      <c r="G672" s="5">
        <f t="shared" ca="1" si="91"/>
        <v>1175.2842176602153</v>
      </c>
      <c r="H672" s="5">
        <f t="shared" ca="1" si="91"/>
        <v>472.85715683369546</v>
      </c>
      <c r="I672" s="5">
        <f t="shared" ca="1" si="91"/>
        <v>-2.6273421690651415</v>
      </c>
      <c r="J672" s="5">
        <f t="shared" ca="1" si="91"/>
        <v>558.98618678199557</v>
      </c>
      <c r="K672" s="5">
        <f t="shared" ca="1" si="91"/>
        <v>914.37519429778786</v>
      </c>
      <c r="L672" s="94">
        <f t="shared" ca="1" si="87"/>
        <v>5595.0814871397097</v>
      </c>
    </row>
    <row r="673" spans="1:12" hidden="1" x14ac:dyDescent="0.25">
      <c r="A673" s="18">
        <f t="shared" si="88"/>
        <v>672</v>
      </c>
      <c r="B673" s="25">
        <f t="shared" ca="1" si="91"/>
        <v>5395.4484216542451</v>
      </c>
      <c r="C673" s="22">
        <f t="shared" ca="1" si="91"/>
        <v>12.901490927136953</v>
      </c>
      <c r="D673" s="5">
        <f t="shared" ca="1" si="91"/>
        <v>165.30376537163846</v>
      </c>
      <c r="E673" s="5">
        <f t="shared" ca="1" si="91"/>
        <v>450.97412862686633</v>
      </c>
      <c r="F673" s="5">
        <f t="shared" ca="1" si="91"/>
        <v>664.35526718128187</v>
      </c>
      <c r="G673" s="5">
        <f t="shared" ca="1" si="91"/>
        <v>161.06628636764174</v>
      </c>
      <c r="H673" s="5">
        <f t="shared" ca="1" si="91"/>
        <v>130.70060571483356</v>
      </c>
      <c r="I673" s="5">
        <f t="shared" ca="1" si="91"/>
        <v>1698.6274449400146</v>
      </c>
      <c r="J673" s="5">
        <f t="shared" ca="1" si="91"/>
        <v>786.08537200182047</v>
      </c>
      <c r="K673" s="5">
        <f t="shared" ca="1" si="91"/>
        <v>38.213596736081932</v>
      </c>
      <c r="L673" s="94">
        <f t="shared" ca="1" si="87"/>
        <v>4108.227957867316</v>
      </c>
    </row>
    <row r="674" spans="1:12" hidden="1" x14ac:dyDescent="0.25">
      <c r="A674" s="18">
        <f t="shared" si="88"/>
        <v>673</v>
      </c>
      <c r="B674" s="25">
        <f t="shared" ca="1" si="91"/>
        <v>8219.1398599849763</v>
      </c>
      <c r="C674" s="22">
        <f t="shared" ca="1" si="91"/>
        <v>261.70692700412809</v>
      </c>
      <c r="D674" s="5">
        <f t="shared" ca="1" si="91"/>
        <v>1203.6985316093308</v>
      </c>
      <c r="E674" s="5">
        <f t="shared" ca="1" si="91"/>
        <v>-266.06446180979776</v>
      </c>
      <c r="F674" s="5">
        <f t="shared" ca="1" si="91"/>
        <v>758.74637251498041</v>
      </c>
      <c r="G674" s="5">
        <f t="shared" ca="1" si="91"/>
        <v>150.00497402472848</v>
      </c>
      <c r="H674" s="5">
        <f t="shared" ca="1" si="91"/>
        <v>243.37129183890247</v>
      </c>
      <c r="I674" s="5">
        <f t="shared" ca="1" si="91"/>
        <v>815.95891123577235</v>
      </c>
      <c r="J674" s="5">
        <f t="shared" ca="1" si="91"/>
        <v>342.2716051352179</v>
      </c>
      <c r="K674" s="5">
        <f t="shared" ca="1" si="91"/>
        <v>697.80574799000181</v>
      </c>
      <c r="L674" s="94">
        <f t="shared" ca="1" si="87"/>
        <v>4207.4998995432652</v>
      </c>
    </row>
    <row r="675" spans="1:12" hidden="1" x14ac:dyDescent="0.25">
      <c r="A675" s="18">
        <f t="shared" si="88"/>
        <v>674</v>
      </c>
      <c r="B675" s="25">
        <f t="shared" ca="1" si="91"/>
        <v>1155.8437465297834</v>
      </c>
      <c r="C675" s="22">
        <f t="shared" ca="1" si="91"/>
        <v>1063.6931264065033</v>
      </c>
      <c r="D675" s="5">
        <f t="shared" ca="1" si="91"/>
        <v>670.28062656106033</v>
      </c>
      <c r="E675" s="5">
        <f t="shared" ca="1" si="91"/>
        <v>-99.356372584027199</v>
      </c>
      <c r="F675" s="5">
        <f t="shared" ca="1" si="91"/>
        <v>-746.81454131446696</v>
      </c>
      <c r="G675" s="5">
        <f t="shared" ca="1" si="91"/>
        <v>216.30952097822009</v>
      </c>
      <c r="H675" s="5">
        <f t="shared" ca="1" si="91"/>
        <v>-60.836005337779888</v>
      </c>
      <c r="I675" s="5">
        <f t="shared" ca="1" si="91"/>
        <v>314.98548933911036</v>
      </c>
      <c r="J675" s="5">
        <f t="shared" ca="1" si="91"/>
        <v>-809.53288388192527</v>
      </c>
      <c r="K675" s="5">
        <f t="shared" ca="1" si="91"/>
        <v>1052.9448761105878</v>
      </c>
      <c r="L675" s="94">
        <f t="shared" ca="1" si="87"/>
        <v>1601.6738362772824</v>
      </c>
    </row>
    <row r="676" spans="1:12" hidden="1" x14ac:dyDescent="0.25">
      <c r="A676" s="18">
        <f t="shared" si="88"/>
        <v>675</v>
      </c>
      <c r="B676" s="25">
        <f t="shared" ca="1" si="91"/>
        <v>6224.7897773256482</v>
      </c>
      <c r="C676" s="22">
        <f t="shared" ca="1" si="91"/>
        <v>856.56512750328147</v>
      </c>
      <c r="D676" s="5">
        <f t="shared" ca="1" si="91"/>
        <v>816.56521543531005</v>
      </c>
      <c r="E676" s="5">
        <f t="shared" ca="1" si="91"/>
        <v>488.64635544958662</v>
      </c>
      <c r="F676" s="5">
        <f t="shared" ca="1" si="91"/>
        <v>562.91922302088017</v>
      </c>
      <c r="G676" s="5">
        <f t="shared" ca="1" si="91"/>
        <v>307.05046198774642</v>
      </c>
      <c r="H676" s="5">
        <f t="shared" ca="1" si="91"/>
        <v>323.13256450915429</v>
      </c>
      <c r="I676" s="5">
        <f t="shared" ca="1" si="91"/>
        <v>-38.428201876667956</v>
      </c>
      <c r="J676" s="5">
        <f t="shared" ca="1" si="91"/>
        <v>-340.97156478834421</v>
      </c>
      <c r="K676" s="5">
        <f t="shared" ca="1" si="91"/>
        <v>789.05480532295439</v>
      </c>
      <c r="L676" s="94">
        <f t="shared" ca="1" si="87"/>
        <v>3764.5339865639016</v>
      </c>
    </row>
    <row r="677" spans="1:12" hidden="1" x14ac:dyDescent="0.25">
      <c r="A677" s="18">
        <f t="shared" si="88"/>
        <v>676</v>
      </c>
      <c r="B677" s="25">
        <f t="shared" ca="1" si="91"/>
        <v>-748.8168775704994</v>
      </c>
      <c r="C677" s="22">
        <f t="shared" ca="1" si="91"/>
        <v>389.29434308533655</v>
      </c>
      <c r="D677" s="5">
        <f t="shared" ca="1" si="91"/>
        <v>146.90087807005565</v>
      </c>
      <c r="E677" s="5">
        <f t="shared" ca="1" si="91"/>
        <v>285.7243670415952</v>
      </c>
      <c r="F677" s="5">
        <f t="shared" ca="1" si="91"/>
        <v>1209.6986930304613</v>
      </c>
      <c r="G677" s="5">
        <f t="shared" ca="1" si="91"/>
        <v>1408.5814068949383</v>
      </c>
      <c r="H677" s="5">
        <f t="shared" ca="1" si="91"/>
        <v>1209.842937344034</v>
      </c>
      <c r="I677" s="5">
        <f t="shared" ca="1" si="91"/>
        <v>28.227225122420194</v>
      </c>
      <c r="J677" s="5">
        <f t="shared" ca="1" si="91"/>
        <v>991.72523201532761</v>
      </c>
      <c r="K677" s="5">
        <f t="shared" ca="1" si="91"/>
        <v>-12.486918993191571</v>
      </c>
      <c r="L677" s="94">
        <f t="shared" ca="1" si="87"/>
        <v>5657.5081636109771</v>
      </c>
    </row>
    <row r="678" spans="1:12" hidden="1" x14ac:dyDescent="0.25">
      <c r="A678" s="18">
        <f t="shared" si="88"/>
        <v>677</v>
      </c>
      <c r="B678" s="25">
        <f t="shared" ca="1" si="91"/>
        <v>455.28632386544342</v>
      </c>
      <c r="C678" s="22">
        <f t="shared" ca="1" si="91"/>
        <v>284.43100519199515</v>
      </c>
      <c r="D678" s="5">
        <f t="shared" ca="1" si="91"/>
        <v>235.57934716249747</v>
      </c>
      <c r="E678" s="5">
        <f t="shared" ca="1" si="91"/>
        <v>714.33740949286141</v>
      </c>
      <c r="F678" s="5">
        <f t="shared" ca="1" si="91"/>
        <v>-460.36188663597142</v>
      </c>
      <c r="G678" s="5">
        <f t="shared" ca="1" si="91"/>
        <v>883.56627149743417</v>
      </c>
      <c r="H678" s="5">
        <f t="shared" ca="1" si="91"/>
        <v>456.29251686512202</v>
      </c>
      <c r="I678" s="5">
        <f t="shared" ca="1" si="91"/>
        <v>836.88478925588947</v>
      </c>
      <c r="J678" s="5">
        <f t="shared" ca="1" si="91"/>
        <v>497.46346431523267</v>
      </c>
      <c r="K678" s="5">
        <f t="shared" ca="1" si="91"/>
        <v>573.04658534438943</v>
      </c>
      <c r="L678" s="94">
        <f t="shared" ca="1" si="87"/>
        <v>4021.2395024894499</v>
      </c>
    </row>
    <row r="679" spans="1:12" hidden="1" x14ac:dyDescent="0.25">
      <c r="A679" s="18">
        <f t="shared" si="88"/>
        <v>678</v>
      </c>
      <c r="B679" s="25">
        <f t="shared" ca="1" si="91"/>
        <v>4203.7693841413457</v>
      </c>
      <c r="C679" s="22">
        <f t="shared" ca="1" si="91"/>
        <v>662.87962527785942</v>
      </c>
      <c r="D679" s="5">
        <f t="shared" ca="1" si="91"/>
        <v>282.36199935934599</v>
      </c>
      <c r="E679" s="5">
        <f t="shared" ca="1" si="91"/>
        <v>142.49820770320275</v>
      </c>
      <c r="F679" s="5">
        <f t="shared" ca="1" si="91"/>
        <v>994.96204680806682</v>
      </c>
      <c r="G679" s="5">
        <f t="shared" ca="1" si="91"/>
        <v>387.55707875737704</v>
      </c>
      <c r="H679" s="5">
        <f t="shared" ca="1" si="91"/>
        <v>1238.4967831693632</v>
      </c>
      <c r="I679" s="5">
        <f t="shared" ca="1" si="91"/>
        <v>423.30139727852901</v>
      </c>
      <c r="J679" s="5">
        <f t="shared" ca="1" si="91"/>
        <v>16.040779331080724</v>
      </c>
      <c r="K679" s="5">
        <f t="shared" ca="1" si="91"/>
        <v>366.60940761702324</v>
      </c>
      <c r="L679" s="94">
        <f t="shared" ca="1" si="87"/>
        <v>4514.707325301848</v>
      </c>
    </row>
    <row r="680" spans="1:12" hidden="1" x14ac:dyDescent="0.25">
      <c r="A680" s="18">
        <f t="shared" si="88"/>
        <v>679</v>
      </c>
      <c r="B680" s="25">
        <f t="shared" ca="1" si="91"/>
        <v>7383.2072595783457</v>
      </c>
      <c r="C680" s="22">
        <f t="shared" ca="1" si="91"/>
        <v>586.83444289646138</v>
      </c>
      <c r="D680" s="5">
        <f t="shared" ca="1" si="91"/>
        <v>589.61019252564176</v>
      </c>
      <c r="E680" s="5">
        <f t="shared" ca="1" si="91"/>
        <v>664.34113003807886</v>
      </c>
      <c r="F680" s="5">
        <f t="shared" ca="1" si="91"/>
        <v>183.29733065977587</v>
      </c>
      <c r="G680" s="5">
        <f t="shared" ca="1" si="91"/>
        <v>-702.21587752197547</v>
      </c>
      <c r="H680" s="5">
        <f t="shared" ca="1" si="91"/>
        <v>729.15139261519585</v>
      </c>
      <c r="I680" s="5">
        <f t="shared" ca="1" si="91"/>
        <v>567.36176412137092</v>
      </c>
      <c r="J680" s="5">
        <f t="shared" ca="1" si="91"/>
        <v>-167.31202116361186</v>
      </c>
      <c r="K680" s="5">
        <f t="shared" ca="1" si="91"/>
        <v>271.54763356288288</v>
      </c>
      <c r="L680" s="94">
        <f t="shared" ca="1" si="87"/>
        <v>2722.6159877338205</v>
      </c>
    </row>
    <row r="681" spans="1:12" hidden="1" x14ac:dyDescent="0.25">
      <c r="A681" s="18">
        <f t="shared" si="88"/>
        <v>680</v>
      </c>
      <c r="B681" s="25">
        <f t="shared" ca="1" si="91"/>
        <v>-1115.5512947459895</v>
      </c>
      <c r="C681" s="22">
        <f t="shared" ca="1" si="91"/>
        <v>622.03246940040549</v>
      </c>
      <c r="D681" s="5">
        <f t="shared" ca="1" si="91"/>
        <v>450.878013044412</v>
      </c>
      <c r="E681" s="5">
        <f t="shared" ca="1" si="91"/>
        <v>157.02049556278826</v>
      </c>
      <c r="F681" s="5">
        <f t="shared" ca="1" si="91"/>
        <v>301.17717878455034</v>
      </c>
      <c r="G681" s="5">
        <f t="shared" ca="1" si="91"/>
        <v>109.37113218281954</v>
      </c>
      <c r="H681" s="5">
        <f t="shared" ca="1" si="91"/>
        <v>341.11711857261975</v>
      </c>
      <c r="I681" s="5">
        <f t="shared" ca="1" si="91"/>
        <v>-446.67112552682119</v>
      </c>
      <c r="J681" s="5">
        <f t="shared" ca="1" si="91"/>
        <v>1893.352935690561</v>
      </c>
      <c r="K681" s="5">
        <f t="shared" ca="1" si="91"/>
        <v>66.033395084714314</v>
      </c>
      <c r="L681" s="94">
        <f t="shared" ca="1" si="87"/>
        <v>3494.3116127960493</v>
      </c>
    </row>
    <row r="682" spans="1:12" hidden="1" x14ac:dyDescent="0.25">
      <c r="A682" s="18">
        <f t="shared" si="88"/>
        <v>681</v>
      </c>
      <c r="B682" s="25">
        <f t="shared" ref="B682:K691" ca="1" si="92">B$1*(_xlfn.NORM.INV(RAND(),$P$1,$R$1))</f>
        <v>9772.3355923807176</v>
      </c>
      <c r="C682" s="22">
        <f t="shared" ca="1" si="92"/>
        <v>388.56641160937221</v>
      </c>
      <c r="D682" s="5">
        <f t="shared" ca="1" si="92"/>
        <v>420.87761190689815</v>
      </c>
      <c r="E682" s="5">
        <f t="shared" ca="1" si="92"/>
        <v>856.7062413883981</v>
      </c>
      <c r="F682" s="5">
        <f t="shared" ca="1" si="92"/>
        <v>1386.0188617079284</v>
      </c>
      <c r="G682" s="5">
        <f t="shared" ca="1" si="92"/>
        <v>-365.2076897734745</v>
      </c>
      <c r="H682" s="5">
        <f t="shared" ca="1" si="92"/>
        <v>134.92550135887953</v>
      </c>
      <c r="I682" s="5">
        <f t="shared" ca="1" si="92"/>
        <v>15.272741609541409</v>
      </c>
      <c r="J682" s="5">
        <f t="shared" ca="1" si="92"/>
        <v>120.09374885503652</v>
      </c>
      <c r="K682" s="5">
        <f t="shared" ca="1" si="92"/>
        <v>-490.77235680053218</v>
      </c>
      <c r="L682" s="94">
        <f t="shared" ca="1" si="87"/>
        <v>2466.4810718620474</v>
      </c>
    </row>
    <row r="683" spans="1:12" hidden="1" x14ac:dyDescent="0.25">
      <c r="A683" s="18">
        <f t="shared" si="88"/>
        <v>682</v>
      </c>
      <c r="B683" s="25">
        <f t="shared" ca="1" si="92"/>
        <v>6632.9094642597802</v>
      </c>
      <c r="C683" s="22">
        <f t="shared" ca="1" si="92"/>
        <v>564.85953955974651</v>
      </c>
      <c r="D683" s="5">
        <f t="shared" ca="1" si="92"/>
        <v>1068.9463153943332</v>
      </c>
      <c r="E683" s="5">
        <f t="shared" ca="1" si="92"/>
        <v>691.74521959733443</v>
      </c>
      <c r="F683" s="5">
        <f t="shared" ca="1" si="92"/>
        <v>1385.4215801861858</v>
      </c>
      <c r="G683" s="5">
        <f t="shared" ca="1" si="92"/>
        <v>1245.1599989886099</v>
      </c>
      <c r="H683" s="5">
        <f t="shared" ca="1" si="92"/>
        <v>54.682079367909949</v>
      </c>
      <c r="I683" s="5">
        <f t="shared" ca="1" si="92"/>
        <v>-16.038833267461584</v>
      </c>
      <c r="J683" s="5">
        <f t="shared" ca="1" si="92"/>
        <v>-360.71950426015172</v>
      </c>
      <c r="K683" s="5">
        <f t="shared" ca="1" si="92"/>
        <v>101.36242860355492</v>
      </c>
      <c r="L683" s="94">
        <f t="shared" ca="1" si="87"/>
        <v>4735.4188241700604</v>
      </c>
    </row>
    <row r="684" spans="1:12" hidden="1" x14ac:dyDescent="0.25">
      <c r="A684" s="18">
        <f t="shared" si="88"/>
        <v>683</v>
      </c>
      <c r="B684" s="25">
        <f t="shared" ca="1" si="92"/>
        <v>1504.590478567874</v>
      </c>
      <c r="C684" s="22">
        <f t="shared" ca="1" si="92"/>
        <v>964.06810205697252</v>
      </c>
      <c r="D684" s="5">
        <f t="shared" ca="1" si="92"/>
        <v>11.551029972962784</v>
      </c>
      <c r="E684" s="5">
        <f t="shared" ca="1" si="92"/>
        <v>679.35471535289798</v>
      </c>
      <c r="F684" s="5">
        <f t="shared" ca="1" si="92"/>
        <v>1430.0422497513537</v>
      </c>
      <c r="G684" s="5">
        <f t="shared" ca="1" si="92"/>
        <v>358.74614258814768</v>
      </c>
      <c r="H684" s="5">
        <f t="shared" ca="1" si="92"/>
        <v>657.72186844310272</v>
      </c>
      <c r="I684" s="5">
        <f t="shared" ca="1" si="92"/>
        <v>497.74520830673816</v>
      </c>
      <c r="J684" s="5">
        <f t="shared" ca="1" si="92"/>
        <v>869.41748056717927</v>
      </c>
      <c r="K684" s="5">
        <f t="shared" ca="1" si="92"/>
        <v>-262.54914931648165</v>
      </c>
      <c r="L684" s="94">
        <f t="shared" ca="1" si="87"/>
        <v>5206.0976477228733</v>
      </c>
    </row>
    <row r="685" spans="1:12" hidden="1" x14ac:dyDescent="0.25">
      <c r="A685" s="18">
        <f t="shared" si="88"/>
        <v>684</v>
      </c>
      <c r="B685" s="25">
        <f t="shared" ca="1" si="92"/>
        <v>9140.9631147328764</v>
      </c>
      <c r="C685" s="22">
        <f t="shared" ca="1" si="92"/>
        <v>752.89488515005382</v>
      </c>
      <c r="D685" s="5">
        <f t="shared" ca="1" si="92"/>
        <v>214.80431728412842</v>
      </c>
      <c r="E685" s="5">
        <f t="shared" ca="1" si="92"/>
        <v>342.39635340621686</v>
      </c>
      <c r="F685" s="5">
        <f t="shared" ca="1" si="92"/>
        <v>398.54168630873608</v>
      </c>
      <c r="G685" s="5">
        <f t="shared" ca="1" si="92"/>
        <v>1337.9489257049254</v>
      </c>
      <c r="H685" s="5">
        <f t="shared" ca="1" si="92"/>
        <v>1286.6444715875737</v>
      </c>
      <c r="I685" s="5">
        <f t="shared" ca="1" si="92"/>
        <v>1319.8049488235902</v>
      </c>
      <c r="J685" s="5">
        <f t="shared" ca="1" si="92"/>
        <v>-50.710075064347649</v>
      </c>
      <c r="K685" s="5">
        <f t="shared" ca="1" si="92"/>
        <v>313.92733314847487</v>
      </c>
      <c r="L685" s="94">
        <f t="shared" ca="1" si="87"/>
        <v>5916.2528463493509</v>
      </c>
    </row>
    <row r="686" spans="1:12" hidden="1" x14ac:dyDescent="0.25">
      <c r="A686" s="18">
        <f t="shared" si="88"/>
        <v>685</v>
      </c>
      <c r="B686" s="25">
        <f t="shared" ca="1" si="92"/>
        <v>3710.0386886701799</v>
      </c>
      <c r="C686" s="22">
        <f t="shared" ca="1" si="92"/>
        <v>1398.8640892054216</v>
      </c>
      <c r="D686" s="5">
        <f t="shared" ca="1" si="92"/>
        <v>-120.10777452877042</v>
      </c>
      <c r="E686" s="5">
        <f t="shared" ca="1" si="92"/>
        <v>469.63068720702705</v>
      </c>
      <c r="F686" s="5">
        <f t="shared" ca="1" si="92"/>
        <v>303.85742332499444</v>
      </c>
      <c r="G686" s="5">
        <f t="shared" ca="1" si="92"/>
        <v>470.45293006271515</v>
      </c>
      <c r="H686" s="5">
        <f t="shared" ca="1" si="92"/>
        <v>194.05455210834955</v>
      </c>
      <c r="I686" s="5">
        <f t="shared" ca="1" si="92"/>
        <v>688.33849576573766</v>
      </c>
      <c r="J686" s="5">
        <f t="shared" ca="1" si="92"/>
        <v>1517.8243882046188</v>
      </c>
      <c r="K686" s="5">
        <f t="shared" ca="1" si="92"/>
        <v>485.30056178622954</v>
      </c>
      <c r="L686" s="94">
        <f t="shared" ca="1" si="87"/>
        <v>5408.2153531363238</v>
      </c>
    </row>
    <row r="687" spans="1:12" hidden="1" x14ac:dyDescent="0.25">
      <c r="A687" s="18">
        <f t="shared" si="88"/>
        <v>686</v>
      </c>
      <c r="B687" s="25">
        <f t="shared" ca="1" si="92"/>
        <v>6605.7069560455111</v>
      </c>
      <c r="C687" s="22">
        <f t="shared" ca="1" si="92"/>
        <v>1006.5573530570521</v>
      </c>
      <c r="D687" s="5">
        <f t="shared" ca="1" si="92"/>
        <v>477.077257258548</v>
      </c>
      <c r="E687" s="5">
        <f t="shared" ca="1" si="92"/>
        <v>109.61619518855895</v>
      </c>
      <c r="F687" s="5">
        <f t="shared" ca="1" si="92"/>
        <v>-462.1840603394453</v>
      </c>
      <c r="G687" s="5">
        <f t="shared" ca="1" si="92"/>
        <v>53.038413469101016</v>
      </c>
      <c r="H687" s="5">
        <f t="shared" ca="1" si="92"/>
        <v>1196.4058651362654</v>
      </c>
      <c r="I687" s="5">
        <f t="shared" ca="1" si="92"/>
        <v>421.58245308934363</v>
      </c>
      <c r="J687" s="5">
        <f t="shared" ca="1" si="92"/>
        <v>1064.4901757988421</v>
      </c>
      <c r="K687" s="5">
        <f t="shared" ca="1" si="92"/>
        <v>1471.4996655503528</v>
      </c>
      <c r="L687" s="94">
        <f t="shared" ca="1" si="87"/>
        <v>5338.0833182086189</v>
      </c>
    </row>
    <row r="688" spans="1:12" hidden="1" x14ac:dyDescent="0.25">
      <c r="A688" s="18">
        <f t="shared" si="88"/>
        <v>687</v>
      </c>
      <c r="B688" s="25">
        <f t="shared" ca="1" si="92"/>
        <v>9016.9094823033902</v>
      </c>
      <c r="C688" s="22">
        <f t="shared" ca="1" si="92"/>
        <v>410.76658628961945</v>
      </c>
      <c r="D688" s="5">
        <f t="shared" ca="1" si="92"/>
        <v>477.9653098044912</v>
      </c>
      <c r="E688" s="5">
        <f t="shared" ca="1" si="92"/>
        <v>463.16651848448254</v>
      </c>
      <c r="F688" s="5">
        <f t="shared" ca="1" si="92"/>
        <v>1480.4417877639314</v>
      </c>
      <c r="G688" s="5">
        <f t="shared" ca="1" si="92"/>
        <v>803.77978551328385</v>
      </c>
      <c r="H688" s="5">
        <f t="shared" ca="1" si="92"/>
        <v>500.52851312756815</v>
      </c>
      <c r="I688" s="5">
        <f t="shared" ca="1" si="92"/>
        <v>1510.0458395100682</v>
      </c>
      <c r="J688" s="5">
        <f t="shared" ca="1" si="92"/>
        <v>-58.164919824540419</v>
      </c>
      <c r="K688" s="5">
        <f t="shared" ca="1" si="92"/>
        <v>1165.0837288098553</v>
      </c>
      <c r="L688" s="94">
        <f t="shared" ca="1" si="87"/>
        <v>6753.6131494787596</v>
      </c>
    </row>
    <row r="689" spans="1:12" hidden="1" x14ac:dyDescent="0.25">
      <c r="A689" s="18">
        <f t="shared" si="88"/>
        <v>688</v>
      </c>
      <c r="B689" s="25">
        <f t="shared" ca="1" si="92"/>
        <v>3876.6391487363862</v>
      </c>
      <c r="C689" s="22">
        <f t="shared" ca="1" si="92"/>
        <v>226.67800187321382</v>
      </c>
      <c r="D689" s="5">
        <f t="shared" ca="1" si="92"/>
        <v>848.92087387308243</v>
      </c>
      <c r="E689" s="5">
        <f t="shared" ca="1" si="92"/>
        <v>1006.5490874008976</v>
      </c>
      <c r="F689" s="5">
        <f t="shared" ca="1" si="92"/>
        <v>443.15876484953344</v>
      </c>
      <c r="G689" s="5">
        <f t="shared" ca="1" si="92"/>
        <v>810.46202608429803</v>
      </c>
      <c r="H689" s="5">
        <f t="shared" ca="1" si="92"/>
        <v>92.586340487264138</v>
      </c>
      <c r="I689" s="5">
        <f t="shared" ca="1" si="92"/>
        <v>1557.3179185132217</v>
      </c>
      <c r="J689" s="5">
        <f t="shared" ca="1" si="92"/>
        <v>863.56261934213137</v>
      </c>
      <c r="K689" s="5">
        <f t="shared" ca="1" si="92"/>
        <v>352.65381596441472</v>
      </c>
      <c r="L689" s="94">
        <f t="shared" ca="1" si="87"/>
        <v>6201.8894483880576</v>
      </c>
    </row>
    <row r="690" spans="1:12" hidden="1" x14ac:dyDescent="0.25">
      <c r="A690" s="18">
        <f t="shared" si="88"/>
        <v>689</v>
      </c>
      <c r="B690" s="25">
        <f t="shared" ca="1" si="92"/>
        <v>-1137.4980249600314</v>
      </c>
      <c r="C690" s="22">
        <f t="shared" ca="1" si="92"/>
        <v>-249.68716195595402</v>
      </c>
      <c r="D690" s="5">
        <f t="shared" ca="1" si="92"/>
        <v>890.39240918978055</v>
      </c>
      <c r="E690" s="5">
        <f t="shared" ca="1" si="92"/>
        <v>-86.68203377358553</v>
      </c>
      <c r="F690" s="5">
        <f t="shared" ca="1" si="92"/>
        <v>574.43605575858112</v>
      </c>
      <c r="G690" s="5">
        <f t="shared" ca="1" si="92"/>
        <v>296.05300538209593</v>
      </c>
      <c r="H690" s="5">
        <f t="shared" ca="1" si="92"/>
        <v>1307.9440750988686</v>
      </c>
      <c r="I690" s="5">
        <f t="shared" ca="1" si="92"/>
        <v>653.83403923369474</v>
      </c>
      <c r="J690" s="5">
        <f t="shared" ca="1" si="92"/>
        <v>860.95357023068755</v>
      </c>
      <c r="K690" s="5">
        <f t="shared" ca="1" si="92"/>
        <v>-24.337684949771386</v>
      </c>
      <c r="L690" s="94">
        <f t="shared" ca="1" si="87"/>
        <v>4222.9062742143969</v>
      </c>
    </row>
    <row r="691" spans="1:12" hidden="1" x14ac:dyDescent="0.25">
      <c r="A691" s="18">
        <f t="shared" si="88"/>
        <v>690</v>
      </c>
      <c r="B691" s="25">
        <f t="shared" ca="1" si="92"/>
        <v>5745.8989574461857</v>
      </c>
      <c r="C691" s="22">
        <f t="shared" ca="1" si="92"/>
        <v>-187.78370897354415</v>
      </c>
      <c r="D691" s="5">
        <f t="shared" ca="1" si="92"/>
        <v>-175.05557402433146</v>
      </c>
      <c r="E691" s="5">
        <f t="shared" ca="1" si="92"/>
        <v>761.07486206420128</v>
      </c>
      <c r="F691" s="5">
        <f t="shared" ca="1" si="92"/>
        <v>427.45879632992603</v>
      </c>
      <c r="G691" s="5">
        <f t="shared" ca="1" si="92"/>
        <v>572.43857056942852</v>
      </c>
      <c r="H691" s="5">
        <f t="shared" ca="1" si="92"/>
        <v>1155.8769376674832</v>
      </c>
      <c r="I691" s="5">
        <f t="shared" ca="1" si="92"/>
        <v>341.03986521735493</v>
      </c>
      <c r="J691" s="5">
        <f t="shared" ca="1" si="92"/>
        <v>444.38339472346416</v>
      </c>
      <c r="K691" s="5">
        <f t="shared" ca="1" si="92"/>
        <v>-217.68270903672644</v>
      </c>
      <c r="L691" s="94">
        <f t="shared" ca="1" si="87"/>
        <v>3121.7504345372563</v>
      </c>
    </row>
    <row r="692" spans="1:12" hidden="1" x14ac:dyDescent="0.25">
      <c r="A692" s="18">
        <f t="shared" si="88"/>
        <v>691</v>
      </c>
      <c r="B692" s="25">
        <f t="shared" ref="B692:K701" ca="1" si="93">B$1*(_xlfn.NORM.INV(RAND(),$P$1,$R$1))</f>
        <v>5992.3888883750715</v>
      </c>
      <c r="C692" s="22">
        <f t="shared" ca="1" si="93"/>
        <v>314.25311267331278</v>
      </c>
      <c r="D692" s="5">
        <f t="shared" ca="1" si="93"/>
        <v>379.31605790516903</v>
      </c>
      <c r="E692" s="5">
        <f t="shared" ca="1" si="93"/>
        <v>638.33719724237596</v>
      </c>
      <c r="F692" s="5">
        <f t="shared" ca="1" si="93"/>
        <v>1122.4607590789101</v>
      </c>
      <c r="G692" s="5">
        <f t="shared" ca="1" si="93"/>
        <v>-158.25000058715455</v>
      </c>
      <c r="H692" s="5">
        <f t="shared" ca="1" si="93"/>
        <v>-217.54545886329635</v>
      </c>
      <c r="I692" s="5">
        <f t="shared" ca="1" si="93"/>
        <v>773.56191385964121</v>
      </c>
      <c r="J692" s="5">
        <f t="shared" ca="1" si="93"/>
        <v>711.92470676412313</v>
      </c>
      <c r="K692" s="5">
        <f t="shared" ca="1" si="93"/>
        <v>-594.5718524895675</v>
      </c>
      <c r="L692" s="94">
        <f t="shared" ca="1" si="87"/>
        <v>2969.4864355835139</v>
      </c>
    </row>
    <row r="693" spans="1:12" hidden="1" x14ac:dyDescent="0.25">
      <c r="A693" s="18">
        <f t="shared" si="88"/>
        <v>692</v>
      </c>
      <c r="B693" s="25">
        <f t="shared" ca="1" si="93"/>
        <v>-3788.6126618806875</v>
      </c>
      <c r="C693" s="22">
        <f t="shared" ca="1" si="93"/>
        <v>1145.7331042797462</v>
      </c>
      <c r="D693" s="5">
        <f t="shared" ca="1" si="93"/>
        <v>350.15325827724928</v>
      </c>
      <c r="E693" s="5">
        <f t="shared" ca="1" si="93"/>
        <v>778.1871428875412</v>
      </c>
      <c r="F693" s="5">
        <f t="shared" ca="1" si="93"/>
        <v>220.83765343539326</v>
      </c>
      <c r="G693" s="5">
        <f t="shared" ca="1" si="93"/>
        <v>25.797437659381835</v>
      </c>
      <c r="H693" s="5">
        <f t="shared" ca="1" si="93"/>
        <v>624.997299867989</v>
      </c>
      <c r="I693" s="5">
        <f t="shared" ca="1" si="93"/>
        <v>224.56832869825695</v>
      </c>
      <c r="J693" s="5">
        <f t="shared" ca="1" si="93"/>
        <v>567.34605364847869</v>
      </c>
      <c r="K693" s="5">
        <f t="shared" ca="1" si="93"/>
        <v>-12.345727503433185</v>
      </c>
      <c r="L693" s="94">
        <f t="shared" ca="1" si="87"/>
        <v>3925.2745512506035</v>
      </c>
    </row>
    <row r="694" spans="1:12" hidden="1" x14ac:dyDescent="0.25">
      <c r="A694" s="18">
        <f t="shared" si="88"/>
        <v>693</v>
      </c>
      <c r="B694" s="25">
        <f t="shared" ca="1" si="93"/>
        <v>643.0619414391349</v>
      </c>
      <c r="C694" s="22">
        <f t="shared" ca="1" si="93"/>
        <v>865.70380841954761</v>
      </c>
      <c r="D694" s="5">
        <f t="shared" ca="1" si="93"/>
        <v>634.34808089429498</v>
      </c>
      <c r="E694" s="5">
        <f t="shared" ca="1" si="93"/>
        <v>-132.90267769950708</v>
      </c>
      <c r="F694" s="5">
        <f t="shared" ca="1" si="93"/>
        <v>446.42590085735787</v>
      </c>
      <c r="G694" s="5">
        <f t="shared" ca="1" si="93"/>
        <v>422.67997685642212</v>
      </c>
      <c r="H694" s="5">
        <f t="shared" ca="1" si="93"/>
        <v>495.41452470460518</v>
      </c>
      <c r="I694" s="5">
        <f t="shared" ca="1" si="93"/>
        <v>838.21125178867055</v>
      </c>
      <c r="J694" s="5">
        <f t="shared" ca="1" si="93"/>
        <v>766.39474023410332</v>
      </c>
      <c r="K694" s="5">
        <f t="shared" ca="1" si="93"/>
        <v>1083.7947301128613</v>
      </c>
      <c r="L694" s="94">
        <f t="shared" ca="1" si="87"/>
        <v>5420.0703361683563</v>
      </c>
    </row>
    <row r="695" spans="1:12" hidden="1" x14ac:dyDescent="0.25">
      <c r="A695" s="18">
        <f t="shared" si="88"/>
        <v>694</v>
      </c>
      <c r="B695" s="25">
        <f t="shared" ca="1" si="93"/>
        <v>10625.600184351102</v>
      </c>
      <c r="C695" s="22">
        <f t="shared" ca="1" si="93"/>
        <v>888.89517335506844</v>
      </c>
      <c r="D695" s="5">
        <f t="shared" ca="1" si="93"/>
        <v>919.51742887263572</v>
      </c>
      <c r="E695" s="5">
        <f t="shared" ca="1" si="93"/>
        <v>159.60365910321462</v>
      </c>
      <c r="F695" s="5">
        <f t="shared" ca="1" si="93"/>
        <v>743.16119084635591</v>
      </c>
      <c r="G695" s="5">
        <f t="shared" ca="1" si="93"/>
        <v>119.25450229497862</v>
      </c>
      <c r="H695" s="5">
        <f t="shared" ca="1" si="93"/>
        <v>749.43817063696724</v>
      </c>
      <c r="I695" s="5">
        <f t="shared" ca="1" si="93"/>
        <v>1097.6536883780805</v>
      </c>
      <c r="J695" s="5">
        <f t="shared" ca="1" si="93"/>
        <v>562.36730402890089</v>
      </c>
      <c r="K695" s="5">
        <f t="shared" ca="1" si="93"/>
        <v>1138.2811176116659</v>
      </c>
      <c r="L695" s="94">
        <f t="shared" ca="1" si="87"/>
        <v>6378.1722351278668</v>
      </c>
    </row>
    <row r="696" spans="1:12" hidden="1" x14ac:dyDescent="0.25">
      <c r="A696" s="18">
        <f t="shared" si="88"/>
        <v>695</v>
      </c>
      <c r="B696" s="25">
        <f t="shared" ca="1" si="93"/>
        <v>-3230.4463672147563</v>
      </c>
      <c r="C696" s="22">
        <f t="shared" ca="1" si="93"/>
        <v>772.49105592760907</v>
      </c>
      <c r="D696" s="5">
        <f t="shared" ca="1" si="93"/>
        <v>144.329115669488</v>
      </c>
      <c r="E696" s="5">
        <f t="shared" ca="1" si="93"/>
        <v>527.80657896413879</v>
      </c>
      <c r="F696" s="5">
        <f t="shared" ca="1" si="93"/>
        <v>597.48825922798028</v>
      </c>
      <c r="G696" s="5">
        <f t="shared" ca="1" si="93"/>
        <v>204.88192830056028</v>
      </c>
      <c r="H696" s="5">
        <f t="shared" ca="1" si="93"/>
        <v>505.52638513674276</v>
      </c>
      <c r="I696" s="5">
        <f t="shared" ca="1" si="93"/>
        <v>940.28239858182644</v>
      </c>
      <c r="J696" s="5">
        <f t="shared" ca="1" si="93"/>
        <v>620.91461595803253</v>
      </c>
      <c r="K696" s="5">
        <f t="shared" ca="1" si="93"/>
        <v>300.40734141705724</v>
      </c>
      <c r="L696" s="94">
        <f t="shared" ca="1" si="87"/>
        <v>4614.1276791834352</v>
      </c>
    </row>
    <row r="697" spans="1:12" hidden="1" x14ac:dyDescent="0.25">
      <c r="A697" s="18">
        <f t="shared" si="88"/>
        <v>696</v>
      </c>
      <c r="B697" s="25">
        <f t="shared" ca="1" si="93"/>
        <v>14524.46319772569</v>
      </c>
      <c r="C697" s="22">
        <f t="shared" ca="1" si="93"/>
        <v>-197.37210205487756</v>
      </c>
      <c r="D697" s="5">
        <f t="shared" ca="1" si="93"/>
        <v>787.12917562438088</v>
      </c>
      <c r="E697" s="5">
        <f t="shared" ca="1" si="93"/>
        <v>-150.89206609422507</v>
      </c>
      <c r="F697" s="5">
        <f t="shared" ca="1" si="93"/>
        <v>356.14044848615674</v>
      </c>
      <c r="G697" s="5">
        <f t="shared" ca="1" si="93"/>
        <v>478.19133227651253</v>
      </c>
      <c r="H697" s="5">
        <f t="shared" ca="1" si="93"/>
        <v>870.58467908260241</v>
      </c>
      <c r="I697" s="5">
        <f t="shared" ca="1" si="93"/>
        <v>252.54882071862394</v>
      </c>
      <c r="J697" s="5">
        <f t="shared" ca="1" si="93"/>
        <v>65.013960515536354</v>
      </c>
      <c r="K697" s="5">
        <f t="shared" ca="1" si="93"/>
        <v>359.89762598028193</v>
      </c>
      <c r="L697" s="94">
        <f t="shared" ca="1" si="87"/>
        <v>2821.2418745349928</v>
      </c>
    </row>
    <row r="698" spans="1:12" hidden="1" x14ac:dyDescent="0.25">
      <c r="A698" s="18">
        <f t="shared" si="88"/>
        <v>697</v>
      </c>
      <c r="B698" s="25">
        <f t="shared" ca="1" si="93"/>
        <v>10713.021109100739</v>
      </c>
      <c r="C698" s="22">
        <f t="shared" ca="1" si="93"/>
        <v>1283.3822674325734</v>
      </c>
      <c r="D698" s="5">
        <f t="shared" ca="1" si="93"/>
        <v>329.87139422757133</v>
      </c>
      <c r="E698" s="5">
        <f t="shared" ca="1" si="93"/>
        <v>1078.9957289060128</v>
      </c>
      <c r="F698" s="5">
        <f t="shared" ca="1" si="93"/>
        <v>1477.5398638497898</v>
      </c>
      <c r="G698" s="5">
        <f t="shared" ca="1" si="93"/>
        <v>442.82213037470166</v>
      </c>
      <c r="H698" s="5">
        <f t="shared" ca="1" si="93"/>
        <v>97.127988743529187</v>
      </c>
      <c r="I698" s="5">
        <f t="shared" ca="1" si="93"/>
        <v>445.98423184545982</v>
      </c>
      <c r="J698" s="5">
        <f t="shared" ca="1" si="93"/>
        <v>771.72986347852498</v>
      </c>
      <c r="K698" s="5">
        <f t="shared" ca="1" si="93"/>
        <v>878.76161215140951</v>
      </c>
      <c r="L698" s="94">
        <f t="shared" ca="1" si="87"/>
        <v>6806.2150810095727</v>
      </c>
    </row>
    <row r="699" spans="1:12" hidden="1" x14ac:dyDescent="0.25">
      <c r="A699" s="18">
        <f t="shared" si="88"/>
        <v>698</v>
      </c>
      <c r="B699" s="25">
        <f t="shared" ca="1" si="93"/>
        <v>-319.55421627888802</v>
      </c>
      <c r="C699" s="22">
        <f t="shared" ca="1" si="93"/>
        <v>-287.44207075373464</v>
      </c>
      <c r="D699" s="5">
        <f t="shared" ca="1" si="93"/>
        <v>406.21550791994031</v>
      </c>
      <c r="E699" s="5">
        <f t="shared" ca="1" si="93"/>
        <v>200.58757920635884</v>
      </c>
      <c r="F699" s="5">
        <f t="shared" ca="1" si="93"/>
        <v>-445.42531200499809</v>
      </c>
      <c r="G699" s="5">
        <f t="shared" ca="1" si="93"/>
        <v>689.62179979506573</v>
      </c>
      <c r="H699" s="5">
        <f t="shared" ca="1" si="93"/>
        <v>1344.4655734575172</v>
      </c>
      <c r="I699" s="5">
        <f t="shared" ca="1" si="93"/>
        <v>941.95189094499563</v>
      </c>
      <c r="J699" s="5">
        <f t="shared" ca="1" si="93"/>
        <v>317.24657152619892</v>
      </c>
      <c r="K699" s="5">
        <f t="shared" ca="1" si="93"/>
        <v>589.84309862644329</v>
      </c>
      <c r="L699" s="94">
        <f t="shared" ca="1" si="87"/>
        <v>3757.0646387177871</v>
      </c>
    </row>
    <row r="700" spans="1:12" hidden="1" x14ac:dyDescent="0.25">
      <c r="A700" s="18">
        <f t="shared" si="88"/>
        <v>699</v>
      </c>
      <c r="B700" s="25">
        <f t="shared" ca="1" si="93"/>
        <v>11435.807384244354</v>
      </c>
      <c r="C700" s="22">
        <f t="shared" ca="1" si="93"/>
        <v>34.81206551718401</v>
      </c>
      <c r="D700" s="5">
        <f t="shared" ca="1" si="93"/>
        <v>245.05201365413672</v>
      </c>
      <c r="E700" s="5">
        <f t="shared" ca="1" si="93"/>
        <v>183.19975937981701</v>
      </c>
      <c r="F700" s="5">
        <f t="shared" ca="1" si="93"/>
        <v>817.19335105120297</v>
      </c>
      <c r="G700" s="5">
        <f t="shared" ca="1" si="93"/>
        <v>894.37997988791369</v>
      </c>
      <c r="H700" s="5">
        <f t="shared" ca="1" si="93"/>
        <v>875.6451383588751</v>
      </c>
      <c r="I700" s="5">
        <f t="shared" ca="1" si="93"/>
        <v>513.48127037564461</v>
      </c>
      <c r="J700" s="5">
        <f t="shared" ca="1" si="93"/>
        <v>618.8733525461256</v>
      </c>
      <c r="K700" s="5">
        <f t="shared" ca="1" si="93"/>
        <v>951.7192453226894</v>
      </c>
      <c r="L700" s="94">
        <f t="shared" ca="1" si="87"/>
        <v>5134.35617609359</v>
      </c>
    </row>
    <row r="701" spans="1:12" hidden="1" x14ac:dyDescent="0.25">
      <c r="A701" s="18">
        <f t="shared" si="88"/>
        <v>700</v>
      </c>
      <c r="B701" s="25">
        <f t="shared" ca="1" si="93"/>
        <v>-3758.2255658341651</v>
      </c>
      <c r="C701" s="22">
        <f t="shared" ca="1" si="93"/>
        <v>556.06740085801505</v>
      </c>
      <c r="D701" s="5">
        <f t="shared" ca="1" si="93"/>
        <v>835.12309839727652</v>
      </c>
      <c r="E701" s="5">
        <f t="shared" ca="1" si="93"/>
        <v>105.14792748603307</v>
      </c>
      <c r="F701" s="5">
        <f t="shared" ca="1" si="93"/>
        <v>290.84639764833787</v>
      </c>
      <c r="G701" s="5">
        <f t="shared" ca="1" si="93"/>
        <v>-455.94110262094159</v>
      </c>
      <c r="H701" s="5">
        <f t="shared" ca="1" si="93"/>
        <v>799.24897445122656</v>
      </c>
      <c r="I701" s="5">
        <f t="shared" ca="1" si="93"/>
        <v>236.832792562664</v>
      </c>
      <c r="J701" s="5">
        <f t="shared" ca="1" si="93"/>
        <v>1028.9801811948487</v>
      </c>
      <c r="K701" s="5">
        <f t="shared" ca="1" si="93"/>
        <v>653.88277154257628</v>
      </c>
      <c r="L701" s="94">
        <f t="shared" ca="1" si="87"/>
        <v>4050.1884415200366</v>
      </c>
    </row>
    <row r="702" spans="1:12" hidden="1" x14ac:dyDescent="0.25">
      <c r="A702" s="18">
        <f t="shared" si="88"/>
        <v>701</v>
      </c>
      <c r="B702" s="25">
        <f t="shared" ref="B702:K711" ca="1" si="94">B$1*(_xlfn.NORM.INV(RAND(),$P$1,$R$1))</f>
        <v>8506.1137593296316</v>
      </c>
      <c r="C702" s="22">
        <f t="shared" ca="1" si="94"/>
        <v>528.87743511742553</v>
      </c>
      <c r="D702" s="5">
        <f t="shared" ca="1" si="94"/>
        <v>883.05499271575741</v>
      </c>
      <c r="E702" s="5">
        <f t="shared" ca="1" si="94"/>
        <v>-116.29729031940636</v>
      </c>
      <c r="F702" s="5">
        <f t="shared" ca="1" si="94"/>
        <v>-115.8461036095558</v>
      </c>
      <c r="G702" s="5">
        <f t="shared" ca="1" si="94"/>
        <v>553.25302491081936</v>
      </c>
      <c r="H702" s="5">
        <f t="shared" ca="1" si="94"/>
        <v>138.487148176109</v>
      </c>
      <c r="I702" s="5">
        <f t="shared" ca="1" si="94"/>
        <v>988.45172389071547</v>
      </c>
      <c r="J702" s="5">
        <f t="shared" ca="1" si="94"/>
        <v>751.766998235703</v>
      </c>
      <c r="K702" s="5">
        <f t="shared" ca="1" si="94"/>
        <v>-61.531909315205716</v>
      </c>
      <c r="L702" s="94">
        <f t="shared" ca="1" si="87"/>
        <v>3550.2160198023616</v>
      </c>
    </row>
    <row r="703" spans="1:12" hidden="1" x14ac:dyDescent="0.25">
      <c r="A703" s="18">
        <f t="shared" si="88"/>
        <v>702</v>
      </c>
      <c r="B703" s="25">
        <f t="shared" ca="1" si="94"/>
        <v>897.12307980057869</v>
      </c>
      <c r="C703" s="22">
        <f t="shared" ca="1" si="94"/>
        <v>546.54272002434629</v>
      </c>
      <c r="D703" s="5">
        <f t="shared" ca="1" si="94"/>
        <v>-523.47073337140569</v>
      </c>
      <c r="E703" s="5">
        <f t="shared" ca="1" si="94"/>
        <v>845.85744628297209</v>
      </c>
      <c r="F703" s="5">
        <f t="shared" ca="1" si="94"/>
        <v>-379.1014620277665</v>
      </c>
      <c r="G703" s="5">
        <f t="shared" ca="1" si="94"/>
        <v>-407.89336089250105</v>
      </c>
      <c r="H703" s="5">
        <f t="shared" ca="1" si="94"/>
        <v>642.51345542309411</v>
      </c>
      <c r="I703" s="5">
        <f t="shared" ca="1" si="94"/>
        <v>748.55788997951481</v>
      </c>
      <c r="J703" s="5">
        <f t="shared" ca="1" si="94"/>
        <v>-148.56088348945292</v>
      </c>
      <c r="K703" s="5">
        <f t="shared" ca="1" si="94"/>
        <v>864.5502297232033</v>
      </c>
      <c r="L703" s="94">
        <f t="shared" ca="1" si="87"/>
        <v>2188.9953016520044</v>
      </c>
    </row>
    <row r="704" spans="1:12" hidden="1" x14ac:dyDescent="0.25">
      <c r="A704" s="18">
        <f t="shared" si="88"/>
        <v>703</v>
      </c>
      <c r="B704" s="25">
        <f t="shared" ca="1" si="94"/>
        <v>13876.045264126815</v>
      </c>
      <c r="C704" s="22">
        <f t="shared" ca="1" si="94"/>
        <v>-1.2373280698581985</v>
      </c>
      <c r="D704" s="5">
        <f t="shared" ca="1" si="94"/>
        <v>588.26656250839892</v>
      </c>
      <c r="E704" s="5">
        <f t="shared" ca="1" si="94"/>
        <v>1037.9404716975698</v>
      </c>
      <c r="F704" s="5">
        <f t="shared" ca="1" si="94"/>
        <v>901.56451935733674</v>
      </c>
      <c r="G704" s="5">
        <f t="shared" ca="1" si="94"/>
        <v>-382.15536034482983</v>
      </c>
      <c r="H704" s="5">
        <f t="shared" ca="1" si="94"/>
        <v>-459.82182873418822</v>
      </c>
      <c r="I704" s="5">
        <f t="shared" ca="1" si="94"/>
        <v>34.778660405754486</v>
      </c>
      <c r="J704" s="5">
        <f t="shared" ca="1" si="94"/>
        <v>882.00484878638565</v>
      </c>
      <c r="K704" s="5">
        <f t="shared" ca="1" si="94"/>
        <v>-131.48188006235142</v>
      </c>
      <c r="L704" s="94">
        <f t="shared" ca="1" si="87"/>
        <v>2469.8586655442177</v>
      </c>
    </row>
    <row r="705" spans="1:12" hidden="1" x14ac:dyDescent="0.25">
      <c r="A705" s="18">
        <f t="shared" si="88"/>
        <v>704</v>
      </c>
      <c r="B705" s="25">
        <f t="shared" ca="1" si="94"/>
        <v>5049.3213844725969</v>
      </c>
      <c r="C705" s="22">
        <f t="shared" ca="1" si="94"/>
        <v>302.64832715868306</v>
      </c>
      <c r="D705" s="5">
        <f t="shared" ca="1" si="94"/>
        <v>-269.64030769748905</v>
      </c>
      <c r="E705" s="5">
        <f t="shared" ca="1" si="94"/>
        <v>465.97327601695872</v>
      </c>
      <c r="F705" s="5">
        <f t="shared" ca="1" si="94"/>
        <v>319.04529440152612</v>
      </c>
      <c r="G705" s="5">
        <f t="shared" ca="1" si="94"/>
        <v>302.05294984452706</v>
      </c>
      <c r="H705" s="5">
        <f t="shared" ca="1" si="94"/>
        <v>-160.98624259191439</v>
      </c>
      <c r="I705" s="5">
        <f t="shared" ca="1" si="94"/>
        <v>182.06716304485283</v>
      </c>
      <c r="J705" s="5">
        <f t="shared" ca="1" si="94"/>
        <v>74.080843172249146</v>
      </c>
      <c r="K705" s="5">
        <f t="shared" ca="1" si="94"/>
        <v>476.9320612658866</v>
      </c>
      <c r="L705" s="94">
        <f t="shared" ca="1" si="87"/>
        <v>1692.1733646152802</v>
      </c>
    </row>
    <row r="706" spans="1:12" hidden="1" x14ac:dyDescent="0.25">
      <c r="A706" s="18">
        <f t="shared" si="88"/>
        <v>705</v>
      </c>
      <c r="B706" s="25">
        <f t="shared" ca="1" si="94"/>
        <v>3045.7368614428519</v>
      </c>
      <c r="C706" s="22">
        <f t="shared" ca="1" si="94"/>
        <v>1793.946223994925</v>
      </c>
      <c r="D706" s="5">
        <f t="shared" ca="1" si="94"/>
        <v>541.58544602135271</v>
      </c>
      <c r="E706" s="5">
        <f t="shared" ca="1" si="94"/>
        <v>1037.0269149156334</v>
      </c>
      <c r="F706" s="5">
        <f t="shared" ca="1" si="94"/>
        <v>-28.357336746531598</v>
      </c>
      <c r="G706" s="5">
        <f t="shared" ca="1" si="94"/>
        <v>-144.00887646754248</v>
      </c>
      <c r="H706" s="5">
        <f t="shared" ca="1" si="94"/>
        <v>-341.24112345904553</v>
      </c>
      <c r="I706" s="5">
        <f t="shared" ca="1" si="94"/>
        <v>114.49706810812241</v>
      </c>
      <c r="J706" s="5">
        <f t="shared" ca="1" si="94"/>
        <v>386.38733497098571</v>
      </c>
      <c r="K706" s="5">
        <f t="shared" ca="1" si="94"/>
        <v>687.46633245903797</v>
      </c>
      <c r="L706" s="94">
        <f t="shared" ca="1" si="87"/>
        <v>4047.3019837969373</v>
      </c>
    </row>
    <row r="707" spans="1:12" hidden="1" x14ac:dyDescent="0.25">
      <c r="A707" s="18">
        <f t="shared" si="88"/>
        <v>706</v>
      </c>
      <c r="B707" s="25">
        <f t="shared" ca="1" si="94"/>
        <v>7693.3768137817306</v>
      </c>
      <c r="C707" s="22">
        <f t="shared" ca="1" si="94"/>
        <v>967.00690203275383</v>
      </c>
      <c r="D707" s="5">
        <f t="shared" ca="1" si="94"/>
        <v>837.71782139802212</v>
      </c>
      <c r="E707" s="5">
        <f t="shared" ca="1" si="94"/>
        <v>1309.1926182054331</v>
      </c>
      <c r="F707" s="5">
        <f t="shared" ca="1" si="94"/>
        <v>1078.1364941208365</v>
      </c>
      <c r="G707" s="5">
        <f t="shared" ca="1" si="94"/>
        <v>63.811678576335268</v>
      </c>
      <c r="H707" s="5">
        <f t="shared" ca="1" si="94"/>
        <v>352.50379412188357</v>
      </c>
      <c r="I707" s="5">
        <f t="shared" ca="1" si="94"/>
        <v>266.85068057361428</v>
      </c>
      <c r="J707" s="5">
        <f t="shared" ca="1" si="94"/>
        <v>903.97959165540453</v>
      </c>
      <c r="K707" s="5">
        <f t="shared" ca="1" si="94"/>
        <v>61.59285458471178</v>
      </c>
      <c r="L707" s="94">
        <f t="shared" ref="L707:L770" ca="1" si="95">SUM(C707:K707)</f>
        <v>5840.7924352689952</v>
      </c>
    </row>
    <row r="708" spans="1:12" hidden="1" x14ac:dyDescent="0.25">
      <c r="A708" s="18">
        <f t="shared" ref="A708:A771" si="96">1+A707</f>
        <v>707</v>
      </c>
      <c r="B708" s="25">
        <f t="shared" ca="1" si="94"/>
        <v>2836.8205529739475</v>
      </c>
      <c r="C708" s="22">
        <f t="shared" ca="1" si="94"/>
        <v>330.28073459929294</v>
      </c>
      <c r="D708" s="5">
        <f t="shared" ca="1" si="94"/>
        <v>1202.9344905611549</v>
      </c>
      <c r="E708" s="5">
        <f t="shared" ca="1" si="94"/>
        <v>1289.4589176624122</v>
      </c>
      <c r="F708" s="5">
        <f t="shared" ca="1" si="94"/>
        <v>513.05351437411366</v>
      </c>
      <c r="G708" s="5">
        <f t="shared" ca="1" si="94"/>
        <v>802.14263977904875</v>
      </c>
      <c r="H708" s="5">
        <f t="shared" ca="1" si="94"/>
        <v>633.72300131859208</v>
      </c>
      <c r="I708" s="5">
        <f t="shared" ca="1" si="94"/>
        <v>1249.4983181903983</v>
      </c>
      <c r="J708" s="5">
        <f t="shared" ca="1" si="94"/>
        <v>327.52299436452194</v>
      </c>
      <c r="K708" s="5">
        <f t="shared" ca="1" si="94"/>
        <v>249.93619115990896</v>
      </c>
      <c r="L708" s="94">
        <f t="shared" ca="1" si="95"/>
        <v>6598.550802009443</v>
      </c>
    </row>
    <row r="709" spans="1:12" hidden="1" x14ac:dyDescent="0.25">
      <c r="A709" s="18">
        <f t="shared" si="96"/>
        <v>708</v>
      </c>
      <c r="B709" s="25">
        <f t="shared" ca="1" si="94"/>
        <v>4736.9091907258853</v>
      </c>
      <c r="C709" s="22">
        <f t="shared" ca="1" si="94"/>
        <v>240.18529943080131</v>
      </c>
      <c r="D709" s="5">
        <f t="shared" ca="1" si="94"/>
        <v>1402.4826983556657</v>
      </c>
      <c r="E709" s="5">
        <f t="shared" ca="1" si="94"/>
        <v>1133.459088464208</v>
      </c>
      <c r="F709" s="5">
        <f t="shared" ca="1" si="94"/>
        <v>748.95375140390524</v>
      </c>
      <c r="G709" s="5">
        <f t="shared" ca="1" si="94"/>
        <v>532.0370245000845</v>
      </c>
      <c r="H709" s="5">
        <f t="shared" ca="1" si="94"/>
        <v>644.28476520154152</v>
      </c>
      <c r="I709" s="5">
        <f t="shared" ca="1" si="94"/>
        <v>1475.9125337790576</v>
      </c>
      <c r="J709" s="5">
        <f t="shared" ca="1" si="94"/>
        <v>-82.007711827457243</v>
      </c>
      <c r="K709" s="5">
        <f t="shared" ca="1" si="94"/>
        <v>692.77456470420884</v>
      </c>
      <c r="L709" s="94">
        <f t="shared" ca="1" si="95"/>
        <v>6788.082014012014</v>
      </c>
    </row>
    <row r="710" spans="1:12" hidden="1" x14ac:dyDescent="0.25">
      <c r="A710" s="18">
        <f t="shared" si="96"/>
        <v>709</v>
      </c>
      <c r="B710" s="25">
        <f t="shared" ca="1" si="94"/>
        <v>1251.4910922073257</v>
      </c>
      <c r="C710" s="22">
        <f t="shared" ca="1" si="94"/>
        <v>174.89631963837994</v>
      </c>
      <c r="D710" s="5">
        <f t="shared" ca="1" si="94"/>
        <v>446.00412592513197</v>
      </c>
      <c r="E710" s="5">
        <f t="shared" ca="1" si="94"/>
        <v>200.72753798686628</v>
      </c>
      <c r="F710" s="5">
        <f t="shared" ca="1" si="94"/>
        <v>515.02943753952343</v>
      </c>
      <c r="G710" s="5">
        <f t="shared" ca="1" si="94"/>
        <v>268.78059460953466</v>
      </c>
      <c r="H710" s="5">
        <f t="shared" ca="1" si="94"/>
        <v>-448.78307426272204</v>
      </c>
      <c r="I710" s="5">
        <f t="shared" ca="1" si="94"/>
        <v>584.12250998865477</v>
      </c>
      <c r="J710" s="5">
        <f t="shared" ca="1" si="94"/>
        <v>218.13321723066332</v>
      </c>
      <c r="K710" s="5">
        <f t="shared" ca="1" si="94"/>
        <v>612.6938785222975</v>
      </c>
      <c r="L710" s="94">
        <f t="shared" ca="1" si="95"/>
        <v>2571.6045471783295</v>
      </c>
    </row>
    <row r="711" spans="1:12" hidden="1" x14ac:dyDescent="0.25">
      <c r="A711" s="18">
        <f t="shared" si="96"/>
        <v>710</v>
      </c>
      <c r="B711" s="25">
        <f t="shared" ca="1" si="94"/>
        <v>6796.0256139456787</v>
      </c>
      <c r="C711" s="22">
        <f t="shared" ca="1" si="94"/>
        <v>193.95118692723108</v>
      </c>
      <c r="D711" s="5">
        <f t="shared" ca="1" si="94"/>
        <v>-495.12735221702451</v>
      </c>
      <c r="E711" s="5">
        <f t="shared" ca="1" si="94"/>
        <v>435.95870071663239</v>
      </c>
      <c r="F711" s="5">
        <f t="shared" ca="1" si="94"/>
        <v>-120.77241701819396</v>
      </c>
      <c r="G711" s="5">
        <f t="shared" ca="1" si="94"/>
        <v>233.46611799761135</v>
      </c>
      <c r="H711" s="5">
        <f t="shared" ca="1" si="94"/>
        <v>531.82836547192574</v>
      </c>
      <c r="I711" s="5">
        <f t="shared" ca="1" si="94"/>
        <v>1267.6364322198224</v>
      </c>
      <c r="J711" s="5">
        <f t="shared" ca="1" si="94"/>
        <v>394.19331897410382</v>
      </c>
      <c r="K711" s="5">
        <f t="shared" ca="1" si="94"/>
        <v>-31.940731427145959</v>
      </c>
      <c r="L711" s="94">
        <f t="shared" ca="1" si="95"/>
        <v>2409.1936216449621</v>
      </c>
    </row>
    <row r="712" spans="1:12" hidden="1" x14ac:dyDescent="0.25">
      <c r="A712" s="18">
        <f t="shared" si="96"/>
        <v>711</v>
      </c>
      <c r="B712" s="25">
        <f t="shared" ref="B712:K721" ca="1" si="97">B$1*(_xlfn.NORM.INV(RAND(),$P$1,$R$1))</f>
        <v>8222.0330354552989</v>
      </c>
      <c r="C712" s="22">
        <f t="shared" ca="1" si="97"/>
        <v>-277.22726021294426</v>
      </c>
      <c r="D712" s="5">
        <f t="shared" ca="1" si="97"/>
        <v>1583.5381586400611</v>
      </c>
      <c r="E712" s="5">
        <f t="shared" ca="1" si="97"/>
        <v>853.57042343758621</v>
      </c>
      <c r="F712" s="5">
        <f t="shared" ca="1" si="97"/>
        <v>1353.1528097633027</v>
      </c>
      <c r="G712" s="5">
        <f t="shared" ca="1" si="97"/>
        <v>140.42628365839533</v>
      </c>
      <c r="H712" s="5">
        <f t="shared" ca="1" si="97"/>
        <v>971.08758618499576</v>
      </c>
      <c r="I712" s="5">
        <f t="shared" ca="1" si="97"/>
        <v>345.2490135512931</v>
      </c>
      <c r="J712" s="5">
        <f t="shared" ca="1" si="97"/>
        <v>706.74757529577028</v>
      </c>
      <c r="K712" s="5">
        <f t="shared" ca="1" si="97"/>
        <v>160.4129045785229</v>
      </c>
      <c r="L712" s="94">
        <f t="shared" ca="1" si="95"/>
        <v>5836.9574948969839</v>
      </c>
    </row>
    <row r="713" spans="1:12" hidden="1" x14ac:dyDescent="0.25">
      <c r="A713" s="18">
        <f t="shared" si="96"/>
        <v>712</v>
      </c>
      <c r="B713" s="25">
        <f t="shared" ca="1" si="97"/>
        <v>-2538.4595690536225</v>
      </c>
      <c r="C713" s="22">
        <f t="shared" ca="1" si="97"/>
        <v>362.06138673265673</v>
      </c>
      <c r="D713" s="5">
        <f t="shared" ca="1" si="97"/>
        <v>117.93849017845804</v>
      </c>
      <c r="E713" s="5">
        <f t="shared" ca="1" si="97"/>
        <v>-138.14098684309161</v>
      </c>
      <c r="F713" s="5">
        <f t="shared" ca="1" si="97"/>
        <v>650.8915922149987</v>
      </c>
      <c r="G713" s="5">
        <f t="shared" ca="1" si="97"/>
        <v>182.56919978409309</v>
      </c>
      <c r="H713" s="5">
        <f t="shared" ca="1" si="97"/>
        <v>240.64663396152372</v>
      </c>
      <c r="I713" s="5">
        <f t="shared" ca="1" si="97"/>
        <v>1015.3039045841019</v>
      </c>
      <c r="J713" s="5">
        <f t="shared" ca="1" si="97"/>
        <v>68.27182727695218</v>
      </c>
      <c r="K713" s="5">
        <f t="shared" ca="1" si="97"/>
        <v>644.01170386904766</v>
      </c>
      <c r="L713" s="94">
        <f t="shared" ca="1" si="95"/>
        <v>3143.5537517587404</v>
      </c>
    </row>
    <row r="714" spans="1:12" hidden="1" x14ac:dyDescent="0.25">
      <c r="A714" s="18">
        <f t="shared" si="96"/>
        <v>713</v>
      </c>
      <c r="B714" s="25">
        <f t="shared" ca="1" si="97"/>
        <v>-8945.055023653822</v>
      </c>
      <c r="C714" s="22">
        <f t="shared" ca="1" si="97"/>
        <v>-107.67389200978118</v>
      </c>
      <c r="D714" s="5">
        <f t="shared" ca="1" si="97"/>
        <v>869.43345643219868</v>
      </c>
      <c r="E714" s="5">
        <f t="shared" ca="1" si="97"/>
        <v>978.37830110152265</v>
      </c>
      <c r="F714" s="5">
        <f t="shared" ca="1" si="97"/>
        <v>288.34897978912375</v>
      </c>
      <c r="G714" s="5">
        <f t="shared" ca="1" si="97"/>
        <v>-400.92371992597674</v>
      </c>
      <c r="H714" s="5">
        <f t="shared" ca="1" si="97"/>
        <v>535.51141818453232</v>
      </c>
      <c r="I714" s="5">
        <f t="shared" ca="1" si="97"/>
        <v>1393.5228734375887</v>
      </c>
      <c r="J714" s="5">
        <f t="shared" ca="1" si="97"/>
        <v>374.46619581039585</v>
      </c>
      <c r="K714" s="5">
        <f t="shared" ca="1" si="97"/>
        <v>1098.6732816584483</v>
      </c>
      <c r="L714" s="94">
        <f t="shared" ca="1" si="95"/>
        <v>5029.7368944780519</v>
      </c>
    </row>
    <row r="715" spans="1:12" hidden="1" x14ac:dyDescent="0.25">
      <c r="A715" s="18">
        <f t="shared" si="96"/>
        <v>714</v>
      </c>
      <c r="B715" s="25">
        <f t="shared" ca="1" si="97"/>
        <v>5037.9500160299631</v>
      </c>
      <c r="C715" s="22">
        <f t="shared" ca="1" si="97"/>
        <v>-462.97526628153577</v>
      </c>
      <c r="D715" s="5">
        <f t="shared" ca="1" si="97"/>
        <v>274.46467965253561</v>
      </c>
      <c r="E715" s="5">
        <f t="shared" ca="1" si="97"/>
        <v>58.816704153877161</v>
      </c>
      <c r="F715" s="5">
        <f t="shared" ca="1" si="97"/>
        <v>1239.7117075094056</v>
      </c>
      <c r="G715" s="5">
        <f t="shared" ca="1" si="97"/>
        <v>20.157820497577472</v>
      </c>
      <c r="H715" s="5">
        <f t="shared" ca="1" si="97"/>
        <v>595.13779809643233</v>
      </c>
      <c r="I715" s="5">
        <f t="shared" ca="1" si="97"/>
        <v>399.86041131631839</v>
      </c>
      <c r="J715" s="5">
        <f t="shared" ca="1" si="97"/>
        <v>604.29733602668284</v>
      </c>
      <c r="K715" s="5">
        <f t="shared" ca="1" si="97"/>
        <v>1058.0823289594709</v>
      </c>
      <c r="L715" s="94">
        <f t="shared" ca="1" si="95"/>
        <v>3787.5535199307647</v>
      </c>
    </row>
    <row r="716" spans="1:12" hidden="1" x14ac:dyDescent="0.25">
      <c r="A716" s="18">
        <f t="shared" si="96"/>
        <v>715</v>
      </c>
      <c r="B716" s="25">
        <f t="shared" ca="1" si="97"/>
        <v>8497.5998253128037</v>
      </c>
      <c r="C716" s="22">
        <f t="shared" ca="1" si="97"/>
        <v>366.26005994712318</v>
      </c>
      <c r="D716" s="5">
        <f t="shared" ca="1" si="97"/>
        <v>368.95544075296147</v>
      </c>
      <c r="E716" s="5">
        <f t="shared" ca="1" si="97"/>
        <v>-101.64395770823252</v>
      </c>
      <c r="F716" s="5">
        <f t="shared" ca="1" si="97"/>
        <v>-277.89972456223705</v>
      </c>
      <c r="G716" s="5">
        <f t="shared" ca="1" si="97"/>
        <v>233.29257209999676</v>
      </c>
      <c r="H716" s="5">
        <f t="shared" ca="1" si="97"/>
        <v>-299.33919652717145</v>
      </c>
      <c r="I716" s="5">
        <f t="shared" ca="1" si="97"/>
        <v>1169.6699983236936</v>
      </c>
      <c r="J716" s="5">
        <f t="shared" ca="1" si="97"/>
        <v>259.83316755396311</v>
      </c>
      <c r="K716" s="5">
        <f t="shared" ca="1" si="97"/>
        <v>771.40101760294135</v>
      </c>
      <c r="L716" s="94">
        <f t="shared" ca="1" si="95"/>
        <v>2490.5293774830384</v>
      </c>
    </row>
    <row r="717" spans="1:12" hidden="1" x14ac:dyDescent="0.25">
      <c r="A717" s="18">
        <f t="shared" si="96"/>
        <v>716</v>
      </c>
      <c r="B717" s="25">
        <f t="shared" ca="1" si="97"/>
        <v>5198.3442190682154</v>
      </c>
      <c r="C717" s="22">
        <f t="shared" ca="1" si="97"/>
        <v>759.65164349472457</v>
      </c>
      <c r="D717" s="5">
        <f t="shared" ca="1" si="97"/>
        <v>21.316439466379165</v>
      </c>
      <c r="E717" s="5">
        <f t="shared" ca="1" si="97"/>
        <v>546.13122144188219</v>
      </c>
      <c r="F717" s="5">
        <f t="shared" ca="1" si="97"/>
        <v>-136.33848323287151</v>
      </c>
      <c r="G717" s="5">
        <f t="shared" ca="1" si="97"/>
        <v>-200.83079080062822</v>
      </c>
      <c r="H717" s="5">
        <f t="shared" ca="1" si="97"/>
        <v>-551.29203529843301</v>
      </c>
      <c r="I717" s="5">
        <f t="shared" ca="1" si="97"/>
        <v>826.40978412080096</v>
      </c>
      <c r="J717" s="5">
        <f t="shared" ca="1" si="97"/>
        <v>1393.3740856988918</v>
      </c>
      <c r="K717" s="5">
        <f t="shared" ca="1" si="97"/>
        <v>818.45897965459847</v>
      </c>
      <c r="L717" s="94">
        <f t="shared" ca="1" si="95"/>
        <v>3476.8808445453446</v>
      </c>
    </row>
    <row r="718" spans="1:12" hidden="1" x14ac:dyDescent="0.25">
      <c r="A718" s="18">
        <f t="shared" si="96"/>
        <v>717</v>
      </c>
      <c r="B718" s="25">
        <f t="shared" ca="1" si="97"/>
        <v>3890.2007943936023</v>
      </c>
      <c r="C718" s="22">
        <f t="shared" ca="1" si="97"/>
        <v>367.27525253437398</v>
      </c>
      <c r="D718" s="5">
        <f t="shared" ca="1" si="97"/>
        <v>858.03789759701567</v>
      </c>
      <c r="E718" s="5">
        <f t="shared" ca="1" si="97"/>
        <v>157.03454269063465</v>
      </c>
      <c r="F718" s="5">
        <f t="shared" ca="1" si="97"/>
        <v>1069.5556073597154</v>
      </c>
      <c r="G718" s="5">
        <f t="shared" ca="1" si="97"/>
        <v>1105.0342635351076</v>
      </c>
      <c r="H718" s="5">
        <f t="shared" ca="1" si="97"/>
        <v>875.11806750603864</v>
      </c>
      <c r="I718" s="5">
        <f t="shared" ca="1" si="97"/>
        <v>475.22532779062237</v>
      </c>
      <c r="J718" s="5">
        <f t="shared" ca="1" si="97"/>
        <v>678.10075556886977</v>
      </c>
      <c r="K718" s="5">
        <f t="shared" ca="1" si="97"/>
        <v>430.65605818930152</v>
      </c>
      <c r="L718" s="94">
        <f t="shared" ca="1" si="95"/>
        <v>6016.0377727716796</v>
      </c>
    </row>
    <row r="719" spans="1:12" hidden="1" x14ac:dyDescent="0.25">
      <c r="A719" s="18">
        <f t="shared" si="96"/>
        <v>718</v>
      </c>
      <c r="B719" s="25">
        <f t="shared" ca="1" si="97"/>
        <v>8071.3745888595404</v>
      </c>
      <c r="C719" s="22">
        <f t="shared" ca="1" si="97"/>
        <v>547.38076862036701</v>
      </c>
      <c r="D719" s="5">
        <f t="shared" ca="1" si="97"/>
        <v>1018.6111009571569</v>
      </c>
      <c r="E719" s="5">
        <f t="shared" ca="1" si="97"/>
        <v>-21.954170223361242</v>
      </c>
      <c r="F719" s="5">
        <f t="shared" ca="1" si="97"/>
        <v>831.13949081234375</v>
      </c>
      <c r="G719" s="5">
        <f t="shared" ca="1" si="97"/>
        <v>463.92517037278702</v>
      </c>
      <c r="H719" s="5">
        <f t="shared" ca="1" si="97"/>
        <v>-112.4942843075135</v>
      </c>
      <c r="I719" s="5">
        <f t="shared" ca="1" si="97"/>
        <v>-53.815046263938974</v>
      </c>
      <c r="J719" s="5">
        <f t="shared" ca="1" si="97"/>
        <v>-115.14293269689405</v>
      </c>
      <c r="K719" s="5">
        <f t="shared" ca="1" si="97"/>
        <v>21.69590364039367</v>
      </c>
      <c r="L719" s="94">
        <f t="shared" ca="1" si="95"/>
        <v>2579.3460009113401</v>
      </c>
    </row>
    <row r="720" spans="1:12" hidden="1" x14ac:dyDescent="0.25">
      <c r="A720" s="18">
        <f t="shared" si="96"/>
        <v>719</v>
      </c>
      <c r="B720" s="25">
        <f t="shared" ca="1" si="97"/>
        <v>9905.0645172206296</v>
      </c>
      <c r="C720" s="22">
        <f t="shared" ca="1" si="97"/>
        <v>-371.75369993851433</v>
      </c>
      <c r="D720" s="5">
        <f t="shared" ca="1" si="97"/>
        <v>1935.4429066798268</v>
      </c>
      <c r="E720" s="5">
        <f t="shared" ca="1" si="97"/>
        <v>-495.10604082182732</v>
      </c>
      <c r="F720" s="5">
        <f t="shared" ca="1" si="97"/>
        <v>815.99531783382588</v>
      </c>
      <c r="G720" s="5">
        <f t="shared" ca="1" si="97"/>
        <v>813.8933848672367</v>
      </c>
      <c r="H720" s="5">
        <f t="shared" ca="1" si="97"/>
        <v>-195.01798583956869</v>
      </c>
      <c r="I720" s="5">
        <f t="shared" ca="1" si="97"/>
        <v>744.85004608714314</v>
      </c>
      <c r="J720" s="5">
        <f t="shared" ca="1" si="97"/>
        <v>171.15770165642328</v>
      </c>
      <c r="K720" s="5">
        <f t="shared" ca="1" si="97"/>
        <v>-85.51123312747842</v>
      </c>
      <c r="L720" s="94">
        <f t="shared" ca="1" si="95"/>
        <v>3333.9503973970673</v>
      </c>
    </row>
    <row r="721" spans="1:12" hidden="1" x14ac:dyDescent="0.25">
      <c r="A721" s="18">
        <f t="shared" si="96"/>
        <v>720</v>
      </c>
      <c r="B721" s="25">
        <f t="shared" ca="1" si="97"/>
        <v>7003.3530191884392</v>
      </c>
      <c r="C721" s="22">
        <f t="shared" ca="1" si="97"/>
        <v>430.0561260148674</v>
      </c>
      <c r="D721" s="5">
        <f t="shared" ca="1" si="97"/>
        <v>756.74957655766036</v>
      </c>
      <c r="E721" s="5">
        <f t="shared" ca="1" si="97"/>
        <v>-1.9433416804594956</v>
      </c>
      <c r="F721" s="5">
        <f t="shared" ca="1" si="97"/>
        <v>915.4880885824856</v>
      </c>
      <c r="G721" s="5">
        <f t="shared" ca="1" si="97"/>
        <v>1353.4554062373466</v>
      </c>
      <c r="H721" s="5">
        <f t="shared" ca="1" si="97"/>
        <v>272.23790028196754</v>
      </c>
      <c r="I721" s="5">
        <f t="shared" ca="1" si="97"/>
        <v>191.43699097132136</v>
      </c>
      <c r="J721" s="5">
        <f t="shared" ca="1" si="97"/>
        <v>-443.15436231312208</v>
      </c>
      <c r="K721" s="5">
        <f t="shared" ca="1" si="97"/>
        <v>811.8894617814733</v>
      </c>
      <c r="L721" s="94">
        <f t="shared" ca="1" si="95"/>
        <v>4286.2158464335407</v>
      </c>
    </row>
    <row r="722" spans="1:12" hidden="1" x14ac:dyDescent="0.25">
      <c r="A722" s="18">
        <f t="shared" si="96"/>
        <v>721</v>
      </c>
      <c r="B722" s="25">
        <f t="shared" ref="B722:K731" ca="1" si="98">B$1*(_xlfn.NORM.INV(RAND(),$P$1,$R$1))</f>
        <v>10770.960605540316</v>
      </c>
      <c r="C722" s="22">
        <f t="shared" ca="1" si="98"/>
        <v>968.90260379826873</v>
      </c>
      <c r="D722" s="5">
        <f t="shared" ca="1" si="98"/>
        <v>537.45233465704723</v>
      </c>
      <c r="E722" s="5">
        <f t="shared" ca="1" si="98"/>
        <v>933.657117255603</v>
      </c>
      <c r="F722" s="5">
        <f t="shared" ca="1" si="98"/>
        <v>72.137884305444601</v>
      </c>
      <c r="G722" s="5">
        <f t="shared" ca="1" si="98"/>
        <v>-730.66615134584049</v>
      </c>
      <c r="H722" s="5">
        <f t="shared" ca="1" si="98"/>
        <v>592.38818017219194</v>
      </c>
      <c r="I722" s="5">
        <f t="shared" ca="1" si="98"/>
        <v>694.72529880704622</v>
      </c>
      <c r="J722" s="5">
        <f t="shared" ca="1" si="98"/>
        <v>619.71028593245023</v>
      </c>
      <c r="K722" s="5">
        <f t="shared" ca="1" si="98"/>
        <v>522.47180094874932</v>
      </c>
      <c r="L722" s="94">
        <f t="shared" ca="1" si="95"/>
        <v>4210.7793545309614</v>
      </c>
    </row>
    <row r="723" spans="1:12" hidden="1" x14ac:dyDescent="0.25">
      <c r="A723" s="18">
        <f t="shared" si="96"/>
        <v>722</v>
      </c>
      <c r="B723" s="25">
        <f t="shared" ca="1" si="98"/>
        <v>5281.1252860690674</v>
      </c>
      <c r="C723" s="22">
        <f t="shared" ca="1" si="98"/>
        <v>1393.2861274884428</v>
      </c>
      <c r="D723" s="5">
        <f t="shared" ca="1" si="98"/>
        <v>1323.4516304616884</v>
      </c>
      <c r="E723" s="5">
        <f t="shared" ca="1" si="98"/>
        <v>904.03730427675225</v>
      </c>
      <c r="F723" s="5">
        <f t="shared" ca="1" si="98"/>
        <v>1213.3599053437972</v>
      </c>
      <c r="G723" s="5">
        <f t="shared" ca="1" si="98"/>
        <v>450.14679794258529</v>
      </c>
      <c r="H723" s="5">
        <f t="shared" ca="1" si="98"/>
        <v>282.64472383085717</v>
      </c>
      <c r="I723" s="5">
        <f t="shared" ca="1" si="98"/>
        <v>-571.97619973356746</v>
      </c>
      <c r="J723" s="5">
        <f t="shared" ca="1" si="98"/>
        <v>631.78681517019618</v>
      </c>
      <c r="K723" s="5">
        <f t="shared" ca="1" si="98"/>
        <v>-205.13934048858624</v>
      </c>
      <c r="L723" s="94">
        <f t="shared" ca="1" si="95"/>
        <v>5421.5977642921653</v>
      </c>
    </row>
    <row r="724" spans="1:12" hidden="1" x14ac:dyDescent="0.25">
      <c r="A724" s="18">
        <f t="shared" si="96"/>
        <v>723</v>
      </c>
      <c r="B724" s="25">
        <f t="shared" ca="1" si="98"/>
        <v>15279.217718964073</v>
      </c>
      <c r="C724" s="22">
        <f t="shared" ca="1" si="98"/>
        <v>1181.0246872159219</v>
      </c>
      <c r="D724" s="5">
        <f t="shared" ca="1" si="98"/>
        <v>-20.14267637459502</v>
      </c>
      <c r="E724" s="5">
        <f t="shared" ca="1" si="98"/>
        <v>505.73885272948053</v>
      </c>
      <c r="F724" s="5">
        <f t="shared" ca="1" si="98"/>
        <v>373.65415641802593</v>
      </c>
      <c r="G724" s="5">
        <f t="shared" ca="1" si="98"/>
        <v>581.06712817741129</v>
      </c>
      <c r="H724" s="5">
        <f t="shared" ca="1" si="98"/>
        <v>778.89134696311191</v>
      </c>
      <c r="I724" s="5">
        <f t="shared" ca="1" si="98"/>
        <v>27.681272922066846</v>
      </c>
      <c r="J724" s="5">
        <f t="shared" ca="1" si="98"/>
        <v>957.29972915129645</v>
      </c>
      <c r="K724" s="5">
        <f t="shared" ca="1" si="98"/>
        <v>256.70056235630085</v>
      </c>
      <c r="L724" s="94">
        <f t="shared" ca="1" si="95"/>
        <v>4641.9150595590208</v>
      </c>
    </row>
    <row r="725" spans="1:12" hidden="1" x14ac:dyDescent="0.25">
      <c r="A725" s="18">
        <f t="shared" si="96"/>
        <v>724</v>
      </c>
      <c r="B725" s="25">
        <f t="shared" ca="1" si="98"/>
        <v>14319.491184882112</v>
      </c>
      <c r="C725" s="22">
        <f t="shared" ca="1" si="98"/>
        <v>965.71049556152479</v>
      </c>
      <c r="D725" s="5">
        <f t="shared" ca="1" si="98"/>
        <v>-597.4808512455603</v>
      </c>
      <c r="E725" s="5">
        <f t="shared" ca="1" si="98"/>
        <v>-458.81455632347246</v>
      </c>
      <c r="F725" s="5">
        <f t="shared" ca="1" si="98"/>
        <v>-276.30528022160081</v>
      </c>
      <c r="G725" s="5">
        <f t="shared" ca="1" si="98"/>
        <v>566.72697459204107</v>
      </c>
      <c r="H725" s="5">
        <f t="shared" ca="1" si="98"/>
        <v>1328.4610931075531</v>
      </c>
      <c r="I725" s="5">
        <f t="shared" ca="1" si="98"/>
        <v>455.95176380750758</v>
      </c>
      <c r="J725" s="5">
        <f t="shared" ca="1" si="98"/>
        <v>424.75999113926827</v>
      </c>
      <c r="K725" s="5">
        <f t="shared" ca="1" si="98"/>
        <v>925.71666128973584</v>
      </c>
      <c r="L725" s="94">
        <f t="shared" ca="1" si="95"/>
        <v>3334.726291706997</v>
      </c>
    </row>
    <row r="726" spans="1:12" hidden="1" x14ac:dyDescent="0.25">
      <c r="A726" s="18">
        <f t="shared" si="96"/>
        <v>725</v>
      </c>
      <c r="B726" s="25">
        <f t="shared" ca="1" si="98"/>
        <v>-1139.1114496308094</v>
      </c>
      <c r="C726" s="22">
        <f t="shared" ca="1" si="98"/>
        <v>-55.04324597897056</v>
      </c>
      <c r="D726" s="5">
        <f t="shared" ca="1" si="98"/>
        <v>486.54351948375307</v>
      </c>
      <c r="E726" s="5">
        <f t="shared" ca="1" si="98"/>
        <v>544.01598206329936</v>
      </c>
      <c r="F726" s="5">
        <f t="shared" ca="1" si="98"/>
        <v>933.54188577598973</v>
      </c>
      <c r="G726" s="5">
        <f t="shared" ca="1" si="98"/>
        <v>609.90094091799517</v>
      </c>
      <c r="H726" s="5">
        <f t="shared" ca="1" si="98"/>
        <v>185.08159667867696</v>
      </c>
      <c r="I726" s="5">
        <f t="shared" ca="1" si="98"/>
        <v>274.55543952729118</v>
      </c>
      <c r="J726" s="5">
        <f t="shared" ca="1" si="98"/>
        <v>-244.54032588500556</v>
      </c>
      <c r="K726" s="5">
        <f t="shared" ca="1" si="98"/>
        <v>367.22750158979676</v>
      </c>
      <c r="L726" s="94">
        <f t="shared" ca="1" si="95"/>
        <v>3101.2832941728257</v>
      </c>
    </row>
    <row r="727" spans="1:12" hidden="1" x14ac:dyDescent="0.25">
      <c r="A727" s="18">
        <f t="shared" si="96"/>
        <v>726</v>
      </c>
      <c r="B727" s="25">
        <f t="shared" ca="1" si="98"/>
        <v>2777.0828379800478</v>
      </c>
      <c r="C727" s="22">
        <f t="shared" ca="1" si="98"/>
        <v>-230.27323883581781</v>
      </c>
      <c r="D727" s="5">
        <f t="shared" ca="1" si="98"/>
        <v>-212.89830297510969</v>
      </c>
      <c r="E727" s="5">
        <f t="shared" ca="1" si="98"/>
        <v>1138.0581102788074</v>
      </c>
      <c r="F727" s="5">
        <f t="shared" ca="1" si="98"/>
        <v>598.26603631639443</v>
      </c>
      <c r="G727" s="5">
        <f t="shared" ca="1" si="98"/>
        <v>852.75165440675403</v>
      </c>
      <c r="H727" s="5">
        <f t="shared" ca="1" si="98"/>
        <v>247.41444222139364</v>
      </c>
      <c r="I727" s="5">
        <f t="shared" ca="1" si="98"/>
        <v>1066.6918133064601</v>
      </c>
      <c r="J727" s="5">
        <f t="shared" ca="1" si="98"/>
        <v>841.85272810516301</v>
      </c>
      <c r="K727" s="5">
        <f t="shared" ca="1" si="98"/>
        <v>261.42420000096297</v>
      </c>
      <c r="L727" s="94">
        <f t="shared" ca="1" si="95"/>
        <v>4563.2874428250079</v>
      </c>
    </row>
    <row r="728" spans="1:12" hidden="1" x14ac:dyDescent="0.25">
      <c r="A728" s="18">
        <f t="shared" si="96"/>
        <v>727</v>
      </c>
      <c r="B728" s="25">
        <f t="shared" ca="1" si="98"/>
        <v>7342.8291637280327</v>
      </c>
      <c r="C728" s="22">
        <f t="shared" ca="1" si="98"/>
        <v>520.84410827891236</v>
      </c>
      <c r="D728" s="5">
        <f t="shared" ca="1" si="98"/>
        <v>558.66085193692845</v>
      </c>
      <c r="E728" s="5">
        <f t="shared" ca="1" si="98"/>
        <v>299.29035396160793</v>
      </c>
      <c r="F728" s="5">
        <f t="shared" ca="1" si="98"/>
        <v>723.47909049747614</v>
      </c>
      <c r="G728" s="5">
        <f t="shared" ca="1" si="98"/>
        <v>-182.23819242531385</v>
      </c>
      <c r="H728" s="5">
        <f t="shared" ca="1" si="98"/>
        <v>320.9160727602922</v>
      </c>
      <c r="I728" s="5">
        <f t="shared" ca="1" si="98"/>
        <v>-292.1352846656834</v>
      </c>
      <c r="J728" s="5">
        <f t="shared" ca="1" si="98"/>
        <v>1464.4244865107908</v>
      </c>
      <c r="K728" s="5">
        <f t="shared" ca="1" si="98"/>
        <v>773.901677192855</v>
      </c>
      <c r="L728" s="94">
        <f t="shared" ca="1" si="95"/>
        <v>4187.1431640478659</v>
      </c>
    </row>
    <row r="729" spans="1:12" hidden="1" x14ac:dyDescent="0.25">
      <c r="A729" s="18">
        <f t="shared" si="96"/>
        <v>728</v>
      </c>
      <c r="B729" s="25">
        <f t="shared" ca="1" si="98"/>
        <v>4971.1470609255839</v>
      </c>
      <c r="C729" s="22">
        <f t="shared" ca="1" si="98"/>
        <v>1012.8332818651741</v>
      </c>
      <c r="D729" s="5">
        <f t="shared" ca="1" si="98"/>
        <v>730.29359510570146</v>
      </c>
      <c r="E729" s="5">
        <f t="shared" ca="1" si="98"/>
        <v>540.77395849862194</v>
      </c>
      <c r="F729" s="5">
        <f t="shared" ca="1" si="98"/>
        <v>828.72766493420897</v>
      </c>
      <c r="G729" s="5">
        <f t="shared" ca="1" si="98"/>
        <v>610.59142301251325</v>
      </c>
      <c r="H729" s="5">
        <f t="shared" ca="1" si="98"/>
        <v>470.84746691978904</v>
      </c>
      <c r="I729" s="5">
        <f t="shared" ca="1" si="98"/>
        <v>39.40178309582862</v>
      </c>
      <c r="J729" s="5">
        <f t="shared" ca="1" si="98"/>
        <v>343.17914705213201</v>
      </c>
      <c r="K729" s="5">
        <f t="shared" ca="1" si="98"/>
        <v>-676.36817625782442</v>
      </c>
      <c r="L729" s="94">
        <f t="shared" ca="1" si="95"/>
        <v>3900.2801442261443</v>
      </c>
    </row>
    <row r="730" spans="1:12" hidden="1" x14ac:dyDescent="0.25">
      <c r="A730" s="18">
        <f t="shared" si="96"/>
        <v>729</v>
      </c>
      <c r="B730" s="25">
        <f t="shared" ca="1" si="98"/>
        <v>2429.2116679338528</v>
      </c>
      <c r="C730" s="22">
        <f t="shared" ca="1" si="98"/>
        <v>144.79882058663011</v>
      </c>
      <c r="D730" s="5">
        <f t="shared" ca="1" si="98"/>
        <v>492.73429654371989</v>
      </c>
      <c r="E730" s="5">
        <f t="shared" ca="1" si="98"/>
        <v>1136.9901989187517</v>
      </c>
      <c r="F730" s="5">
        <f t="shared" ca="1" si="98"/>
        <v>789.64949197969077</v>
      </c>
      <c r="G730" s="5">
        <f t="shared" ca="1" si="98"/>
        <v>1456.4132415447211</v>
      </c>
      <c r="H730" s="5">
        <f t="shared" ca="1" si="98"/>
        <v>-115.54949797197179</v>
      </c>
      <c r="I730" s="5">
        <f t="shared" ca="1" si="98"/>
        <v>946.95268887900716</v>
      </c>
      <c r="J730" s="5">
        <f t="shared" ca="1" si="98"/>
        <v>249.62134989219544</v>
      </c>
      <c r="K730" s="5">
        <f t="shared" ca="1" si="98"/>
        <v>29.426046607710575</v>
      </c>
      <c r="L730" s="94">
        <f t="shared" ca="1" si="95"/>
        <v>5131.0366369804542</v>
      </c>
    </row>
    <row r="731" spans="1:12" hidden="1" x14ac:dyDescent="0.25">
      <c r="A731" s="18">
        <f t="shared" si="96"/>
        <v>730</v>
      </c>
      <c r="B731" s="25">
        <f t="shared" ca="1" si="98"/>
        <v>6165.3431090030981</v>
      </c>
      <c r="C731" s="22">
        <f t="shared" ca="1" si="98"/>
        <v>462.5342635729815</v>
      </c>
      <c r="D731" s="5">
        <f t="shared" ca="1" si="98"/>
        <v>348.69047603403715</v>
      </c>
      <c r="E731" s="5">
        <f t="shared" ca="1" si="98"/>
        <v>324.13356538454508</v>
      </c>
      <c r="F731" s="5">
        <f t="shared" ca="1" si="98"/>
        <v>-46.694487663095707</v>
      </c>
      <c r="G731" s="5">
        <f t="shared" ca="1" si="98"/>
        <v>4.8603324752884838</v>
      </c>
      <c r="H731" s="5">
        <f t="shared" ca="1" si="98"/>
        <v>877.01586890253657</v>
      </c>
      <c r="I731" s="5">
        <f t="shared" ca="1" si="98"/>
        <v>996.68023411008255</v>
      </c>
      <c r="J731" s="5">
        <f t="shared" ca="1" si="98"/>
        <v>433.71927262697</v>
      </c>
      <c r="K731" s="5">
        <f t="shared" ca="1" si="98"/>
        <v>141.16441155176082</v>
      </c>
      <c r="L731" s="94">
        <f t="shared" ca="1" si="95"/>
        <v>3542.1039369951063</v>
      </c>
    </row>
    <row r="732" spans="1:12" hidden="1" x14ac:dyDescent="0.25">
      <c r="A732" s="18">
        <f t="shared" si="96"/>
        <v>731</v>
      </c>
      <c r="B732" s="25">
        <f t="shared" ref="B732:K741" ca="1" si="99">B$1*(_xlfn.NORM.INV(RAND(),$P$1,$R$1))</f>
        <v>6856.8911104144081</v>
      </c>
      <c r="C732" s="22">
        <f t="shared" ca="1" si="99"/>
        <v>824.93283256907637</v>
      </c>
      <c r="D732" s="5">
        <f t="shared" ca="1" si="99"/>
        <v>442.55458315057086</v>
      </c>
      <c r="E732" s="5">
        <f t="shared" ca="1" si="99"/>
        <v>780.90429850348687</v>
      </c>
      <c r="F732" s="5">
        <f t="shared" ca="1" si="99"/>
        <v>856.30431257928967</v>
      </c>
      <c r="G732" s="5">
        <f t="shared" ca="1" si="99"/>
        <v>-124.87298781064491</v>
      </c>
      <c r="H732" s="5">
        <f t="shared" ca="1" si="99"/>
        <v>1227.7606812566009</v>
      </c>
      <c r="I732" s="5">
        <f t="shared" ca="1" si="99"/>
        <v>528.9788300580077</v>
      </c>
      <c r="J732" s="5">
        <f t="shared" ca="1" si="99"/>
        <v>390.69051435996357</v>
      </c>
      <c r="K732" s="5">
        <f t="shared" ca="1" si="99"/>
        <v>-11.405839444752347</v>
      </c>
      <c r="L732" s="94">
        <f t="shared" ca="1" si="95"/>
        <v>4915.8472252215988</v>
      </c>
    </row>
    <row r="733" spans="1:12" hidden="1" x14ac:dyDescent="0.25">
      <c r="A733" s="18">
        <f t="shared" si="96"/>
        <v>732</v>
      </c>
      <c r="B733" s="25">
        <f t="shared" ca="1" si="99"/>
        <v>15230.573012123979</v>
      </c>
      <c r="C733" s="22">
        <f t="shared" ca="1" si="99"/>
        <v>884.00740482684341</v>
      </c>
      <c r="D733" s="5">
        <f t="shared" ca="1" si="99"/>
        <v>66.501292864374761</v>
      </c>
      <c r="E733" s="5">
        <f t="shared" ca="1" si="99"/>
        <v>1005.826213372858</v>
      </c>
      <c r="F733" s="5">
        <f t="shared" ca="1" si="99"/>
        <v>353.59043973596965</v>
      </c>
      <c r="G733" s="5">
        <f t="shared" ca="1" si="99"/>
        <v>302.70381731143391</v>
      </c>
      <c r="H733" s="5">
        <f t="shared" ca="1" si="99"/>
        <v>650.81474566045688</v>
      </c>
      <c r="I733" s="5">
        <f t="shared" ca="1" si="99"/>
        <v>-307.06376605365585</v>
      </c>
      <c r="J733" s="5">
        <f t="shared" ca="1" si="99"/>
        <v>464.79076071837392</v>
      </c>
      <c r="K733" s="5">
        <f t="shared" ca="1" si="99"/>
        <v>925.16643219540185</v>
      </c>
      <c r="L733" s="94">
        <f t="shared" ca="1" si="95"/>
        <v>4346.3373406320561</v>
      </c>
    </row>
    <row r="734" spans="1:12" hidden="1" x14ac:dyDescent="0.25">
      <c r="A734" s="18">
        <f t="shared" si="96"/>
        <v>733</v>
      </c>
      <c r="B734" s="25">
        <f t="shared" ca="1" si="99"/>
        <v>10065.342210709598</v>
      </c>
      <c r="C734" s="22">
        <f t="shared" ca="1" si="99"/>
        <v>146.02177785904087</v>
      </c>
      <c r="D734" s="5">
        <f t="shared" ca="1" si="99"/>
        <v>361.27477213385242</v>
      </c>
      <c r="E734" s="5">
        <f t="shared" ca="1" si="99"/>
        <v>2.7975717981705559</v>
      </c>
      <c r="F734" s="5">
        <f t="shared" ca="1" si="99"/>
        <v>98.718558556900177</v>
      </c>
      <c r="G734" s="5">
        <f t="shared" ca="1" si="99"/>
        <v>856.58175765097656</v>
      </c>
      <c r="H734" s="5">
        <f t="shared" ca="1" si="99"/>
        <v>-500.47901184081491</v>
      </c>
      <c r="I734" s="5">
        <f t="shared" ca="1" si="99"/>
        <v>1302.3578689308601</v>
      </c>
      <c r="J734" s="5">
        <f t="shared" ca="1" si="99"/>
        <v>-607.61028073693922</v>
      </c>
      <c r="K734" s="5">
        <f t="shared" ca="1" si="99"/>
        <v>488.97457174327678</v>
      </c>
      <c r="L734" s="94">
        <f t="shared" ca="1" si="95"/>
        <v>2148.6375860953231</v>
      </c>
    </row>
    <row r="735" spans="1:12" hidden="1" x14ac:dyDescent="0.25">
      <c r="A735" s="18">
        <f t="shared" si="96"/>
        <v>734</v>
      </c>
      <c r="B735" s="25">
        <f t="shared" ca="1" si="99"/>
        <v>11658.241752705115</v>
      </c>
      <c r="C735" s="22">
        <f t="shared" ca="1" si="99"/>
        <v>215.45336948760638</v>
      </c>
      <c r="D735" s="5">
        <f t="shared" ca="1" si="99"/>
        <v>468.27290960574123</v>
      </c>
      <c r="E735" s="5">
        <f t="shared" ca="1" si="99"/>
        <v>761.1989876572427</v>
      </c>
      <c r="F735" s="5">
        <f t="shared" ca="1" si="99"/>
        <v>1071.600181044181</v>
      </c>
      <c r="G735" s="5">
        <f t="shared" ca="1" si="99"/>
        <v>844.59850929717311</v>
      </c>
      <c r="H735" s="5">
        <f t="shared" ca="1" si="99"/>
        <v>-88.990705032272047</v>
      </c>
      <c r="I735" s="5">
        <f t="shared" ca="1" si="99"/>
        <v>-38.275012513584308</v>
      </c>
      <c r="J735" s="5">
        <f t="shared" ca="1" si="99"/>
        <v>636.44596027777379</v>
      </c>
      <c r="K735" s="5">
        <f t="shared" ca="1" si="99"/>
        <v>-53.519221630071861</v>
      </c>
      <c r="L735" s="94">
        <f t="shared" ca="1" si="95"/>
        <v>3816.7849781937894</v>
      </c>
    </row>
    <row r="736" spans="1:12" hidden="1" x14ac:dyDescent="0.25">
      <c r="A736" s="18">
        <f t="shared" si="96"/>
        <v>735</v>
      </c>
      <c r="B736" s="25">
        <f t="shared" ca="1" si="99"/>
        <v>6843.9777696635183</v>
      </c>
      <c r="C736" s="22">
        <f t="shared" ca="1" si="99"/>
        <v>425.23065086037911</v>
      </c>
      <c r="D736" s="5">
        <f t="shared" ca="1" si="99"/>
        <v>-321.83904706859391</v>
      </c>
      <c r="E736" s="5">
        <f t="shared" ca="1" si="99"/>
        <v>-785.31423210609944</v>
      </c>
      <c r="F736" s="5">
        <f t="shared" ca="1" si="99"/>
        <v>1222.246216564487</v>
      </c>
      <c r="G736" s="5">
        <f t="shared" ca="1" si="99"/>
        <v>1019.9221911160033</v>
      </c>
      <c r="H736" s="5">
        <f t="shared" ca="1" si="99"/>
        <v>862.46292444894823</v>
      </c>
      <c r="I736" s="5">
        <f t="shared" ca="1" si="99"/>
        <v>557.09579703042095</v>
      </c>
      <c r="J736" s="5">
        <f t="shared" ca="1" si="99"/>
        <v>1722.9614921605876</v>
      </c>
      <c r="K736" s="5">
        <f t="shared" ca="1" si="99"/>
        <v>103.75837021303278</v>
      </c>
      <c r="L736" s="94">
        <f t="shared" ca="1" si="95"/>
        <v>4806.524363219165</v>
      </c>
    </row>
    <row r="737" spans="1:12" hidden="1" x14ac:dyDescent="0.25">
      <c r="A737" s="18">
        <f t="shared" si="96"/>
        <v>736</v>
      </c>
      <c r="B737" s="25">
        <f t="shared" ca="1" si="99"/>
        <v>11978.199977485545</v>
      </c>
      <c r="C737" s="22">
        <f t="shared" ca="1" si="99"/>
        <v>266.82253607284593</v>
      </c>
      <c r="D737" s="5">
        <f t="shared" ca="1" si="99"/>
        <v>863.83098955585183</v>
      </c>
      <c r="E737" s="5">
        <f t="shared" ca="1" si="99"/>
        <v>88.93995528991401</v>
      </c>
      <c r="F737" s="5">
        <f t="shared" ca="1" si="99"/>
        <v>908.04891187641806</v>
      </c>
      <c r="G737" s="5">
        <f t="shared" ca="1" si="99"/>
        <v>-64.114666233706785</v>
      </c>
      <c r="H737" s="5">
        <f t="shared" ca="1" si="99"/>
        <v>277.88436395695936</v>
      </c>
      <c r="I737" s="5">
        <f t="shared" ca="1" si="99"/>
        <v>316.38542051945439</v>
      </c>
      <c r="J737" s="5">
        <f t="shared" ca="1" si="99"/>
        <v>-364.87635197115634</v>
      </c>
      <c r="K737" s="5">
        <f t="shared" ca="1" si="99"/>
        <v>696.66948915684577</v>
      </c>
      <c r="L737" s="94">
        <f t="shared" ca="1" si="95"/>
        <v>2989.5906482234263</v>
      </c>
    </row>
    <row r="738" spans="1:12" hidden="1" x14ac:dyDescent="0.25">
      <c r="A738" s="18">
        <f t="shared" si="96"/>
        <v>737</v>
      </c>
      <c r="B738" s="25">
        <f t="shared" ca="1" si="99"/>
        <v>9594.2400767786239</v>
      </c>
      <c r="C738" s="22">
        <f t="shared" ca="1" si="99"/>
        <v>1002.3508734143294</v>
      </c>
      <c r="D738" s="5">
        <f t="shared" ca="1" si="99"/>
        <v>781.65049474959005</v>
      </c>
      <c r="E738" s="5">
        <f t="shared" ca="1" si="99"/>
        <v>199.04270246858042</v>
      </c>
      <c r="F738" s="5">
        <f t="shared" ca="1" si="99"/>
        <v>990.07028576538494</v>
      </c>
      <c r="G738" s="5">
        <f t="shared" ca="1" si="99"/>
        <v>437.9665307947638</v>
      </c>
      <c r="H738" s="5">
        <f t="shared" ca="1" si="99"/>
        <v>1885.3858786325195</v>
      </c>
      <c r="I738" s="5">
        <f t="shared" ca="1" si="99"/>
        <v>924.16564283986338</v>
      </c>
      <c r="J738" s="5">
        <f t="shared" ca="1" si="99"/>
        <v>866.16448652857514</v>
      </c>
      <c r="K738" s="5">
        <f t="shared" ca="1" si="99"/>
        <v>-213.00568436810636</v>
      </c>
      <c r="L738" s="94">
        <f t="shared" ca="1" si="95"/>
        <v>6873.7912108255005</v>
      </c>
    </row>
    <row r="739" spans="1:12" hidden="1" x14ac:dyDescent="0.25">
      <c r="A739" s="18">
        <f t="shared" si="96"/>
        <v>738</v>
      </c>
      <c r="B739" s="25">
        <f t="shared" ca="1" si="99"/>
        <v>7009.8789358532267</v>
      </c>
      <c r="C739" s="22">
        <f t="shared" ca="1" si="99"/>
        <v>958.75504235597919</v>
      </c>
      <c r="D739" s="5">
        <f t="shared" ca="1" si="99"/>
        <v>1514.1889950659265</v>
      </c>
      <c r="E739" s="5">
        <f t="shared" ca="1" si="99"/>
        <v>167.2467017742521</v>
      </c>
      <c r="F739" s="5">
        <f t="shared" ca="1" si="99"/>
        <v>82.198432571096717</v>
      </c>
      <c r="G739" s="5">
        <f t="shared" ca="1" si="99"/>
        <v>762.00142982529906</v>
      </c>
      <c r="H739" s="5">
        <f t="shared" ca="1" si="99"/>
        <v>1294.9893843524947</v>
      </c>
      <c r="I739" s="5">
        <f t="shared" ca="1" si="99"/>
        <v>-15.256586693971688</v>
      </c>
      <c r="J739" s="5">
        <f t="shared" ca="1" si="99"/>
        <v>-259.41882475500529</v>
      </c>
      <c r="K739" s="5">
        <f t="shared" ca="1" si="99"/>
        <v>328.84976450859108</v>
      </c>
      <c r="L739" s="94">
        <f t="shared" ca="1" si="95"/>
        <v>4833.5543390046623</v>
      </c>
    </row>
    <row r="740" spans="1:12" hidden="1" x14ac:dyDescent="0.25">
      <c r="A740" s="18">
        <f t="shared" si="96"/>
        <v>739</v>
      </c>
      <c r="B740" s="25">
        <f t="shared" ca="1" si="99"/>
        <v>-1136.2392612618924</v>
      </c>
      <c r="C740" s="22">
        <f t="shared" ca="1" si="99"/>
        <v>-207.50297012702381</v>
      </c>
      <c r="D740" s="5">
        <f t="shared" ca="1" si="99"/>
        <v>538.8788142790545</v>
      </c>
      <c r="E740" s="5">
        <f t="shared" ca="1" si="99"/>
        <v>-4.326911276008941</v>
      </c>
      <c r="F740" s="5">
        <f t="shared" ca="1" si="99"/>
        <v>15.661186827302249</v>
      </c>
      <c r="G740" s="5">
        <f t="shared" ca="1" si="99"/>
        <v>-670.74466663898181</v>
      </c>
      <c r="H740" s="5">
        <f t="shared" ca="1" si="99"/>
        <v>965.24800746204676</v>
      </c>
      <c r="I740" s="5">
        <f t="shared" ca="1" si="99"/>
        <v>1062.6851009302788</v>
      </c>
      <c r="J740" s="5">
        <f t="shared" ca="1" si="99"/>
        <v>193.63516808646915</v>
      </c>
      <c r="K740" s="5">
        <f t="shared" ca="1" si="99"/>
        <v>14.466544493414307</v>
      </c>
      <c r="L740" s="94">
        <f t="shared" ca="1" si="95"/>
        <v>1908.0002740365512</v>
      </c>
    </row>
    <row r="741" spans="1:12" hidden="1" x14ac:dyDescent="0.25">
      <c r="A741" s="18">
        <f t="shared" si="96"/>
        <v>740</v>
      </c>
      <c r="B741" s="25">
        <f t="shared" ca="1" si="99"/>
        <v>3037.4084340922523</v>
      </c>
      <c r="C741" s="22">
        <f t="shared" ca="1" si="99"/>
        <v>1164.1725946632</v>
      </c>
      <c r="D741" s="5">
        <f t="shared" ca="1" si="99"/>
        <v>183.45545033527915</v>
      </c>
      <c r="E741" s="5">
        <f t="shared" ca="1" si="99"/>
        <v>594.63229247681829</v>
      </c>
      <c r="F741" s="5">
        <f t="shared" ca="1" si="99"/>
        <v>884.72821221431843</v>
      </c>
      <c r="G741" s="5">
        <f t="shared" ca="1" si="99"/>
        <v>306.0003968222814</v>
      </c>
      <c r="H741" s="5">
        <f t="shared" ca="1" si="99"/>
        <v>-40.751695604812205</v>
      </c>
      <c r="I741" s="5">
        <f t="shared" ca="1" si="99"/>
        <v>-33.910499907785493</v>
      </c>
      <c r="J741" s="5">
        <f t="shared" ca="1" si="99"/>
        <v>258.65943358696092</v>
      </c>
      <c r="K741" s="5">
        <f t="shared" ca="1" si="99"/>
        <v>-110.65656752088336</v>
      </c>
      <c r="L741" s="94">
        <f t="shared" ca="1" si="95"/>
        <v>3206.3296170653771</v>
      </c>
    </row>
    <row r="742" spans="1:12" hidden="1" x14ac:dyDescent="0.25">
      <c r="A742" s="18">
        <f t="shared" si="96"/>
        <v>741</v>
      </c>
      <c r="B742" s="25">
        <f t="shared" ref="B742:K751" ca="1" si="100">B$1*(_xlfn.NORM.INV(RAND(),$P$1,$R$1))</f>
        <v>-2304.3851521986739</v>
      </c>
      <c r="C742" s="22">
        <f t="shared" ca="1" si="100"/>
        <v>-113.12286739086041</v>
      </c>
      <c r="D742" s="5">
        <f t="shared" ca="1" si="100"/>
        <v>519.4578779229679</v>
      </c>
      <c r="E742" s="5">
        <f t="shared" ca="1" si="100"/>
        <v>894.4999484210814</v>
      </c>
      <c r="F742" s="5">
        <f t="shared" ca="1" si="100"/>
        <v>-280.21823232910305</v>
      </c>
      <c r="G742" s="5">
        <f t="shared" ca="1" si="100"/>
        <v>131.67608623147254</v>
      </c>
      <c r="H742" s="5">
        <f t="shared" ca="1" si="100"/>
        <v>488.04810009925649</v>
      </c>
      <c r="I742" s="5">
        <f t="shared" ca="1" si="100"/>
        <v>274.88952043485949</v>
      </c>
      <c r="J742" s="5">
        <f t="shared" ca="1" si="100"/>
        <v>602.17041896977298</v>
      </c>
      <c r="K742" s="5">
        <f t="shared" ca="1" si="100"/>
        <v>144.88300325006637</v>
      </c>
      <c r="L742" s="94">
        <f t="shared" ca="1" si="95"/>
        <v>2662.2838556095139</v>
      </c>
    </row>
    <row r="743" spans="1:12" hidden="1" x14ac:dyDescent="0.25">
      <c r="A743" s="18">
        <f t="shared" si="96"/>
        <v>742</v>
      </c>
      <c r="B743" s="25">
        <f t="shared" ca="1" si="100"/>
        <v>1565.8029499078084</v>
      </c>
      <c r="C743" s="22">
        <f t="shared" ca="1" si="100"/>
        <v>594.50530230485469</v>
      </c>
      <c r="D743" s="5">
        <f t="shared" ca="1" si="100"/>
        <v>1005.026050892228</v>
      </c>
      <c r="E743" s="5">
        <f t="shared" ca="1" si="100"/>
        <v>273.00285275851746</v>
      </c>
      <c r="F743" s="5">
        <f t="shared" ca="1" si="100"/>
        <v>1163.9230510075745</v>
      </c>
      <c r="G743" s="5">
        <f t="shared" ca="1" si="100"/>
        <v>356.65002291116355</v>
      </c>
      <c r="H743" s="5">
        <f t="shared" ca="1" si="100"/>
        <v>658.95113616048798</v>
      </c>
      <c r="I743" s="5">
        <f t="shared" ca="1" si="100"/>
        <v>188.86779820730032</v>
      </c>
      <c r="J743" s="5">
        <f t="shared" ca="1" si="100"/>
        <v>434.02813050588082</v>
      </c>
      <c r="K743" s="5">
        <f t="shared" ca="1" si="100"/>
        <v>29.425765490100758</v>
      </c>
      <c r="L743" s="94">
        <f t="shared" ca="1" si="95"/>
        <v>4704.3801102381085</v>
      </c>
    </row>
    <row r="744" spans="1:12" hidden="1" x14ac:dyDescent="0.25">
      <c r="A744" s="18">
        <f t="shared" si="96"/>
        <v>743</v>
      </c>
      <c r="B744" s="25">
        <f t="shared" ca="1" si="100"/>
        <v>8312.3624602291347</v>
      </c>
      <c r="C744" s="22">
        <f t="shared" ca="1" si="100"/>
        <v>-759.28125164033088</v>
      </c>
      <c r="D744" s="5">
        <f t="shared" ca="1" si="100"/>
        <v>1221.5169811564251</v>
      </c>
      <c r="E744" s="5">
        <f t="shared" ca="1" si="100"/>
        <v>366.00263662375613</v>
      </c>
      <c r="F744" s="5">
        <f t="shared" ca="1" si="100"/>
        <v>220.05907250442104</v>
      </c>
      <c r="G744" s="5">
        <f t="shared" ca="1" si="100"/>
        <v>891.80276059072162</v>
      </c>
      <c r="H744" s="5">
        <f t="shared" ca="1" si="100"/>
        <v>319.92610156563643</v>
      </c>
      <c r="I744" s="5">
        <f t="shared" ca="1" si="100"/>
        <v>1268.7433992169811</v>
      </c>
      <c r="J744" s="5">
        <f t="shared" ca="1" si="100"/>
        <v>74.289506113893665</v>
      </c>
      <c r="K744" s="5">
        <f t="shared" ca="1" si="100"/>
        <v>358.3743008748466</v>
      </c>
      <c r="L744" s="94">
        <f t="shared" ca="1" si="95"/>
        <v>3961.4335070063507</v>
      </c>
    </row>
    <row r="745" spans="1:12" hidden="1" x14ac:dyDescent="0.25">
      <c r="A745" s="18">
        <f t="shared" si="96"/>
        <v>744</v>
      </c>
      <c r="B745" s="25">
        <f t="shared" ca="1" si="100"/>
        <v>8731.731590532896</v>
      </c>
      <c r="C745" s="22">
        <f t="shared" ca="1" si="100"/>
        <v>-646.43317891782056</v>
      </c>
      <c r="D745" s="5">
        <f t="shared" ca="1" si="100"/>
        <v>801.26994498614329</v>
      </c>
      <c r="E745" s="5">
        <f t="shared" ca="1" si="100"/>
        <v>228.67555010033678</v>
      </c>
      <c r="F745" s="5">
        <f t="shared" ca="1" si="100"/>
        <v>252.44066702438215</v>
      </c>
      <c r="G745" s="5">
        <f t="shared" ca="1" si="100"/>
        <v>135.4861177085541</v>
      </c>
      <c r="H745" s="5">
        <f t="shared" ca="1" si="100"/>
        <v>126.12472082976812</v>
      </c>
      <c r="I745" s="5">
        <f t="shared" ca="1" si="100"/>
        <v>699.73060283503185</v>
      </c>
      <c r="J745" s="5">
        <f t="shared" ca="1" si="100"/>
        <v>1298.0754378328338</v>
      </c>
      <c r="K745" s="5">
        <f t="shared" ca="1" si="100"/>
        <v>-158.33193995208757</v>
      </c>
      <c r="L745" s="94">
        <f t="shared" ca="1" si="95"/>
        <v>2737.0379224471421</v>
      </c>
    </row>
    <row r="746" spans="1:12" hidden="1" x14ac:dyDescent="0.25">
      <c r="A746" s="18">
        <f t="shared" si="96"/>
        <v>745</v>
      </c>
      <c r="B746" s="25">
        <f t="shared" ca="1" si="100"/>
        <v>4691.0477881404122</v>
      </c>
      <c r="C746" s="22">
        <f t="shared" ca="1" si="100"/>
        <v>836.05579229856846</v>
      </c>
      <c r="D746" s="5">
        <f t="shared" ca="1" si="100"/>
        <v>654.04994882655933</v>
      </c>
      <c r="E746" s="5">
        <f t="shared" ca="1" si="100"/>
        <v>-73.268362464738587</v>
      </c>
      <c r="F746" s="5">
        <f t="shared" ca="1" si="100"/>
        <v>865.04502164272583</v>
      </c>
      <c r="G746" s="5">
        <f t="shared" ca="1" si="100"/>
        <v>323.81257098611684</v>
      </c>
      <c r="H746" s="5">
        <f t="shared" ca="1" si="100"/>
        <v>599.7517012015212</v>
      </c>
      <c r="I746" s="5">
        <f t="shared" ca="1" si="100"/>
        <v>284.88222267154651</v>
      </c>
      <c r="J746" s="5">
        <f t="shared" ca="1" si="100"/>
        <v>-74.684238188556861</v>
      </c>
      <c r="K746" s="5">
        <f t="shared" ca="1" si="100"/>
        <v>1108.3105959473326</v>
      </c>
      <c r="L746" s="94">
        <f t="shared" ca="1" si="95"/>
        <v>4523.955252921076</v>
      </c>
    </row>
    <row r="747" spans="1:12" hidden="1" x14ac:dyDescent="0.25">
      <c r="A747" s="18">
        <f t="shared" si="96"/>
        <v>746</v>
      </c>
      <c r="B747" s="25">
        <f t="shared" ca="1" si="100"/>
        <v>3364.4382150020692</v>
      </c>
      <c r="C747" s="22">
        <f t="shared" ca="1" si="100"/>
        <v>434.15046273666678</v>
      </c>
      <c r="D747" s="5">
        <f t="shared" ca="1" si="100"/>
        <v>-241.92806288652406</v>
      </c>
      <c r="E747" s="5">
        <f t="shared" ca="1" si="100"/>
        <v>836.85973560191474</v>
      </c>
      <c r="F747" s="5">
        <f t="shared" ca="1" si="100"/>
        <v>394.97008894969917</v>
      </c>
      <c r="G747" s="5">
        <f t="shared" ca="1" si="100"/>
        <v>787.07440581711069</v>
      </c>
      <c r="H747" s="5">
        <f t="shared" ca="1" si="100"/>
        <v>428.06912462073575</v>
      </c>
      <c r="I747" s="5">
        <f t="shared" ca="1" si="100"/>
        <v>949.32578399106569</v>
      </c>
      <c r="J747" s="5">
        <f t="shared" ca="1" si="100"/>
        <v>329.75596114511103</v>
      </c>
      <c r="K747" s="5">
        <f t="shared" ca="1" si="100"/>
        <v>-406.78954330778339</v>
      </c>
      <c r="L747" s="94">
        <f t="shared" ca="1" si="95"/>
        <v>3511.4879566679965</v>
      </c>
    </row>
    <row r="748" spans="1:12" hidden="1" x14ac:dyDescent="0.25">
      <c r="A748" s="18">
        <f t="shared" si="96"/>
        <v>747</v>
      </c>
      <c r="B748" s="25">
        <f t="shared" ca="1" si="100"/>
        <v>8026.4920885659658</v>
      </c>
      <c r="C748" s="22">
        <f t="shared" ca="1" si="100"/>
        <v>-221.37361475596683</v>
      </c>
      <c r="D748" s="5">
        <f t="shared" ca="1" si="100"/>
        <v>333.26844234515067</v>
      </c>
      <c r="E748" s="5">
        <f t="shared" ca="1" si="100"/>
        <v>778.36797135995198</v>
      </c>
      <c r="F748" s="5">
        <f t="shared" ca="1" si="100"/>
        <v>1891.5806063966033</v>
      </c>
      <c r="G748" s="5">
        <f t="shared" ca="1" si="100"/>
        <v>1823.548532903136</v>
      </c>
      <c r="H748" s="5">
        <f t="shared" ca="1" si="100"/>
        <v>726.37473147276751</v>
      </c>
      <c r="I748" s="5">
        <f t="shared" ca="1" si="100"/>
        <v>183.20253995990353</v>
      </c>
      <c r="J748" s="5">
        <f t="shared" ca="1" si="100"/>
        <v>323.83510760349924</v>
      </c>
      <c r="K748" s="5">
        <f t="shared" ca="1" si="100"/>
        <v>351.1908505656412</v>
      </c>
      <c r="L748" s="94">
        <f t="shared" ca="1" si="95"/>
        <v>6189.9951678506868</v>
      </c>
    </row>
    <row r="749" spans="1:12" hidden="1" x14ac:dyDescent="0.25">
      <c r="A749" s="18">
        <f t="shared" si="96"/>
        <v>748</v>
      </c>
      <c r="B749" s="25">
        <f t="shared" ca="1" si="100"/>
        <v>-3069.8476812472713</v>
      </c>
      <c r="C749" s="22">
        <f t="shared" ca="1" si="100"/>
        <v>1058.5015412615585</v>
      </c>
      <c r="D749" s="5">
        <f t="shared" ca="1" si="100"/>
        <v>905.91377043150351</v>
      </c>
      <c r="E749" s="5">
        <f t="shared" ca="1" si="100"/>
        <v>239.15609511441178</v>
      </c>
      <c r="F749" s="5">
        <f t="shared" ca="1" si="100"/>
        <v>628.17055871158129</v>
      </c>
      <c r="G749" s="5">
        <f t="shared" ca="1" si="100"/>
        <v>491.37751005129934</v>
      </c>
      <c r="H749" s="5">
        <f t="shared" ca="1" si="100"/>
        <v>966.72372727301092</v>
      </c>
      <c r="I749" s="5">
        <f t="shared" ca="1" si="100"/>
        <v>-122.12805350611067</v>
      </c>
      <c r="J749" s="5">
        <f t="shared" ca="1" si="100"/>
        <v>-28.25854680972531</v>
      </c>
      <c r="K749" s="5">
        <f t="shared" ca="1" si="100"/>
        <v>1273.2410053887575</v>
      </c>
      <c r="L749" s="94">
        <f t="shared" ca="1" si="95"/>
        <v>5412.6976079162869</v>
      </c>
    </row>
    <row r="750" spans="1:12" hidden="1" x14ac:dyDescent="0.25">
      <c r="A750" s="18">
        <f t="shared" si="96"/>
        <v>749</v>
      </c>
      <c r="B750" s="25">
        <f t="shared" ca="1" si="100"/>
        <v>4973.0616979398092</v>
      </c>
      <c r="C750" s="22">
        <f t="shared" ca="1" si="100"/>
        <v>270.22499213477909</v>
      </c>
      <c r="D750" s="5">
        <f t="shared" ca="1" si="100"/>
        <v>1167.3930906361616</v>
      </c>
      <c r="E750" s="5">
        <f t="shared" ca="1" si="100"/>
        <v>-727.60341813580249</v>
      </c>
      <c r="F750" s="5">
        <f t="shared" ca="1" si="100"/>
        <v>833.96918610849002</v>
      </c>
      <c r="G750" s="5">
        <f t="shared" ca="1" si="100"/>
        <v>545.50764205580845</v>
      </c>
      <c r="H750" s="5">
        <f t="shared" ca="1" si="100"/>
        <v>345.08202939749765</v>
      </c>
      <c r="I750" s="5">
        <f t="shared" ca="1" si="100"/>
        <v>1000.751173342333</v>
      </c>
      <c r="J750" s="5">
        <f t="shared" ca="1" si="100"/>
        <v>58.532959239666063</v>
      </c>
      <c r="K750" s="5">
        <f t="shared" ca="1" si="100"/>
        <v>372.21162120825721</v>
      </c>
      <c r="L750" s="94">
        <f t="shared" ca="1" si="95"/>
        <v>3866.0692759871908</v>
      </c>
    </row>
    <row r="751" spans="1:12" hidden="1" x14ac:dyDescent="0.25">
      <c r="A751" s="18">
        <f t="shared" si="96"/>
        <v>750</v>
      </c>
      <c r="B751" s="25">
        <f t="shared" ca="1" si="100"/>
        <v>5121.5744834719899</v>
      </c>
      <c r="C751" s="22">
        <f t="shared" ca="1" si="100"/>
        <v>150.71124913816055</v>
      </c>
      <c r="D751" s="5">
        <f t="shared" ca="1" si="100"/>
        <v>1186.4731379023569</v>
      </c>
      <c r="E751" s="5">
        <f t="shared" ca="1" si="100"/>
        <v>524.68037084705509</v>
      </c>
      <c r="F751" s="5">
        <f t="shared" ca="1" si="100"/>
        <v>-247.58952002218211</v>
      </c>
      <c r="G751" s="5">
        <f t="shared" ca="1" si="100"/>
        <v>145.01412632507538</v>
      </c>
      <c r="H751" s="5">
        <f t="shared" ca="1" si="100"/>
        <v>1184.8920500128122</v>
      </c>
      <c r="I751" s="5">
        <f t="shared" ca="1" si="100"/>
        <v>-765.13255991193978</v>
      </c>
      <c r="J751" s="5">
        <f t="shared" ca="1" si="100"/>
        <v>732.98258378107596</v>
      </c>
      <c r="K751" s="5">
        <f t="shared" ca="1" si="100"/>
        <v>1126.315402900866</v>
      </c>
      <c r="L751" s="94">
        <f t="shared" ca="1" si="95"/>
        <v>4038.34684097328</v>
      </c>
    </row>
    <row r="752" spans="1:12" hidden="1" x14ac:dyDescent="0.25">
      <c r="A752" s="18">
        <f t="shared" si="96"/>
        <v>751</v>
      </c>
      <c r="B752" s="25">
        <f t="shared" ref="B752:K761" ca="1" si="101">B$1*(_xlfn.NORM.INV(RAND(),$P$1,$R$1))</f>
        <v>-1781.5907932398254</v>
      </c>
      <c r="C752" s="22">
        <f t="shared" ca="1" si="101"/>
        <v>716.25989254474359</v>
      </c>
      <c r="D752" s="5">
        <f t="shared" ca="1" si="101"/>
        <v>1420.9973941591802</v>
      </c>
      <c r="E752" s="5">
        <f t="shared" ca="1" si="101"/>
        <v>1197.7272599055359</v>
      </c>
      <c r="F752" s="5">
        <f t="shared" ca="1" si="101"/>
        <v>208.80647835978695</v>
      </c>
      <c r="G752" s="5">
        <f t="shared" ca="1" si="101"/>
        <v>583.52952462898338</v>
      </c>
      <c r="H752" s="5">
        <f t="shared" ca="1" si="101"/>
        <v>-683.51668292124168</v>
      </c>
      <c r="I752" s="5">
        <f t="shared" ca="1" si="101"/>
        <v>531.78577504940051</v>
      </c>
      <c r="J752" s="5">
        <f t="shared" ca="1" si="101"/>
        <v>515.97083327719986</v>
      </c>
      <c r="K752" s="5">
        <f t="shared" ca="1" si="101"/>
        <v>571.95361380246993</v>
      </c>
      <c r="L752" s="94">
        <f t="shared" ca="1" si="95"/>
        <v>5063.5140888060587</v>
      </c>
    </row>
    <row r="753" spans="1:12" hidden="1" x14ac:dyDescent="0.25">
      <c r="A753" s="18">
        <f t="shared" si="96"/>
        <v>752</v>
      </c>
      <c r="B753" s="25">
        <f t="shared" ca="1" si="101"/>
        <v>-1462.9115209633123</v>
      </c>
      <c r="C753" s="22">
        <f t="shared" ca="1" si="101"/>
        <v>1145.9562841394352</v>
      </c>
      <c r="D753" s="5">
        <f t="shared" ca="1" si="101"/>
        <v>433.11009347485594</v>
      </c>
      <c r="E753" s="5">
        <f t="shared" ca="1" si="101"/>
        <v>851.257325893999</v>
      </c>
      <c r="F753" s="5">
        <f t="shared" ca="1" si="101"/>
        <v>726.5181768339479</v>
      </c>
      <c r="G753" s="5">
        <f t="shared" ca="1" si="101"/>
        <v>1195.5524877509681</v>
      </c>
      <c r="H753" s="5">
        <f t="shared" ca="1" si="101"/>
        <v>500.19294091009311</v>
      </c>
      <c r="I753" s="5">
        <f t="shared" ca="1" si="101"/>
        <v>746.41199668257195</v>
      </c>
      <c r="J753" s="5">
        <f t="shared" ca="1" si="101"/>
        <v>1238.9205293057639</v>
      </c>
      <c r="K753" s="5">
        <f t="shared" ca="1" si="101"/>
        <v>1042.9327086755527</v>
      </c>
      <c r="L753" s="94">
        <f t="shared" ca="1" si="95"/>
        <v>7880.852543667188</v>
      </c>
    </row>
    <row r="754" spans="1:12" hidden="1" x14ac:dyDescent="0.25">
      <c r="A754" s="18">
        <f t="shared" si="96"/>
        <v>753</v>
      </c>
      <c r="B754" s="25">
        <f t="shared" ca="1" si="101"/>
        <v>6995.1412611107062</v>
      </c>
      <c r="C754" s="22">
        <f t="shared" ca="1" si="101"/>
        <v>1249.1884837992338</v>
      </c>
      <c r="D754" s="5">
        <f t="shared" ca="1" si="101"/>
        <v>310.21064885711309</v>
      </c>
      <c r="E754" s="5">
        <f t="shared" ca="1" si="101"/>
        <v>447.86821669495026</v>
      </c>
      <c r="F754" s="5">
        <f t="shared" ca="1" si="101"/>
        <v>618.01360683029679</v>
      </c>
      <c r="G754" s="5">
        <f t="shared" ca="1" si="101"/>
        <v>584.67628272577679</v>
      </c>
      <c r="H754" s="5">
        <f t="shared" ca="1" si="101"/>
        <v>832.22817030297051</v>
      </c>
      <c r="I754" s="5">
        <f t="shared" ca="1" si="101"/>
        <v>842.36853488222266</v>
      </c>
      <c r="J754" s="5">
        <f t="shared" ca="1" si="101"/>
        <v>-399.5860314671587</v>
      </c>
      <c r="K754" s="5">
        <f t="shared" ca="1" si="101"/>
        <v>481.02658089712833</v>
      </c>
      <c r="L754" s="94">
        <f t="shared" ca="1" si="95"/>
        <v>4965.994493522533</v>
      </c>
    </row>
    <row r="755" spans="1:12" hidden="1" x14ac:dyDescent="0.25">
      <c r="A755" s="18">
        <f t="shared" si="96"/>
        <v>754</v>
      </c>
      <c r="B755" s="25">
        <f t="shared" ca="1" si="101"/>
        <v>12434.864967528751</v>
      </c>
      <c r="C755" s="22">
        <f t="shared" ca="1" si="101"/>
        <v>535.04193774493172</v>
      </c>
      <c r="D755" s="5">
        <f t="shared" ca="1" si="101"/>
        <v>228.48261909006533</v>
      </c>
      <c r="E755" s="5">
        <f t="shared" ca="1" si="101"/>
        <v>1571.0883032727229</v>
      </c>
      <c r="F755" s="5">
        <f t="shared" ca="1" si="101"/>
        <v>-82.770065141983963</v>
      </c>
      <c r="G755" s="5">
        <f t="shared" ca="1" si="101"/>
        <v>1039.6402019666457</v>
      </c>
      <c r="H755" s="5">
        <f t="shared" ca="1" si="101"/>
        <v>-167.61900009854071</v>
      </c>
      <c r="I755" s="5">
        <f t="shared" ca="1" si="101"/>
        <v>1035.1743992962824</v>
      </c>
      <c r="J755" s="5">
        <f t="shared" ca="1" si="101"/>
        <v>3.9029022734245884</v>
      </c>
      <c r="K755" s="5">
        <f t="shared" ca="1" si="101"/>
        <v>201.89001483225431</v>
      </c>
      <c r="L755" s="94">
        <f t="shared" ca="1" si="95"/>
        <v>4364.8313132358026</v>
      </c>
    </row>
    <row r="756" spans="1:12" hidden="1" x14ac:dyDescent="0.25">
      <c r="A756" s="18">
        <f t="shared" si="96"/>
        <v>755</v>
      </c>
      <c r="B756" s="25">
        <f t="shared" ca="1" si="101"/>
        <v>12224.881186611974</v>
      </c>
      <c r="C756" s="22">
        <f t="shared" ca="1" si="101"/>
        <v>1063.7471256570375</v>
      </c>
      <c r="D756" s="5">
        <f t="shared" ca="1" si="101"/>
        <v>944.13214687361926</v>
      </c>
      <c r="E756" s="5">
        <f t="shared" ca="1" si="101"/>
        <v>812.70950571811659</v>
      </c>
      <c r="F756" s="5">
        <f t="shared" ca="1" si="101"/>
        <v>1166.58872186743</v>
      </c>
      <c r="G756" s="5">
        <f t="shared" ca="1" si="101"/>
        <v>-672.59609325800375</v>
      </c>
      <c r="H756" s="5">
        <f t="shared" ca="1" si="101"/>
        <v>-736.12167586124986</v>
      </c>
      <c r="I756" s="5">
        <f t="shared" ca="1" si="101"/>
        <v>944.12054663617641</v>
      </c>
      <c r="J756" s="5">
        <f t="shared" ca="1" si="101"/>
        <v>229.13712037774766</v>
      </c>
      <c r="K756" s="5">
        <f t="shared" ca="1" si="101"/>
        <v>-414.22955339475749</v>
      </c>
      <c r="L756" s="94">
        <f t="shared" ca="1" si="95"/>
        <v>3337.4878446161156</v>
      </c>
    </row>
    <row r="757" spans="1:12" hidden="1" x14ac:dyDescent="0.25">
      <c r="A757" s="18">
        <f t="shared" si="96"/>
        <v>756</v>
      </c>
      <c r="B757" s="25">
        <f t="shared" ca="1" si="101"/>
        <v>9213.165829792455</v>
      </c>
      <c r="C757" s="22">
        <f t="shared" ca="1" si="101"/>
        <v>783.19938163375491</v>
      </c>
      <c r="D757" s="5">
        <f t="shared" ca="1" si="101"/>
        <v>-362.41548162746591</v>
      </c>
      <c r="E757" s="5">
        <f t="shared" ca="1" si="101"/>
        <v>726.76231827102674</v>
      </c>
      <c r="F757" s="5">
        <f t="shared" ca="1" si="101"/>
        <v>970.00360060576986</v>
      </c>
      <c r="G757" s="5">
        <f t="shared" ca="1" si="101"/>
        <v>584.54751056914961</v>
      </c>
      <c r="H757" s="5">
        <f t="shared" ca="1" si="101"/>
        <v>564.77186953223065</v>
      </c>
      <c r="I757" s="5">
        <f t="shared" ca="1" si="101"/>
        <v>271.63447620032923</v>
      </c>
      <c r="J757" s="5">
        <f t="shared" ca="1" si="101"/>
        <v>1201.4892159978792</v>
      </c>
      <c r="K757" s="5">
        <f t="shared" ca="1" si="101"/>
        <v>599.6064225465268</v>
      </c>
      <c r="L757" s="94">
        <f t="shared" ca="1" si="95"/>
        <v>5339.5993137292016</v>
      </c>
    </row>
    <row r="758" spans="1:12" hidden="1" x14ac:dyDescent="0.25">
      <c r="A758" s="18">
        <f t="shared" si="96"/>
        <v>757</v>
      </c>
      <c r="B758" s="25">
        <f t="shared" ca="1" si="101"/>
        <v>1462.5809466543465</v>
      </c>
      <c r="C758" s="22">
        <f t="shared" ca="1" si="101"/>
        <v>-156.28123107795903</v>
      </c>
      <c r="D758" s="5">
        <f t="shared" ca="1" si="101"/>
        <v>69.497095259535087</v>
      </c>
      <c r="E758" s="5">
        <f t="shared" ca="1" si="101"/>
        <v>947.46371547528156</v>
      </c>
      <c r="F758" s="5">
        <f t="shared" ca="1" si="101"/>
        <v>1014.6842741335488</v>
      </c>
      <c r="G758" s="5">
        <f t="shared" ca="1" si="101"/>
        <v>1157.400476123172</v>
      </c>
      <c r="H758" s="5">
        <f t="shared" ca="1" si="101"/>
        <v>18.876214674432429</v>
      </c>
      <c r="I758" s="5">
        <f t="shared" ca="1" si="101"/>
        <v>726.28571727960843</v>
      </c>
      <c r="J758" s="5">
        <f t="shared" ca="1" si="101"/>
        <v>489.09138390765571</v>
      </c>
      <c r="K758" s="5">
        <f t="shared" ca="1" si="101"/>
        <v>924.02024028242931</v>
      </c>
      <c r="L758" s="94">
        <f t="shared" ca="1" si="95"/>
        <v>5191.0378860577039</v>
      </c>
    </row>
    <row r="759" spans="1:12" hidden="1" x14ac:dyDescent="0.25">
      <c r="A759" s="18">
        <f t="shared" si="96"/>
        <v>758</v>
      </c>
      <c r="B759" s="25">
        <f t="shared" ca="1" si="101"/>
        <v>7208.9367115213136</v>
      </c>
      <c r="C759" s="22">
        <f t="shared" ca="1" si="101"/>
        <v>537.30338447740519</v>
      </c>
      <c r="D759" s="5">
        <f t="shared" ca="1" si="101"/>
        <v>304.02832287525092</v>
      </c>
      <c r="E759" s="5">
        <f t="shared" ca="1" si="101"/>
        <v>271.40640383594274</v>
      </c>
      <c r="F759" s="5">
        <f t="shared" ca="1" si="101"/>
        <v>727.78857123415798</v>
      </c>
      <c r="G759" s="5">
        <f t="shared" ca="1" si="101"/>
        <v>-195.60292345158061</v>
      </c>
      <c r="H759" s="5">
        <f t="shared" ca="1" si="101"/>
        <v>910.78473134459034</v>
      </c>
      <c r="I759" s="5">
        <f t="shared" ca="1" si="101"/>
        <v>-84.002648322481704</v>
      </c>
      <c r="J759" s="5">
        <f t="shared" ca="1" si="101"/>
        <v>615.3988111928337</v>
      </c>
      <c r="K759" s="5">
        <f t="shared" ca="1" si="101"/>
        <v>1268.8277304958851</v>
      </c>
      <c r="L759" s="94">
        <f t="shared" ca="1" si="95"/>
        <v>4355.932383682004</v>
      </c>
    </row>
    <row r="760" spans="1:12" hidden="1" x14ac:dyDescent="0.25">
      <c r="A760" s="18">
        <f t="shared" si="96"/>
        <v>759</v>
      </c>
      <c r="B760" s="25">
        <f t="shared" ca="1" si="101"/>
        <v>1470.2297274973025</v>
      </c>
      <c r="C760" s="22">
        <f t="shared" ca="1" si="101"/>
        <v>-144.41251973346141</v>
      </c>
      <c r="D760" s="5">
        <f t="shared" ca="1" si="101"/>
        <v>33.172703136765541</v>
      </c>
      <c r="E760" s="5">
        <f t="shared" ca="1" si="101"/>
        <v>615.65623699426476</v>
      </c>
      <c r="F760" s="5">
        <f t="shared" ca="1" si="101"/>
        <v>465.51088788249018</v>
      </c>
      <c r="G760" s="5">
        <f t="shared" ca="1" si="101"/>
        <v>1197.6381456497584</v>
      </c>
      <c r="H760" s="5">
        <f t="shared" ca="1" si="101"/>
        <v>518.65064543717597</v>
      </c>
      <c r="I760" s="5">
        <f t="shared" ca="1" si="101"/>
        <v>452.23654236106842</v>
      </c>
      <c r="J760" s="5">
        <f t="shared" ca="1" si="101"/>
        <v>954.54347163577677</v>
      </c>
      <c r="K760" s="5">
        <f t="shared" ca="1" si="101"/>
        <v>257.78924158762152</v>
      </c>
      <c r="L760" s="94">
        <f t="shared" ca="1" si="95"/>
        <v>4350.7853549514602</v>
      </c>
    </row>
    <row r="761" spans="1:12" hidden="1" x14ac:dyDescent="0.25">
      <c r="A761" s="18">
        <f t="shared" si="96"/>
        <v>760</v>
      </c>
      <c r="B761" s="25">
        <f t="shared" ca="1" si="101"/>
        <v>3047.0919606816697</v>
      </c>
      <c r="C761" s="22">
        <f t="shared" ca="1" si="101"/>
        <v>993.32944861436863</v>
      </c>
      <c r="D761" s="5">
        <f t="shared" ca="1" si="101"/>
        <v>773.59996599974704</v>
      </c>
      <c r="E761" s="5">
        <f t="shared" ca="1" si="101"/>
        <v>1149.9123716328254</v>
      </c>
      <c r="F761" s="5">
        <f t="shared" ca="1" si="101"/>
        <v>370.13142103551701</v>
      </c>
      <c r="G761" s="5">
        <f t="shared" ca="1" si="101"/>
        <v>114.19006623898248</v>
      </c>
      <c r="H761" s="5">
        <f t="shared" ca="1" si="101"/>
        <v>785.29515210564841</v>
      </c>
      <c r="I761" s="5">
        <f t="shared" ca="1" si="101"/>
        <v>478.47048559233286</v>
      </c>
      <c r="J761" s="5">
        <f t="shared" ca="1" si="101"/>
        <v>697.46598974187748</v>
      </c>
      <c r="K761" s="5">
        <f t="shared" ca="1" si="101"/>
        <v>343.07613195311859</v>
      </c>
      <c r="L761" s="94">
        <f t="shared" ca="1" si="95"/>
        <v>5705.4710329144182</v>
      </c>
    </row>
    <row r="762" spans="1:12" hidden="1" x14ac:dyDescent="0.25">
      <c r="A762" s="18">
        <f t="shared" si="96"/>
        <v>761</v>
      </c>
      <c r="B762" s="25">
        <f t="shared" ref="B762:K771" ca="1" si="102">B$1*(_xlfn.NORM.INV(RAND(),$P$1,$R$1))</f>
        <v>5651.4626147526633</v>
      </c>
      <c r="C762" s="22">
        <f t="shared" ca="1" si="102"/>
        <v>823.53395477093113</v>
      </c>
      <c r="D762" s="5">
        <f t="shared" ca="1" si="102"/>
        <v>202.74590096233516</v>
      </c>
      <c r="E762" s="5">
        <f t="shared" ca="1" si="102"/>
        <v>339.19583030174044</v>
      </c>
      <c r="F762" s="5">
        <f t="shared" ca="1" si="102"/>
        <v>231.0748350967298</v>
      </c>
      <c r="G762" s="5">
        <f t="shared" ca="1" si="102"/>
        <v>-343.20726044951897</v>
      </c>
      <c r="H762" s="5">
        <f t="shared" ca="1" si="102"/>
        <v>280.3192405412326</v>
      </c>
      <c r="I762" s="5">
        <f t="shared" ca="1" si="102"/>
        <v>1061.4817573642006</v>
      </c>
      <c r="J762" s="5">
        <f t="shared" ca="1" si="102"/>
        <v>483.24301959966999</v>
      </c>
      <c r="K762" s="5">
        <f t="shared" ca="1" si="102"/>
        <v>1781.2079213034931</v>
      </c>
      <c r="L762" s="94">
        <f t="shared" ca="1" si="95"/>
        <v>4859.5951994908137</v>
      </c>
    </row>
    <row r="763" spans="1:12" hidden="1" x14ac:dyDescent="0.25">
      <c r="A763" s="18">
        <f t="shared" si="96"/>
        <v>762</v>
      </c>
      <c r="B763" s="25">
        <f t="shared" ca="1" si="102"/>
        <v>17578.541471690827</v>
      </c>
      <c r="C763" s="22">
        <f t="shared" ca="1" si="102"/>
        <v>1071.5307951326611</v>
      </c>
      <c r="D763" s="5">
        <f t="shared" ca="1" si="102"/>
        <v>236.52613453869333</v>
      </c>
      <c r="E763" s="5">
        <f t="shared" ca="1" si="102"/>
        <v>370.79492250695802</v>
      </c>
      <c r="F763" s="5">
        <f t="shared" ca="1" si="102"/>
        <v>1101.7768629920881</v>
      </c>
      <c r="G763" s="5">
        <f t="shared" ca="1" si="102"/>
        <v>807.50667758564873</v>
      </c>
      <c r="H763" s="5">
        <f t="shared" ca="1" si="102"/>
        <v>-215.2632690432213</v>
      </c>
      <c r="I763" s="5">
        <f t="shared" ca="1" si="102"/>
        <v>673.29145226091248</v>
      </c>
      <c r="J763" s="5">
        <f t="shared" ca="1" si="102"/>
        <v>-135.35981774192601</v>
      </c>
      <c r="K763" s="5">
        <f t="shared" ca="1" si="102"/>
        <v>435.6652517668025</v>
      </c>
      <c r="L763" s="94">
        <f t="shared" ca="1" si="95"/>
        <v>4346.4690099986174</v>
      </c>
    </row>
    <row r="764" spans="1:12" hidden="1" x14ac:dyDescent="0.25">
      <c r="A764" s="18">
        <f t="shared" si="96"/>
        <v>763</v>
      </c>
      <c r="B764" s="25">
        <f t="shared" ca="1" si="102"/>
        <v>3918.6828808129885</v>
      </c>
      <c r="C764" s="22">
        <f t="shared" ca="1" si="102"/>
        <v>-658.72069716027954</v>
      </c>
      <c r="D764" s="5">
        <f t="shared" ca="1" si="102"/>
        <v>120.7832165038572</v>
      </c>
      <c r="E764" s="5">
        <f t="shared" ca="1" si="102"/>
        <v>-777.17858776004414</v>
      </c>
      <c r="F764" s="5">
        <f t="shared" ca="1" si="102"/>
        <v>919.50093040840534</v>
      </c>
      <c r="G764" s="5">
        <f t="shared" ca="1" si="102"/>
        <v>417.95517168790667</v>
      </c>
      <c r="H764" s="5">
        <f t="shared" ca="1" si="102"/>
        <v>498.55124269181505</v>
      </c>
      <c r="I764" s="5">
        <f t="shared" ca="1" si="102"/>
        <v>303.2750435564941</v>
      </c>
      <c r="J764" s="5">
        <f t="shared" ca="1" si="102"/>
        <v>585.89133309811882</v>
      </c>
      <c r="K764" s="5">
        <f t="shared" ca="1" si="102"/>
        <v>-272.77883032817738</v>
      </c>
      <c r="L764" s="94">
        <f t="shared" ca="1" si="95"/>
        <v>1137.2788226980961</v>
      </c>
    </row>
    <row r="765" spans="1:12" hidden="1" x14ac:dyDescent="0.25">
      <c r="A765" s="18">
        <f t="shared" si="96"/>
        <v>764</v>
      </c>
      <c r="B765" s="25">
        <f t="shared" ca="1" si="102"/>
        <v>3606.417687071063</v>
      </c>
      <c r="C765" s="22">
        <f t="shared" ca="1" si="102"/>
        <v>567.37863179525209</v>
      </c>
      <c r="D765" s="5">
        <f t="shared" ca="1" si="102"/>
        <v>1178.8143981814414</v>
      </c>
      <c r="E765" s="5">
        <f t="shared" ca="1" si="102"/>
        <v>703.98554755594523</v>
      </c>
      <c r="F765" s="5">
        <f t="shared" ca="1" si="102"/>
        <v>566.25748754986398</v>
      </c>
      <c r="G765" s="5">
        <f t="shared" ca="1" si="102"/>
        <v>122.57612071133052</v>
      </c>
      <c r="H765" s="5">
        <f t="shared" ca="1" si="102"/>
        <v>47.960975222750974</v>
      </c>
      <c r="I765" s="5">
        <f t="shared" ca="1" si="102"/>
        <v>-11.861891528972892</v>
      </c>
      <c r="J765" s="5">
        <f t="shared" ca="1" si="102"/>
        <v>-93.324051974774804</v>
      </c>
      <c r="K765" s="5">
        <f t="shared" ca="1" si="102"/>
        <v>154.38003989631125</v>
      </c>
      <c r="L765" s="94">
        <f t="shared" ca="1" si="95"/>
        <v>3236.1672574091481</v>
      </c>
    </row>
    <row r="766" spans="1:12" hidden="1" x14ac:dyDescent="0.25">
      <c r="A766" s="18">
        <f t="shared" si="96"/>
        <v>765</v>
      </c>
      <c r="B766" s="25">
        <f t="shared" ca="1" si="102"/>
        <v>-955.06472313674522</v>
      </c>
      <c r="C766" s="22">
        <f t="shared" ca="1" si="102"/>
        <v>615.7331336833272</v>
      </c>
      <c r="D766" s="5">
        <f t="shared" ca="1" si="102"/>
        <v>100.75698452983194</v>
      </c>
      <c r="E766" s="5">
        <f t="shared" ca="1" si="102"/>
        <v>327.35433959819176</v>
      </c>
      <c r="F766" s="5">
        <f t="shared" ca="1" si="102"/>
        <v>700.16705732447224</v>
      </c>
      <c r="G766" s="5">
        <f t="shared" ca="1" si="102"/>
        <v>-141.01531774214595</v>
      </c>
      <c r="H766" s="5">
        <f t="shared" ca="1" si="102"/>
        <v>170.76177594100696</v>
      </c>
      <c r="I766" s="5">
        <f t="shared" ca="1" si="102"/>
        <v>359.99467852436862</v>
      </c>
      <c r="J766" s="5">
        <f t="shared" ca="1" si="102"/>
        <v>559.94254986466899</v>
      </c>
      <c r="K766" s="5">
        <f t="shared" ca="1" si="102"/>
        <v>10.059984486352064</v>
      </c>
      <c r="L766" s="94">
        <f t="shared" ca="1" si="95"/>
        <v>2703.755186210074</v>
      </c>
    </row>
    <row r="767" spans="1:12" hidden="1" x14ac:dyDescent="0.25">
      <c r="A767" s="18">
        <f t="shared" si="96"/>
        <v>766</v>
      </c>
      <c r="B767" s="25">
        <f t="shared" ca="1" si="102"/>
        <v>3346.1939519071557</v>
      </c>
      <c r="C767" s="22">
        <f t="shared" ca="1" si="102"/>
        <v>-456.704395204901</v>
      </c>
      <c r="D767" s="5">
        <f t="shared" ca="1" si="102"/>
        <v>1367.1152045005808</v>
      </c>
      <c r="E767" s="5">
        <f t="shared" ca="1" si="102"/>
        <v>68.221785231074165</v>
      </c>
      <c r="F767" s="5">
        <f t="shared" ca="1" si="102"/>
        <v>402.11973082850585</v>
      </c>
      <c r="G767" s="5">
        <f t="shared" ca="1" si="102"/>
        <v>129.74987912185188</v>
      </c>
      <c r="H767" s="5">
        <f t="shared" ca="1" si="102"/>
        <v>408.95444543982597</v>
      </c>
      <c r="I767" s="5">
        <f t="shared" ca="1" si="102"/>
        <v>922.21989851771605</v>
      </c>
      <c r="J767" s="5">
        <f t="shared" ca="1" si="102"/>
        <v>381.40311936397046</v>
      </c>
      <c r="K767" s="5">
        <f t="shared" ca="1" si="102"/>
        <v>804.21110447640012</v>
      </c>
      <c r="L767" s="94">
        <f t="shared" ca="1" si="95"/>
        <v>4027.2907722750242</v>
      </c>
    </row>
    <row r="768" spans="1:12" hidden="1" x14ac:dyDescent="0.25">
      <c r="A768" s="18">
        <f t="shared" si="96"/>
        <v>767</v>
      </c>
      <c r="B768" s="25">
        <f t="shared" ca="1" si="102"/>
        <v>1998.1681781623774</v>
      </c>
      <c r="C768" s="22">
        <f t="shared" ca="1" si="102"/>
        <v>1682.9391449602504</v>
      </c>
      <c r="D768" s="5">
        <f t="shared" ca="1" si="102"/>
        <v>155.50925922694907</v>
      </c>
      <c r="E768" s="5">
        <f t="shared" ca="1" si="102"/>
        <v>-78.84642648426879</v>
      </c>
      <c r="F768" s="5">
        <f t="shared" ca="1" si="102"/>
        <v>643.38030549326731</v>
      </c>
      <c r="G768" s="5">
        <f t="shared" ca="1" si="102"/>
        <v>77.110458908769971</v>
      </c>
      <c r="H768" s="5">
        <f t="shared" ca="1" si="102"/>
        <v>30.266776923660171</v>
      </c>
      <c r="I768" s="5">
        <f t="shared" ca="1" si="102"/>
        <v>179.29270759521859</v>
      </c>
      <c r="J768" s="5">
        <f t="shared" ca="1" si="102"/>
        <v>1382.5407742520867</v>
      </c>
      <c r="K768" s="5">
        <f t="shared" ca="1" si="102"/>
        <v>434.55801519652238</v>
      </c>
      <c r="L768" s="94">
        <f t="shared" ca="1" si="95"/>
        <v>4506.751016072456</v>
      </c>
    </row>
    <row r="769" spans="1:12" hidden="1" x14ac:dyDescent="0.25">
      <c r="A769" s="18">
        <f t="shared" si="96"/>
        <v>768</v>
      </c>
      <c r="B769" s="25">
        <f t="shared" ca="1" si="102"/>
        <v>3288.6726420911978</v>
      </c>
      <c r="C769" s="22">
        <f t="shared" ca="1" si="102"/>
        <v>-169.30688830177343</v>
      </c>
      <c r="D769" s="5">
        <f t="shared" ca="1" si="102"/>
        <v>1020.7695711796988</v>
      </c>
      <c r="E769" s="5">
        <f t="shared" ca="1" si="102"/>
        <v>-443.44528795464396</v>
      </c>
      <c r="F769" s="5">
        <f t="shared" ca="1" si="102"/>
        <v>-315.26508782720663</v>
      </c>
      <c r="G769" s="5">
        <f t="shared" ca="1" si="102"/>
        <v>335.61954928064131</v>
      </c>
      <c r="H769" s="5">
        <f t="shared" ca="1" si="102"/>
        <v>-445.65039498919793</v>
      </c>
      <c r="I769" s="5">
        <f t="shared" ca="1" si="102"/>
        <v>583.03163974497829</v>
      </c>
      <c r="J769" s="5">
        <f t="shared" ca="1" si="102"/>
        <v>481.15920860963996</v>
      </c>
      <c r="K769" s="5">
        <f t="shared" ca="1" si="102"/>
        <v>551.28630778773982</v>
      </c>
      <c r="L769" s="94">
        <f t="shared" ca="1" si="95"/>
        <v>1598.1986175298762</v>
      </c>
    </row>
    <row r="770" spans="1:12" hidden="1" x14ac:dyDescent="0.25">
      <c r="A770" s="18">
        <f t="shared" si="96"/>
        <v>769</v>
      </c>
      <c r="B770" s="25">
        <f t="shared" ca="1" si="102"/>
        <v>3136.6559930817448</v>
      </c>
      <c r="C770" s="22">
        <f t="shared" ca="1" si="102"/>
        <v>161.65596736990437</v>
      </c>
      <c r="D770" s="5">
        <f t="shared" ca="1" si="102"/>
        <v>1176.3040435120142</v>
      </c>
      <c r="E770" s="5">
        <f t="shared" ca="1" si="102"/>
        <v>190.04791620072538</v>
      </c>
      <c r="F770" s="5">
        <f t="shared" ca="1" si="102"/>
        <v>438.01098179186442</v>
      </c>
      <c r="G770" s="5">
        <f t="shared" ca="1" si="102"/>
        <v>40.913079982875104</v>
      </c>
      <c r="H770" s="5">
        <f t="shared" ca="1" si="102"/>
        <v>973.56004738341414</v>
      </c>
      <c r="I770" s="5">
        <f t="shared" ca="1" si="102"/>
        <v>812.72185950760024</v>
      </c>
      <c r="J770" s="5">
        <f t="shared" ca="1" si="102"/>
        <v>241.21572895239359</v>
      </c>
      <c r="K770" s="5">
        <f t="shared" ca="1" si="102"/>
        <v>451.52137348939675</v>
      </c>
      <c r="L770" s="94">
        <f t="shared" ca="1" si="95"/>
        <v>4485.9509981901883</v>
      </c>
    </row>
    <row r="771" spans="1:12" hidden="1" x14ac:dyDescent="0.25">
      <c r="A771" s="18">
        <f t="shared" si="96"/>
        <v>770</v>
      </c>
      <c r="B771" s="25">
        <f t="shared" ca="1" si="102"/>
        <v>5487.5589937074992</v>
      </c>
      <c r="C771" s="22">
        <f t="shared" ca="1" si="102"/>
        <v>1053.7428106076406</v>
      </c>
      <c r="D771" s="5">
        <f t="shared" ca="1" si="102"/>
        <v>792.45541957158184</v>
      </c>
      <c r="E771" s="5">
        <f t="shared" ca="1" si="102"/>
        <v>-140.22201926418259</v>
      </c>
      <c r="F771" s="5">
        <f t="shared" ca="1" si="102"/>
        <v>-148.77416554583843</v>
      </c>
      <c r="G771" s="5">
        <f t="shared" ca="1" si="102"/>
        <v>519.92584108661936</v>
      </c>
      <c r="H771" s="5">
        <f t="shared" ca="1" si="102"/>
        <v>382.41231018884355</v>
      </c>
      <c r="I771" s="5">
        <f t="shared" ca="1" si="102"/>
        <v>427.85591758370725</v>
      </c>
      <c r="J771" s="5">
        <f t="shared" ca="1" si="102"/>
        <v>468.33515273900827</v>
      </c>
      <c r="K771" s="5">
        <f t="shared" ca="1" si="102"/>
        <v>950.02688716376042</v>
      </c>
      <c r="L771" s="94">
        <f t="shared" ref="L771:L834" ca="1" si="103">SUM(C771:K771)</f>
        <v>4305.7581541311401</v>
      </c>
    </row>
    <row r="772" spans="1:12" hidden="1" x14ac:dyDescent="0.25">
      <c r="A772" s="18">
        <f t="shared" ref="A772:A835" si="104">1+A771</f>
        <v>771</v>
      </c>
      <c r="B772" s="25">
        <f t="shared" ref="B772:K781" ca="1" si="105">B$1*(_xlfn.NORM.INV(RAND(),$P$1,$R$1))</f>
        <v>9939.9440733364409</v>
      </c>
      <c r="C772" s="22">
        <f t="shared" ca="1" si="105"/>
        <v>115.69442054062532</v>
      </c>
      <c r="D772" s="5">
        <f t="shared" ca="1" si="105"/>
        <v>328.46056117542173</v>
      </c>
      <c r="E772" s="5">
        <f t="shared" ca="1" si="105"/>
        <v>461.30695101331361</v>
      </c>
      <c r="F772" s="5">
        <f t="shared" ca="1" si="105"/>
        <v>1144.3967257342547</v>
      </c>
      <c r="G772" s="5">
        <f t="shared" ca="1" si="105"/>
        <v>625.28325398097979</v>
      </c>
      <c r="H772" s="5">
        <f t="shared" ca="1" si="105"/>
        <v>671.05091393895725</v>
      </c>
      <c r="I772" s="5">
        <f t="shared" ca="1" si="105"/>
        <v>980.04703974609924</v>
      </c>
      <c r="J772" s="5">
        <f t="shared" ca="1" si="105"/>
        <v>709.87945505175935</v>
      </c>
      <c r="K772" s="5">
        <f t="shared" ca="1" si="105"/>
        <v>507.3791319115266</v>
      </c>
      <c r="L772" s="94">
        <f t="shared" ca="1" si="103"/>
        <v>5543.4984530929369</v>
      </c>
    </row>
    <row r="773" spans="1:12" hidden="1" x14ac:dyDescent="0.25">
      <c r="A773" s="18">
        <f t="shared" si="104"/>
        <v>772</v>
      </c>
      <c r="B773" s="25">
        <f t="shared" ca="1" si="105"/>
        <v>4098.7334812194058</v>
      </c>
      <c r="C773" s="22">
        <f t="shared" ca="1" si="105"/>
        <v>-92.151133949084567</v>
      </c>
      <c r="D773" s="5">
        <f t="shared" ca="1" si="105"/>
        <v>306.27987594450121</v>
      </c>
      <c r="E773" s="5">
        <f t="shared" ca="1" si="105"/>
        <v>-65.773416288520608</v>
      </c>
      <c r="F773" s="5">
        <f t="shared" ca="1" si="105"/>
        <v>-364.34959798099283</v>
      </c>
      <c r="G773" s="5">
        <f t="shared" ca="1" si="105"/>
        <v>-225.74357329016388</v>
      </c>
      <c r="H773" s="5">
        <f t="shared" ca="1" si="105"/>
        <v>1052.6572908271239</v>
      </c>
      <c r="I773" s="5">
        <f t="shared" ca="1" si="105"/>
        <v>-51.129831824479474</v>
      </c>
      <c r="J773" s="5">
        <f t="shared" ca="1" si="105"/>
        <v>-78.38676893285691</v>
      </c>
      <c r="K773" s="5">
        <f t="shared" ca="1" si="105"/>
        <v>220.71326841612449</v>
      </c>
      <c r="L773" s="94">
        <f t="shared" ca="1" si="103"/>
        <v>702.11611292165139</v>
      </c>
    </row>
    <row r="774" spans="1:12" hidden="1" x14ac:dyDescent="0.25">
      <c r="A774" s="18">
        <f t="shared" si="104"/>
        <v>773</v>
      </c>
      <c r="B774" s="25">
        <f t="shared" ca="1" si="105"/>
        <v>4411.3216519357065</v>
      </c>
      <c r="C774" s="22">
        <f t="shared" ca="1" si="105"/>
        <v>-128.39453806800307</v>
      </c>
      <c r="D774" s="5">
        <f t="shared" ca="1" si="105"/>
        <v>627.02400545017815</v>
      </c>
      <c r="E774" s="5">
        <f t="shared" ca="1" si="105"/>
        <v>-87.969603284310452</v>
      </c>
      <c r="F774" s="5">
        <f t="shared" ca="1" si="105"/>
        <v>428.6387607210043</v>
      </c>
      <c r="G774" s="5">
        <f t="shared" ca="1" si="105"/>
        <v>-105.62787110311126</v>
      </c>
      <c r="H774" s="5">
        <f t="shared" ca="1" si="105"/>
        <v>314.52590830545307</v>
      </c>
      <c r="I774" s="5">
        <f t="shared" ca="1" si="105"/>
        <v>680.33329641378555</v>
      </c>
      <c r="J774" s="5">
        <f t="shared" ca="1" si="105"/>
        <v>193.22660355657763</v>
      </c>
      <c r="K774" s="5">
        <f t="shared" ca="1" si="105"/>
        <v>210.31729062168478</v>
      </c>
      <c r="L774" s="94">
        <f t="shared" ca="1" si="103"/>
        <v>2132.0738526132586</v>
      </c>
    </row>
    <row r="775" spans="1:12" hidden="1" x14ac:dyDescent="0.25">
      <c r="A775" s="18">
        <f t="shared" si="104"/>
        <v>774</v>
      </c>
      <c r="B775" s="25">
        <f t="shared" ca="1" si="105"/>
        <v>-1006.5108098874512</v>
      </c>
      <c r="C775" s="22">
        <f t="shared" ca="1" si="105"/>
        <v>359.26568774421651</v>
      </c>
      <c r="D775" s="5">
        <f t="shared" ca="1" si="105"/>
        <v>561.40327314021908</v>
      </c>
      <c r="E775" s="5">
        <f t="shared" ca="1" si="105"/>
        <v>515.03122966068076</v>
      </c>
      <c r="F775" s="5">
        <f t="shared" ca="1" si="105"/>
        <v>820.186575995564</v>
      </c>
      <c r="G775" s="5">
        <f t="shared" ca="1" si="105"/>
        <v>975.93553332610065</v>
      </c>
      <c r="H775" s="5">
        <f t="shared" ca="1" si="105"/>
        <v>367.19772808629705</v>
      </c>
      <c r="I775" s="5">
        <f t="shared" ca="1" si="105"/>
        <v>1189.41930966737</v>
      </c>
      <c r="J775" s="5">
        <f t="shared" ca="1" si="105"/>
        <v>1008.9695902385489</v>
      </c>
      <c r="K775" s="5">
        <f t="shared" ca="1" si="105"/>
        <v>563.71630702173286</v>
      </c>
      <c r="L775" s="94">
        <f t="shared" ca="1" si="103"/>
        <v>6361.1252348807302</v>
      </c>
    </row>
    <row r="776" spans="1:12" hidden="1" x14ac:dyDescent="0.25">
      <c r="A776" s="18">
        <f t="shared" si="104"/>
        <v>775</v>
      </c>
      <c r="B776" s="25">
        <f t="shared" ca="1" si="105"/>
        <v>4822.4217477910679</v>
      </c>
      <c r="C776" s="22">
        <f t="shared" ca="1" si="105"/>
        <v>834.65093515801311</v>
      </c>
      <c r="D776" s="5">
        <f t="shared" ca="1" si="105"/>
        <v>774.09338924159908</v>
      </c>
      <c r="E776" s="5">
        <f t="shared" ca="1" si="105"/>
        <v>-333.79171269101323</v>
      </c>
      <c r="F776" s="5">
        <f t="shared" ca="1" si="105"/>
        <v>644.97906934124137</v>
      </c>
      <c r="G776" s="5">
        <f t="shared" ca="1" si="105"/>
        <v>833.4581716518959</v>
      </c>
      <c r="H776" s="5">
        <f t="shared" ca="1" si="105"/>
        <v>410.96788377351214</v>
      </c>
      <c r="I776" s="5">
        <f t="shared" ca="1" si="105"/>
        <v>682.70278278771264</v>
      </c>
      <c r="J776" s="5">
        <f t="shared" ca="1" si="105"/>
        <v>162.36853910615807</v>
      </c>
      <c r="K776" s="5">
        <f t="shared" ca="1" si="105"/>
        <v>415.36545989070498</v>
      </c>
      <c r="L776" s="94">
        <f t="shared" ca="1" si="103"/>
        <v>4424.7945182598241</v>
      </c>
    </row>
    <row r="777" spans="1:12" hidden="1" x14ac:dyDescent="0.25">
      <c r="A777" s="18">
        <f t="shared" si="104"/>
        <v>776</v>
      </c>
      <c r="B777" s="25">
        <f t="shared" ca="1" si="105"/>
        <v>-1191.1373125560417</v>
      </c>
      <c r="C777" s="22">
        <f t="shared" ca="1" si="105"/>
        <v>410.5179319837307</v>
      </c>
      <c r="D777" s="5">
        <f t="shared" ca="1" si="105"/>
        <v>-350.40149363636351</v>
      </c>
      <c r="E777" s="5">
        <f t="shared" ca="1" si="105"/>
        <v>268.48898707437439</v>
      </c>
      <c r="F777" s="5">
        <f t="shared" ca="1" si="105"/>
        <v>700.20252890490667</v>
      </c>
      <c r="G777" s="5">
        <f t="shared" ca="1" si="105"/>
        <v>1066.1089115985626</v>
      </c>
      <c r="H777" s="5">
        <f t="shared" ca="1" si="105"/>
        <v>672.10167110850182</v>
      </c>
      <c r="I777" s="5">
        <f t="shared" ca="1" si="105"/>
        <v>85.826219425288869</v>
      </c>
      <c r="J777" s="5">
        <f t="shared" ca="1" si="105"/>
        <v>315.73389548333358</v>
      </c>
      <c r="K777" s="5">
        <f t="shared" ca="1" si="105"/>
        <v>751.60165177662566</v>
      </c>
      <c r="L777" s="94">
        <f t="shared" ca="1" si="103"/>
        <v>3920.1803037189607</v>
      </c>
    </row>
    <row r="778" spans="1:12" hidden="1" x14ac:dyDescent="0.25">
      <c r="A778" s="18">
        <f t="shared" si="104"/>
        <v>777</v>
      </c>
      <c r="B778" s="25">
        <f t="shared" ca="1" si="105"/>
        <v>415.51938951181222</v>
      </c>
      <c r="C778" s="22">
        <f t="shared" ca="1" si="105"/>
        <v>75.240306499410394</v>
      </c>
      <c r="D778" s="5">
        <f t="shared" ca="1" si="105"/>
        <v>465.21220824315265</v>
      </c>
      <c r="E778" s="5">
        <f t="shared" ca="1" si="105"/>
        <v>1361.3442595045806</v>
      </c>
      <c r="F778" s="5">
        <f t="shared" ca="1" si="105"/>
        <v>671.31848068612885</v>
      </c>
      <c r="G778" s="5">
        <f t="shared" ca="1" si="105"/>
        <v>702.58433455644752</v>
      </c>
      <c r="H778" s="5">
        <f t="shared" ca="1" si="105"/>
        <v>409.20947409931324</v>
      </c>
      <c r="I778" s="5">
        <f t="shared" ca="1" si="105"/>
        <v>-236.47388621172425</v>
      </c>
      <c r="J778" s="5">
        <f t="shared" ca="1" si="105"/>
        <v>507.03355757825642</v>
      </c>
      <c r="K778" s="5">
        <f t="shared" ca="1" si="105"/>
        <v>287.36468082556701</v>
      </c>
      <c r="L778" s="94">
        <f t="shared" ca="1" si="103"/>
        <v>4242.8334157811332</v>
      </c>
    </row>
    <row r="779" spans="1:12" hidden="1" x14ac:dyDescent="0.25">
      <c r="A779" s="18">
        <f t="shared" si="104"/>
        <v>778</v>
      </c>
      <c r="B779" s="25">
        <f t="shared" ca="1" si="105"/>
        <v>5175.7046570600287</v>
      </c>
      <c r="C779" s="22">
        <f t="shared" ca="1" si="105"/>
        <v>-299.11166954533689</v>
      </c>
      <c r="D779" s="5">
        <f t="shared" ca="1" si="105"/>
        <v>-254.78722686581898</v>
      </c>
      <c r="E779" s="5">
        <f t="shared" ca="1" si="105"/>
        <v>472.48077733740672</v>
      </c>
      <c r="F779" s="5">
        <f t="shared" ca="1" si="105"/>
        <v>-578.97234427574983</v>
      </c>
      <c r="G779" s="5">
        <f t="shared" ca="1" si="105"/>
        <v>443.37872684558465</v>
      </c>
      <c r="H779" s="5">
        <f t="shared" ca="1" si="105"/>
        <v>265.23572222459615</v>
      </c>
      <c r="I779" s="5">
        <f t="shared" ca="1" si="105"/>
        <v>-882.90326684342904</v>
      </c>
      <c r="J779" s="5">
        <f t="shared" ca="1" si="105"/>
        <v>1320.163760159096</v>
      </c>
      <c r="K779" s="5">
        <f t="shared" ca="1" si="105"/>
        <v>222.07097969924968</v>
      </c>
      <c r="L779" s="94">
        <f t="shared" ca="1" si="103"/>
        <v>707.55545873559845</v>
      </c>
    </row>
    <row r="780" spans="1:12" hidden="1" x14ac:dyDescent="0.25">
      <c r="A780" s="18">
        <f t="shared" si="104"/>
        <v>779</v>
      </c>
      <c r="B780" s="25">
        <f t="shared" ca="1" si="105"/>
        <v>8700.4505647247952</v>
      </c>
      <c r="C780" s="22">
        <f t="shared" ca="1" si="105"/>
        <v>560.51671145622402</v>
      </c>
      <c r="D780" s="5">
        <f t="shared" ca="1" si="105"/>
        <v>1078.7909921808698</v>
      </c>
      <c r="E780" s="5">
        <f t="shared" ca="1" si="105"/>
        <v>67.76701758912165</v>
      </c>
      <c r="F780" s="5">
        <f t="shared" ca="1" si="105"/>
        <v>503.36310376212208</v>
      </c>
      <c r="G780" s="5">
        <f t="shared" ca="1" si="105"/>
        <v>979.07431674149905</v>
      </c>
      <c r="H780" s="5">
        <f t="shared" ca="1" si="105"/>
        <v>1049.5215587424627</v>
      </c>
      <c r="I780" s="5">
        <f t="shared" ca="1" si="105"/>
        <v>771.53154056338713</v>
      </c>
      <c r="J780" s="5">
        <f t="shared" ca="1" si="105"/>
        <v>291.37812845541146</v>
      </c>
      <c r="K780" s="5">
        <f t="shared" ca="1" si="105"/>
        <v>347.5089297859235</v>
      </c>
      <c r="L780" s="94">
        <f t="shared" ca="1" si="103"/>
        <v>5649.4522992770208</v>
      </c>
    </row>
    <row r="781" spans="1:12" hidden="1" x14ac:dyDescent="0.25">
      <c r="A781" s="18">
        <f t="shared" si="104"/>
        <v>780</v>
      </c>
      <c r="B781" s="25">
        <f t="shared" ca="1" si="105"/>
        <v>8637.5847058900617</v>
      </c>
      <c r="C781" s="22">
        <f t="shared" ca="1" si="105"/>
        <v>582.5346300773499</v>
      </c>
      <c r="D781" s="5">
        <f t="shared" ca="1" si="105"/>
        <v>702.18287590078342</v>
      </c>
      <c r="E781" s="5">
        <f t="shared" ca="1" si="105"/>
        <v>638.24128521926889</v>
      </c>
      <c r="F781" s="5">
        <f t="shared" ca="1" si="105"/>
        <v>-5.0139890491972263</v>
      </c>
      <c r="G781" s="5">
        <f t="shared" ca="1" si="105"/>
        <v>803.46853656855887</v>
      </c>
      <c r="H781" s="5">
        <f t="shared" ca="1" si="105"/>
        <v>522.14196000265156</v>
      </c>
      <c r="I781" s="5">
        <f t="shared" ca="1" si="105"/>
        <v>543.51445541311284</v>
      </c>
      <c r="J781" s="5">
        <f t="shared" ca="1" si="105"/>
        <v>605.88654373615543</v>
      </c>
      <c r="K781" s="5">
        <f t="shared" ca="1" si="105"/>
        <v>-114.70102379724692</v>
      </c>
      <c r="L781" s="94">
        <f t="shared" ca="1" si="103"/>
        <v>4278.2552740714364</v>
      </c>
    </row>
    <row r="782" spans="1:12" hidden="1" x14ac:dyDescent="0.25">
      <c r="A782" s="18">
        <f t="shared" si="104"/>
        <v>781</v>
      </c>
      <c r="B782" s="25">
        <f t="shared" ref="B782:K791" ca="1" si="106">B$1*(_xlfn.NORM.INV(RAND(),$P$1,$R$1))</f>
        <v>9254.744971281385</v>
      </c>
      <c r="C782" s="22">
        <f t="shared" ca="1" si="106"/>
        <v>600.03319159619195</v>
      </c>
      <c r="D782" s="5">
        <f t="shared" ca="1" si="106"/>
        <v>-122.61749667332275</v>
      </c>
      <c r="E782" s="5">
        <f t="shared" ca="1" si="106"/>
        <v>1138.5603644390424</v>
      </c>
      <c r="F782" s="5">
        <f t="shared" ca="1" si="106"/>
        <v>439.38152474503823</v>
      </c>
      <c r="G782" s="5">
        <f t="shared" ca="1" si="106"/>
        <v>172.50258274714707</v>
      </c>
      <c r="H782" s="5">
        <f t="shared" ca="1" si="106"/>
        <v>-247.44137236127256</v>
      </c>
      <c r="I782" s="5">
        <f t="shared" ca="1" si="106"/>
        <v>349.04124022166161</v>
      </c>
      <c r="J782" s="5">
        <f t="shared" ca="1" si="106"/>
        <v>770.1202238407792</v>
      </c>
      <c r="K782" s="5">
        <f t="shared" ca="1" si="106"/>
        <v>821.98350018632266</v>
      </c>
      <c r="L782" s="94">
        <f t="shared" ca="1" si="103"/>
        <v>3921.5637587415881</v>
      </c>
    </row>
    <row r="783" spans="1:12" hidden="1" x14ac:dyDescent="0.25">
      <c r="A783" s="18">
        <f t="shared" si="104"/>
        <v>782</v>
      </c>
      <c r="B783" s="25">
        <f t="shared" ca="1" si="106"/>
        <v>9532.4358192155869</v>
      </c>
      <c r="C783" s="22">
        <f t="shared" ca="1" si="106"/>
        <v>738.27552066638214</v>
      </c>
      <c r="D783" s="5">
        <f t="shared" ca="1" si="106"/>
        <v>376.83120768032671</v>
      </c>
      <c r="E783" s="5">
        <f t="shared" ca="1" si="106"/>
        <v>895.521770942231</v>
      </c>
      <c r="F783" s="5">
        <f t="shared" ca="1" si="106"/>
        <v>45.72925320636481</v>
      </c>
      <c r="G783" s="5">
        <f t="shared" ca="1" si="106"/>
        <v>129.50695962175621</v>
      </c>
      <c r="H783" s="5">
        <f t="shared" ca="1" si="106"/>
        <v>1496.8468860084356</v>
      </c>
      <c r="I783" s="5">
        <f t="shared" ca="1" si="106"/>
        <v>43.67557506553495</v>
      </c>
      <c r="J783" s="5">
        <f t="shared" ca="1" si="106"/>
        <v>1072.8993310367591</v>
      </c>
      <c r="K783" s="5">
        <f t="shared" ca="1" si="106"/>
        <v>882.51278884718056</v>
      </c>
      <c r="L783" s="94">
        <f t="shared" ca="1" si="103"/>
        <v>5681.7992930749706</v>
      </c>
    </row>
    <row r="784" spans="1:12" hidden="1" x14ac:dyDescent="0.25">
      <c r="A784" s="18">
        <f t="shared" si="104"/>
        <v>783</v>
      </c>
      <c r="B784" s="25">
        <f t="shared" ca="1" si="106"/>
        <v>9841.8712315570629</v>
      </c>
      <c r="C784" s="22">
        <f t="shared" ca="1" si="106"/>
        <v>549.03284057775295</v>
      </c>
      <c r="D784" s="5">
        <f t="shared" ca="1" si="106"/>
        <v>939.23922763529117</v>
      </c>
      <c r="E784" s="5">
        <f t="shared" ca="1" si="106"/>
        <v>1087.3126787580147</v>
      </c>
      <c r="F784" s="5">
        <f t="shared" ca="1" si="106"/>
        <v>985.39499982368045</v>
      </c>
      <c r="G784" s="5">
        <f t="shared" ca="1" si="106"/>
        <v>950.28573513541619</v>
      </c>
      <c r="H784" s="5">
        <f t="shared" ca="1" si="106"/>
        <v>278.60539374329375</v>
      </c>
      <c r="I784" s="5">
        <f t="shared" ca="1" si="106"/>
        <v>322.99193198486563</v>
      </c>
      <c r="J784" s="5">
        <f t="shared" ca="1" si="106"/>
        <v>249.15196954414571</v>
      </c>
      <c r="K784" s="5">
        <f t="shared" ca="1" si="106"/>
        <v>254.2620519595288</v>
      </c>
      <c r="L784" s="94">
        <f t="shared" ca="1" si="103"/>
        <v>5616.2768291619886</v>
      </c>
    </row>
    <row r="785" spans="1:12" hidden="1" x14ac:dyDescent="0.25">
      <c r="A785" s="18">
        <f t="shared" si="104"/>
        <v>784</v>
      </c>
      <c r="B785" s="25">
        <f t="shared" ca="1" si="106"/>
        <v>6888.0744426372994</v>
      </c>
      <c r="C785" s="22">
        <f t="shared" ca="1" si="106"/>
        <v>811.82935101452676</v>
      </c>
      <c r="D785" s="5">
        <f t="shared" ca="1" si="106"/>
        <v>670.94955967450448</v>
      </c>
      <c r="E785" s="5">
        <f t="shared" ca="1" si="106"/>
        <v>621.8574042561911</v>
      </c>
      <c r="F785" s="5">
        <f t="shared" ca="1" si="106"/>
        <v>1196.3280556847521</v>
      </c>
      <c r="G785" s="5">
        <f t="shared" ca="1" si="106"/>
        <v>-152.28700542662648</v>
      </c>
      <c r="H785" s="5">
        <f t="shared" ca="1" si="106"/>
        <v>-81.179337222464298</v>
      </c>
      <c r="I785" s="5">
        <f t="shared" ca="1" si="106"/>
        <v>616.98051411854419</v>
      </c>
      <c r="J785" s="5">
        <f t="shared" ca="1" si="106"/>
        <v>-530.29983570552554</v>
      </c>
      <c r="K785" s="5">
        <f t="shared" ca="1" si="106"/>
        <v>122.96243721416072</v>
      </c>
      <c r="L785" s="94">
        <f t="shared" ca="1" si="103"/>
        <v>3277.1411436080634</v>
      </c>
    </row>
    <row r="786" spans="1:12" hidden="1" x14ac:dyDescent="0.25">
      <c r="A786" s="18">
        <f t="shared" si="104"/>
        <v>785</v>
      </c>
      <c r="B786" s="25">
        <f t="shared" ca="1" si="106"/>
        <v>473.42428616597897</v>
      </c>
      <c r="C786" s="22">
        <f t="shared" ca="1" si="106"/>
        <v>248.51909036123857</v>
      </c>
      <c r="D786" s="5">
        <f t="shared" ca="1" si="106"/>
        <v>1008.8377456484849</v>
      </c>
      <c r="E786" s="5">
        <f t="shared" ca="1" si="106"/>
        <v>647.65459062336481</v>
      </c>
      <c r="F786" s="5">
        <f t="shared" ca="1" si="106"/>
        <v>179.51446093796153</v>
      </c>
      <c r="G786" s="5">
        <f t="shared" ca="1" si="106"/>
        <v>737.23985224169041</v>
      </c>
      <c r="H786" s="5">
        <f t="shared" ca="1" si="106"/>
        <v>259.41134867728283</v>
      </c>
      <c r="I786" s="5">
        <f t="shared" ca="1" si="106"/>
        <v>1041.3842527623181</v>
      </c>
      <c r="J786" s="5">
        <f t="shared" ca="1" si="106"/>
        <v>949.34454751623593</v>
      </c>
      <c r="K786" s="5">
        <f t="shared" ca="1" si="106"/>
        <v>-534.72813222485354</v>
      </c>
      <c r="L786" s="94">
        <f t="shared" ca="1" si="103"/>
        <v>4537.1777565437242</v>
      </c>
    </row>
    <row r="787" spans="1:12" hidden="1" x14ac:dyDescent="0.25">
      <c r="A787" s="18">
        <f t="shared" si="104"/>
        <v>786</v>
      </c>
      <c r="B787" s="25">
        <f t="shared" ca="1" si="106"/>
        <v>6105.7336787571976</v>
      </c>
      <c r="C787" s="22">
        <f t="shared" ca="1" si="106"/>
        <v>-230.29006300072373</v>
      </c>
      <c r="D787" s="5">
        <f t="shared" ca="1" si="106"/>
        <v>42.056716167973299</v>
      </c>
      <c r="E787" s="5">
        <f t="shared" ca="1" si="106"/>
        <v>230.33600162560293</v>
      </c>
      <c r="F787" s="5">
        <f t="shared" ca="1" si="106"/>
        <v>-141.40519958523319</v>
      </c>
      <c r="G787" s="5">
        <f t="shared" ca="1" si="106"/>
        <v>70.366605893844238</v>
      </c>
      <c r="H787" s="5">
        <f t="shared" ca="1" si="106"/>
        <v>876.11894350882619</v>
      </c>
      <c r="I787" s="5">
        <f t="shared" ca="1" si="106"/>
        <v>60.562577911628601</v>
      </c>
      <c r="J787" s="5">
        <f t="shared" ca="1" si="106"/>
        <v>1249.2218529875424</v>
      </c>
      <c r="K787" s="5">
        <f t="shared" ca="1" si="106"/>
        <v>465.66150595453752</v>
      </c>
      <c r="L787" s="94">
        <f t="shared" ca="1" si="103"/>
        <v>2622.6289414639982</v>
      </c>
    </row>
    <row r="788" spans="1:12" hidden="1" x14ac:dyDescent="0.25">
      <c r="A788" s="18">
        <f t="shared" si="104"/>
        <v>787</v>
      </c>
      <c r="B788" s="25">
        <f t="shared" ca="1" si="106"/>
        <v>1636.0530639229789</v>
      </c>
      <c r="C788" s="22">
        <f t="shared" ca="1" si="106"/>
        <v>410.15012106572038</v>
      </c>
      <c r="D788" s="5">
        <f t="shared" ca="1" si="106"/>
        <v>672.26034812700823</v>
      </c>
      <c r="E788" s="5">
        <f t="shared" ca="1" si="106"/>
        <v>359.37486262846022</v>
      </c>
      <c r="F788" s="5">
        <f t="shared" ca="1" si="106"/>
        <v>699.74348909896344</v>
      </c>
      <c r="G788" s="5">
        <f t="shared" ca="1" si="106"/>
        <v>653.80182032456014</v>
      </c>
      <c r="H788" s="5">
        <f t="shared" ca="1" si="106"/>
        <v>257.07575618400426</v>
      </c>
      <c r="I788" s="5">
        <f t="shared" ca="1" si="106"/>
        <v>-47.185004284791553</v>
      </c>
      <c r="J788" s="5">
        <f t="shared" ca="1" si="106"/>
        <v>973.21152563311318</v>
      </c>
      <c r="K788" s="5">
        <f t="shared" ca="1" si="106"/>
        <v>873.0741283928636</v>
      </c>
      <c r="L788" s="94">
        <f t="shared" ca="1" si="103"/>
        <v>4851.5070471699019</v>
      </c>
    </row>
    <row r="789" spans="1:12" hidden="1" x14ac:dyDescent="0.25">
      <c r="A789" s="18">
        <f t="shared" si="104"/>
        <v>788</v>
      </c>
      <c r="B789" s="25">
        <f t="shared" ca="1" si="106"/>
        <v>3204.0769381303862</v>
      </c>
      <c r="C789" s="22">
        <f t="shared" ca="1" si="106"/>
        <v>1179.8804890894726</v>
      </c>
      <c r="D789" s="5">
        <f t="shared" ca="1" si="106"/>
        <v>782.43483272296828</v>
      </c>
      <c r="E789" s="5">
        <f t="shared" ca="1" si="106"/>
        <v>372.65247669976071</v>
      </c>
      <c r="F789" s="5">
        <f t="shared" ca="1" si="106"/>
        <v>-422.01186885702043</v>
      </c>
      <c r="G789" s="5">
        <f t="shared" ca="1" si="106"/>
        <v>1214.3284188797443</v>
      </c>
      <c r="H789" s="5">
        <f t="shared" ca="1" si="106"/>
        <v>-204.25764953137053</v>
      </c>
      <c r="I789" s="5">
        <f t="shared" ca="1" si="106"/>
        <v>-149.65733495978475</v>
      </c>
      <c r="J789" s="5">
        <f t="shared" ca="1" si="106"/>
        <v>889.32456392131576</v>
      </c>
      <c r="K789" s="5">
        <f t="shared" ca="1" si="106"/>
        <v>505.22369099454193</v>
      </c>
      <c r="L789" s="94">
        <f t="shared" ca="1" si="103"/>
        <v>4167.9176189596283</v>
      </c>
    </row>
    <row r="790" spans="1:12" hidden="1" x14ac:dyDescent="0.25">
      <c r="A790" s="18">
        <f t="shared" si="104"/>
        <v>789</v>
      </c>
      <c r="B790" s="25">
        <f t="shared" ca="1" si="106"/>
        <v>-2701.8805088910867</v>
      </c>
      <c r="C790" s="22">
        <f t="shared" ca="1" si="106"/>
        <v>-323.54592486349048</v>
      </c>
      <c r="D790" s="5">
        <f t="shared" ca="1" si="106"/>
        <v>-95.382080437806039</v>
      </c>
      <c r="E790" s="5">
        <f t="shared" ca="1" si="106"/>
        <v>603.06591914484568</v>
      </c>
      <c r="F790" s="5">
        <f t="shared" ca="1" si="106"/>
        <v>-234.81498126496885</v>
      </c>
      <c r="G790" s="5">
        <f t="shared" ca="1" si="106"/>
        <v>860.2715746311776</v>
      </c>
      <c r="H790" s="5">
        <f t="shared" ca="1" si="106"/>
        <v>645.10461511022822</v>
      </c>
      <c r="I790" s="5">
        <f t="shared" ca="1" si="106"/>
        <v>625.62053266093801</v>
      </c>
      <c r="J790" s="5">
        <f t="shared" ca="1" si="106"/>
        <v>1220.2868789050151</v>
      </c>
      <c r="K790" s="5">
        <f t="shared" ca="1" si="106"/>
        <v>135.99595051674663</v>
      </c>
      <c r="L790" s="94">
        <f t="shared" ca="1" si="103"/>
        <v>3436.6024844026856</v>
      </c>
    </row>
    <row r="791" spans="1:12" hidden="1" x14ac:dyDescent="0.25">
      <c r="A791" s="18">
        <f t="shared" si="104"/>
        <v>790</v>
      </c>
      <c r="B791" s="25">
        <f t="shared" ca="1" si="106"/>
        <v>-1923.5848248780753</v>
      </c>
      <c r="C791" s="22">
        <f t="shared" ca="1" si="106"/>
        <v>2126.9318075966144</v>
      </c>
      <c r="D791" s="5">
        <f t="shared" ca="1" si="106"/>
        <v>465.49821885773315</v>
      </c>
      <c r="E791" s="5">
        <f t="shared" ca="1" si="106"/>
        <v>1586.910680940593</v>
      </c>
      <c r="F791" s="5">
        <f t="shared" ca="1" si="106"/>
        <v>804.85779455343118</v>
      </c>
      <c r="G791" s="5">
        <f t="shared" ca="1" si="106"/>
        <v>308.35050149345312</v>
      </c>
      <c r="H791" s="5">
        <f t="shared" ca="1" si="106"/>
        <v>-242.70953151552061</v>
      </c>
      <c r="I791" s="5">
        <f t="shared" ca="1" si="106"/>
        <v>1800.4581782620821</v>
      </c>
      <c r="J791" s="5">
        <f t="shared" ca="1" si="106"/>
        <v>1165.3804967111082</v>
      </c>
      <c r="K791" s="5">
        <f t="shared" ca="1" si="106"/>
        <v>671.36241004368981</v>
      </c>
      <c r="L791" s="94">
        <f t="shared" ca="1" si="103"/>
        <v>8687.0405569431841</v>
      </c>
    </row>
    <row r="792" spans="1:12" hidden="1" x14ac:dyDescent="0.25">
      <c r="A792" s="18">
        <f t="shared" si="104"/>
        <v>791</v>
      </c>
      <c r="B792" s="25">
        <f t="shared" ref="B792:K801" ca="1" si="107">B$1*(_xlfn.NORM.INV(RAND(),$P$1,$R$1))</f>
        <v>1161.1445376447343</v>
      </c>
      <c r="C792" s="22">
        <f t="shared" ca="1" si="107"/>
        <v>-151.18387383736248</v>
      </c>
      <c r="D792" s="5">
        <f t="shared" ca="1" si="107"/>
        <v>1392.0015084833096</v>
      </c>
      <c r="E792" s="5">
        <f t="shared" ca="1" si="107"/>
        <v>174.60782554564645</v>
      </c>
      <c r="F792" s="5">
        <f t="shared" ca="1" si="107"/>
        <v>681.18451342327967</v>
      </c>
      <c r="G792" s="5">
        <f t="shared" ca="1" si="107"/>
        <v>643.71632811071026</v>
      </c>
      <c r="H792" s="5">
        <f t="shared" ca="1" si="107"/>
        <v>337.28009203411278</v>
      </c>
      <c r="I792" s="5">
        <f t="shared" ca="1" si="107"/>
        <v>661.80786694653489</v>
      </c>
      <c r="J792" s="5">
        <f t="shared" ca="1" si="107"/>
        <v>1171.8525157060058</v>
      </c>
      <c r="K792" s="5">
        <f t="shared" ca="1" si="107"/>
        <v>914.44645065264785</v>
      </c>
      <c r="L792" s="94">
        <f t="shared" ca="1" si="103"/>
        <v>5825.7132270648854</v>
      </c>
    </row>
    <row r="793" spans="1:12" hidden="1" x14ac:dyDescent="0.25">
      <c r="A793" s="18">
        <f t="shared" si="104"/>
        <v>792</v>
      </c>
      <c r="B793" s="25">
        <f t="shared" ca="1" si="107"/>
        <v>3694.5242939488603</v>
      </c>
      <c r="C793" s="22">
        <f t="shared" ca="1" si="107"/>
        <v>169.50500740425366</v>
      </c>
      <c r="D793" s="5">
        <f t="shared" ca="1" si="107"/>
        <v>49.643331207945351</v>
      </c>
      <c r="E793" s="5">
        <f t="shared" ca="1" si="107"/>
        <v>1070.1901924440488</v>
      </c>
      <c r="F793" s="5">
        <f t="shared" ca="1" si="107"/>
        <v>466.34554026820268</v>
      </c>
      <c r="G793" s="5">
        <f t="shared" ca="1" si="107"/>
        <v>-80.446196997886261</v>
      </c>
      <c r="H793" s="5">
        <f t="shared" ca="1" si="107"/>
        <v>1526.0429734534603</v>
      </c>
      <c r="I793" s="5">
        <f t="shared" ca="1" si="107"/>
        <v>342.86233599388402</v>
      </c>
      <c r="J793" s="5">
        <f t="shared" ca="1" si="107"/>
        <v>19.750225093438239</v>
      </c>
      <c r="K793" s="5">
        <f t="shared" ca="1" si="107"/>
        <v>339.46750765860361</v>
      </c>
      <c r="L793" s="94">
        <f t="shared" ca="1" si="103"/>
        <v>3903.36091652595</v>
      </c>
    </row>
    <row r="794" spans="1:12" hidden="1" x14ac:dyDescent="0.25">
      <c r="A794" s="18">
        <f t="shared" si="104"/>
        <v>793</v>
      </c>
      <c r="B794" s="25">
        <f t="shared" ca="1" si="107"/>
        <v>-6325.1741859890108</v>
      </c>
      <c r="C794" s="22">
        <f t="shared" ca="1" si="107"/>
        <v>756.88822300093386</v>
      </c>
      <c r="D794" s="5">
        <f t="shared" ca="1" si="107"/>
        <v>576.08379568051328</v>
      </c>
      <c r="E794" s="5">
        <f t="shared" ca="1" si="107"/>
        <v>1040.5793176713426</v>
      </c>
      <c r="F794" s="5">
        <f t="shared" ca="1" si="107"/>
        <v>282.13189484249665</v>
      </c>
      <c r="G794" s="5">
        <f t="shared" ca="1" si="107"/>
        <v>343.90203235394978</v>
      </c>
      <c r="H794" s="5">
        <f t="shared" ca="1" si="107"/>
        <v>388.44161383038312</v>
      </c>
      <c r="I794" s="5">
        <f t="shared" ca="1" si="107"/>
        <v>783.31317449835683</v>
      </c>
      <c r="J794" s="5">
        <f t="shared" ca="1" si="107"/>
        <v>523.38824608138896</v>
      </c>
      <c r="K794" s="5">
        <f t="shared" ca="1" si="107"/>
        <v>174.62505936699534</v>
      </c>
      <c r="L794" s="94">
        <f t="shared" ca="1" si="103"/>
        <v>4869.3533573263612</v>
      </c>
    </row>
    <row r="795" spans="1:12" hidden="1" x14ac:dyDescent="0.25">
      <c r="A795" s="18">
        <f t="shared" si="104"/>
        <v>794</v>
      </c>
      <c r="B795" s="25">
        <f t="shared" ca="1" si="107"/>
        <v>2661.3810369323846</v>
      </c>
      <c r="C795" s="22">
        <f t="shared" ca="1" si="107"/>
        <v>1019.0048650971005</v>
      </c>
      <c r="D795" s="5">
        <f t="shared" ca="1" si="107"/>
        <v>1074.1387015180367</v>
      </c>
      <c r="E795" s="5">
        <f t="shared" ca="1" si="107"/>
        <v>-629.51829695738456</v>
      </c>
      <c r="F795" s="5">
        <f t="shared" ca="1" si="107"/>
        <v>803.64847978204205</v>
      </c>
      <c r="G795" s="5">
        <f t="shared" ca="1" si="107"/>
        <v>759.59031456070011</v>
      </c>
      <c r="H795" s="5">
        <f t="shared" ca="1" si="107"/>
        <v>759.76147760302945</v>
      </c>
      <c r="I795" s="5">
        <f t="shared" ca="1" si="107"/>
        <v>796.02346403183674</v>
      </c>
      <c r="J795" s="5">
        <f t="shared" ca="1" si="107"/>
        <v>-173.64563084869471</v>
      </c>
      <c r="K795" s="5">
        <f t="shared" ca="1" si="107"/>
        <v>948.88053226774173</v>
      </c>
      <c r="L795" s="94">
        <f t="shared" ca="1" si="103"/>
        <v>5357.8839070544082</v>
      </c>
    </row>
    <row r="796" spans="1:12" hidden="1" x14ac:dyDescent="0.25">
      <c r="A796" s="18">
        <f t="shared" si="104"/>
        <v>795</v>
      </c>
      <c r="B796" s="25">
        <f t="shared" ca="1" si="107"/>
        <v>9636.3399016981984</v>
      </c>
      <c r="C796" s="22">
        <f t="shared" ca="1" si="107"/>
        <v>575.95904948369798</v>
      </c>
      <c r="D796" s="5">
        <f t="shared" ca="1" si="107"/>
        <v>96.414436836989168</v>
      </c>
      <c r="E796" s="5">
        <f t="shared" ca="1" si="107"/>
        <v>470.21488518294365</v>
      </c>
      <c r="F796" s="5">
        <f t="shared" ca="1" si="107"/>
        <v>1182.0406868137875</v>
      </c>
      <c r="G796" s="5">
        <f t="shared" ca="1" si="107"/>
        <v>114.47820221501973</v>
      </c>
      <c r="H796" s="5">
        <f t="shared" ca="1" si="107"/>
        <v>711.42485163784329</v>
      </c>
      <c r="I796" s="5">
        <f t="shared" ca="1" si="107"/>
        <v>261.30271217302999</v>
      </c>
      <c r="J796" s="5">
        <f t="shared" ca="1" si="107"/>
        <v>639.02257815686755</v>
      </c>
      <c r="K796" s="5">
        <f t="shared" ca="1" si="107"/>
        <v>439.36154308934908</v>
      </c>
      <c r="L796" s="94">
        <f t="shared" ca="1" si="103"/>
        <v>4490.2189455895277</v>
      </c>
    </row>
    <row r="797" spans="1:12" hidden="1" x14ac:dyDescent="0.25">
      <c r="A797" s="18">
        <f t="shared" si="104"/>
        <v>796</v>
      </c>
      <c r="B797" s="25">
        <f t="shared" ca="1" si="107"/>
        <v>-5122.8654241401664</v>
      </c>
      <c r="C797" s="22">
        <f t="shared" ca="1" si="107"/>
        <v>-135.10060864991695</v>
      </c>
      <c r="D797" s="5">
        <f t="shared" ca="1" si="107"/>
        <v>167.33730924931072</v>
      </c>
      <c r="E797" s="5">
        <f t="shared" ca="1" si="107"/>
        <v>916.68024439124997</v>
      </c>
      <c r="F797" s="5">
        <f t="shared" ca="1" si="107"/>
        <v>434.639500134424</v>
      </c>
      <c r="G797" s="5">
        <f t="shared" ca="1" si="107"/>
        <v>904.99673362692045</v>
      </c>
      <c r="H797" s="5">
        <f t="shared" ca="1" si="107"/>
        <v>-926.58209665907032</v>
      </c>
      <c r="I797" s="5">
        <f t="shared" ca="1" si="107"/>
        <v>818.8049480500739</v>
      </c>
      <c r="J797" s="5">
        <f t="shared" ca="1" si="107"/>
        <v>765.05177605060214</v>
      </c>
      <c r="K797" s="5">
        <f t="shared" ca="1" si="107"/>
        <v>895.36008280965098</v>
      </c>
      <c r="L797" s="94">
        <f t="shared" ca="1" si="103"/>
        <v>3841.1878890032449</v>
      </c>
    </row>
    <row r="798" spans="1:12" hidden="1" x14ac:dyDescent="0.25">
      <c r="A798" s="18">
        <f t="shared" si="104"/>
        <v>797</v>
      </c>
      <c r="B798" s="25">
        <f t="shared" ca="1" si="107"/>
        <v>8358.59400747154</v>
      </c>
      <c r="C798" s="22">
        <f t="shared" ca="1" si="107"/>
        <v>897.38217189855459</v>
      </c>
      <c r="D798" s="5">
        <f t="shared" ca="1" si="107"/>
        <v>88.924661331381131</v>
      </c>
      <c r="E798" s="5">
        <f t="shared" ca="1" si="107"/>
        <v>553.01062626570206</v>
      </c>
      <c r="F798" s="5">
        <f t="shared" ca="1" si="107"/>
        <v>863.96684603264464</v>
      </c>
      <c r="G798" s="5">
        <f t="shared" ca="1" si="107"/>
        <v>886.45332662138389</v>
      </c>
      <c r="H798" s="5">
        <f t="shared" ca="1" si="107"/>
        <v>119.02672741290671</v>
      </c>
      <c r="I798" s="5">
        <f t="shared" ca="1" si="107"/>
        <v>797.11173398423171</v>
      </c>
      <c r="J798" s="5">
        <f t="shared" ca="1" si="107"/>
        <v>75.238985865847056</v>
      </c>
      <c r="K798" s="5">
        <f t="shared" ca="1" si="107"/>
        <v>941.80596844303511</v>
      </c>
      <c r="L798" s="94">
        <f t="shared" ca="1" si="103"/>
        <v>5222.9210478556879</v>
      </c>
    </row>
    <row r="799" spans="1:12" hidden="1" x14ac:dyDescent="0.25">
      <c r="A799" s="18">
        <f t="shared" si="104"/>
        <v>798</v>
      </c>
      <c r="B799" s="25">
        <f t="shared" ca="1" si="107"/>
        <v>3156.3734352764995</v>
      </c>
      <c r="C799" s="22">
        <f t="shared" ca="1" si="107"/>
        <v>-57.448184331704425</v>
      </c>
      <c r="D799" s="5">
        <f t="shared" ca="1" si="107"/>
        <v>1319.8168992506157</v>
      </c>
      <c r="E799" s="5">
        <f t="shared" ca="1" si="107"/>
        <v>529.66952438950409</v>
      </c>
      <c r="F799" s="5">
        <f t="shared" ca="1" si="107"/>
        <v>991.65020439757609</v>
      </c>
      <c r="G799" s="5">
        <f t="shared" ca="1" si="107"/>
        <v>1081.9912251120627</v>
      </c>
      <c r="H799" s="5">
        <f t="shared" ca="1" si="107"/>
        <v>-176.10170313037062</v>
      </c>
      <c r="I799" s="5">
        <f t="shared" ca="1" si="107"/>
        <v>218.33006486680719</v>
      </c>
      <c r="J799" s="5">
        <f t="shared" ca="1" si="107"/>
        <v>-389.29984242437877</v>
      </c>
      <c r="K799" s="5">
        <f t="shared" ca="1" si="107"/>
        <v>1567.2904509386392</v>
      </c>
      <c r="L799" s="94">
        <f t="shared" ca="1" si="103"/>
        <v>5085.8986390687514</v>
      </c>
    </row>
    <row r="800" spans="1:12" hidden="1" x14ac:dyDescent="0.25">
      <c r="A800" s="18">
        <f t="shared" si="104"/>
        <v>799</v>
      </c>
      <c r="B800" s="25">
        <f t="shared" ca="1" si="107"/>
        <v>-1109.9921573848253</v>
      </c>
      <c r="C800" s="22">
        <f t="shared" ca="1" si="107"/>
        <v>749.05956208138548</v>
      </c>
      <c r="D800" s="5">
        <f t="shared" ca="1" si="107"/>
        <v>483.85629011525543</v>
      </c>
      <c r="E800" s="5">
        <f t="shared" ca="1" si="107"/>
        <v>1196.6222809443686</v>
      </c>
      <c r="F800" s="5">
        <f t="shared" ca="1" si="107"/>
        <v>713.31133087129831</v>
      </c>
      <c r="G800" s="5">
        <f t="shared" ca="1" si="107"/>
        <v>1422.3399929894049</v>
      </c>
      <c r="H800" s="5">
        <f t="shared" ca="1" si="107"/>
        <v>1115.2280797573255</v>
      </c>
      <c r="I800" s="5">
        <f t="shared" ca="1" si="107"/>
        <v>1522.8834464122053</v>
      </c>
      <c r="J800" s="5">
        <f t="shared" ca="1" si="107"/>
        <v>1200.4387438327929</v>
      </c>
      <c r="K800" s="5">
        <f t="shared" ca="1" si="107"/>
        <v>798.58768011694292</v>
      </c>
      <c r="L800" s="94">
        <f t="shared" ca="1" si="103"/>
        <v>9202.3274071209798</v>
      </c>
    </row>
    <row r="801" spans="1:12" hidden="1" x14ac:dyDescent="0.25">
      <c r="A801" s="18">
        <f t="shared" si="104"/>
        <v>800</v>
      </c>
      <c r="B801" s="25">
        <f t="shared" ca="1" si="107"/>
        <v>-4008.2171762214284</v>
      </c>
      <c r="C801" s="22">
        <f t="shared" ca="1" si="107"/>
        <v>83.469090118901548</v>
      </c>
      <c r="D801" s="5">
        <f t="shared" ca="1" si="107"/>
        <v>771.92772936651943</v>
      </c>
      <c r="E801" s="5">
        <f t="shared" ca="1" si="107"/>
        <v>394.98884144256766</v>
      </c>
      <c r="F801" s="5">
        <f t="shared" ca="1" si="107"/>
        <v>262.46407315477376</v>
      </c>
      <c r="G801" s="5">
        <f t="shared" ca="1" si="107"/>
        <v>847.48955824916402</v>
      </c>
      <c r="H801" s="5">
        <f t="shared" ca="1" si="107"/>
        <v>95.800727631793066</v>
      </c>
      <c r="I801" s="5">
        <f t="shared" ca="1" si="107"/>
        <v>-39.773116170000037</v>
      </c>
      <c r="J801" s="5">
        <f t="shared" ca="1" si="107"/>
        <v>325.08777793069669</v>
      </c>
      <c r="K801" s="5">
        <f t="shared" ca="1" si="107"/>
        <v>411.91548260751262</v>
      </c>
      <c r="L801" s="94">
        <f t="shared" ca="1" si="103"/>
        <v>3153.3701643319291</v>
      </c>
    </row>
    <row r="802" spans="1:12" hidden="1" x14ac:dyDescent="0.25">
      <c r="A802" s="18">
        <f t="shared" si="104"/>
        <v>801</v>
      </c>
      <c r="B802" s="25">
        <f t="shared" ref="B802:K811" ca="1" si="108">B$1*(_xlfn.NORM.INV(RAND(),$P$1,$R$1))</f>
        <v>3031.5877489935433</v>
      </c>
      <c r="C802" s="22">
        <f t="shared" ca="1" si="108"/>
        <v>116.15213646191697</v>
      </c>
      <c r="D802" s="5">
        <f t="shared" ca="1" si="108"/>
        <v>85.298728976770235</v>
      </c>
      <c r="E802" s="5">
        <f t="shared" ca="1" si="108"/>
        <v>389.86998820284293</v>
      </c>
      <c r="F802" s="5">
        <f t="shared" ca="1" si="108"/>
        <v>388.04552023548786</v>
      </c>
      <c r="G802" s="5">
        <f t="shared" ca="1" si="108"/>
        <v>416.7265115786052</v>
      </c>
      <c r="H802" s="5">
        <f t="shared" ca="1" si="108"/>
        <v>509.11297178202938</v>
      </c>
      <c r="I802" s="5">
        <f t="shared" ca="1" si="108"/>
        <v>864.01220901787337</v>
      </c>
      <c r="J802" s="5">
        <f t="shared" ca="1" si="108"/>
        <v>907.62577808147898</v>
      </c>
      <c r="K802" s="5">
        <f t="shared" ca="1" si="108"/>
        <v>490.04840738209572</v>
      </c>
      <c r="L802" s="94">
        <f t="shared" ca="1" si="103"/>
        <v>4166.8922517191004</v>
      </c>
    </row>
    <row r="803" spans="1:12" hidden="1" x14ac:dyDescent="0.25">
      <c r="A803" s="18">
        <f t="shared" si="104"/>
        <v>802</v>
      </c>
      <c r="B803" s="25">
        <f t="shared" ca="1" si="108"/>
        <v>10226.249362887733</v>
      </c>
      <c r="C803" s="22">
        <f t="shared" ca="1" si="108"/>
        <v>467.00464950788228</v>
      </c>
      <c r="D803" s="5">
        <f t="shared" ca="1" si="108"/>
        <v>929.58384067104635</v>
      </c>
      <c r="E803" s="5">
        <f t="shared" ca="1" si="108"/>
        <v>1770.3960567761944</v>
      </c>
      <c r="F803" s="5">
        <f t="shared" ca="1" si="108"/>
        <v>679.7502057598706</v>
      </c>
      <c r="G803" s="5">
        <f t="shared" ca="1" si="108"/>
        <v>486.56801496764837</v>
      </c>
      <c r="H803" s="5">
        <f t="shared" ca="1" si="108"/>
        <v>505.21500784972682</v>
      </c>
      <c r="I803" s="5">
        <f t="shared" ca="1" si="108"/>
        <v>98.193553233285812</v>
      </c>
      <c r="J803" s="5">
        <f t="shared" ca="1" si="108"/>
        <v>1061.6218985783498</v>
      </c>
      <c r="K803" s="5">
        <f t="shared" ca="1" si="108"/>
        <v>429.97542794192577</v>
      </c>
      <c r="L803" s="94">
        <f t="shared" ca="1" si="103"/>
        <v>6428.3086552859295</v>
      </c>
    </row>
    <row r="804" spans="1:12" hidden="1" x14ac:dyDescent="0.25">
      <c r="A804" s="18">
        <f t="shared" si="104"/>
        <v>803</v>
      </c>
      <c r="B804" s="25">
        <f t="shared" ca="1" si="108"/>
        <v>3423.8728090966829</v>
      </c>
      <c r="C804" s="22">
        <f t="shared" ca="1" si="108"/>
        <v>870.04226346098505</v>
      </c>
      <c r="D804" s="5">
        <f t="shared" ca="1" si="108"/>
        <v>-155.98560272235579</v>
      </c>
      <c r="E804" s="5">
        <f t="shared" ca="1" si="108"/>
        <v>6.2134615282022354</v>
      </c>
      <c r="F804" s="5">
        <f t="shared" ca="1" si="108"/>
        <v>525.25777489239158</v>
      </c>
      <c r="G804" s="5">
        <f t="shared" ca="1" si="108"/>
        <v>600.8284436807985</v>
      </c>
      <c r="H804" s="5">
        <f t="shared" ca="1" si="108"/>
        <v>917.58299354888527</v>
      </c>
      <c r="I804" s="5">
        <f t="shared" ca="1" si="108"/>
        <v>202.68012171501749</v>
      </c>
      <c r="J804" s="5">
        <f t="shared" ca="1" si="108"/>
        <v>425.19103121278152</v>
      </c>
      <c r="K804" s="5">
        <f t="shared" ca="1" si="108"/>
        <v>-75.926265801833921</v>
      </c>
      <c r="L804" s="94">
        <f t="shared" ca="1" si="103"/>
        <v>3315.884221514872</v>
      </c>
    </row>
    <row r="805" spans="1:12" hidden="1" x14ac:dyDescent="0.25">
      <c r="A805" s="18">
        <f t="shared" si="104"/>
        <v>804</v>
      </c>
      <c r="B805" s="25">
        <f t="shared" ca="1" si="108"/>
        <v>1389.827620922938</v>
      </c>
      <c r="C805" s="22">
        <f t="shared" ca="1" si="108"/>
        <v>232.44974405053173</v>
      </c>
      <c r="D805" s="5">
        <f t="shared" ca="1" si="108"/>
        <v>886.22236659263899</v>
      </c>
      <c r="E805" s="5">
        <f t="shared" ca="1" si="108"/>
        <v>1000.1955306706319</v>
      </c>
      <c r="F805" s="5">
        <f t="shared" ca="1" si="108"/>
        <v>699.78732609355245</v>
      </c>
      <c r="G805" s="5">
        <f t="shared" ca="1" si="108"/>
        <v>-394.91765591010403</v>
      </c>
      <c r="H805" s="5">
        <f t="shared" ca="1" si="108"/>
        <v>686.31558440098354</v>
      </c>
      <c r="I805" s="5">
        <f t="shared" ca="1" si="108"/>
        <v>302.77162027281565</v>
      </c>
      <c r="J805" s="5">
        <f t="shared" ca="1" si="108"/>
        <v>468.98539494701038</v>
      </c>
      <c r="K805" s="5">
        <f t="shared" ca="1" si="108"/>
        <v>717.34780182284601</v>
      </c>
      <c r="L805" s="94">
        <f t="shared" ca="1" si="103"/>
        <v>4599.157712940907</v>
      </c>
    </row>
    <row r="806" spans="1:12" hidden="1" x14ac:dyDescent="0.25">
      <c r="A806" s="18">
        <f t="shared" si="104"/>
        <v>805</v>
      </c>
      <c r="B806" s="25">
        <f t="shared" ca="1" si="108"/>
        <v>1579.3901071471828</v>
      </c>
      <c r="C806" s="22">
        <f t="shared" ca="1" si="108"/>
        <v>880.53899141345914</v>
      </c>
      <c r="D806" s="5">
        <f t="shared" ca="1" si="108"/>
        <v>1067.0415400783286</v>
      </c>
      <c r="E806" s="5">
        <f t="shared" ca="1" si="108"/>
        <v>228.65139653927585</v>
      </c>
      <c r="F806" s="5">
        <f t="shared" ca="1" si="108"/>
        <v>626.75769393351675</v>
      </c>
      <c r="G806" s="5">
        <f t="shared" ca="1" si="108"/>
        <v>-75.58089983981678</v>
      </c>
      <c r="H806" s="5">
        <f t="shared" ca="1" si="108"/>
        <v>891.21317151661117</v>
      </c>
      <c r="I806" s="5">
        <f t="shared" ca="1" si="108"/>
        <v>637.87353409661603</v>
      </c>
      <c r="J806" s="5">
        <f t="shared" ca="1" si="108"/>
        <v>592.1614256276747</v>
      </c>
      <c r="K806" s="5">
        <f t="shared" ca="1" si="108"/>
        <v>746.9093877620013</v>
      </c>
      <c r="L806" s="94">
        <f t="shared" ca="1" si="103"/>
        <v>5595.5662411276662</v>
      </c>
    </row>
    <row r="807" spans="1:12" hidden="1" x14ac:dyDescent="0.25">
      <c r="A807" s="18">
        <f t="shared" si="104"/>
        <v>806</v>
      </c>
      <c r="B807" s="25">
        <f t="shared" ca="1" si="108"/>
        <v>1551.0223571486233</v>
      </c>
      <c r="C807" s="22">
        <f t="shared" ca="1" si="108"/>
        <v>573.57618694740586</v>
      </c>
      <c r="D807" s="5">
        <f t="shared" ca="1" si="108"/>
        <v>922.49759818523762</v>
      </c>
      <c r="E807" s="5">
        <f t="shared" ca="1" si="108"/>
        <v>439.54389213474121</v>
      </c>
      <c r="F807" s="5">
        <f t="shared" ca="1" si="108"/>
        <v>123.82917714767731</v>
      </c>
      <c r="G807" s="5">
        <f t="shared" ca="1" si="108"/>
        <v>626.29984739908866</v>
      </c>
      <c r="H807" s="5">
        <f t="shared" ca="1" si="108"/>
        <v>505.0383735393475</v>
      </c>
      <c r="I807" s="5">
        <f t="shared" ca="1" si="108"/>
        <v>-380.8401636458392</v>
      </c>
      <c r="J807" s="5">
        <f t="shared" ca="1" si="108"/>
        <v>358.00908588850712</v>
      </c>
      <c r="K807" s="5">
        <f t="shared" ca="1" si="108"/>
        <v>801.99054576598178</v>
      </c>
      <c r="L807" s="94">
        <f t="shared" ca="1" si="103"/>
        <v>3969.9445433621477</v>
      </c>
    </row>
    <row r="808" spans="1:12" hidden="1" x14ac:dyDescent="0.25">
      <c r="A808" s="18">
        <f t="shared" si="104"/>
        <v>807</v>
      </c>
      <c r="B808" s="25">
        <f t="shared" ca="1" si="108"/>
        <v>10626.6962734429</v>
      </c>
      <c r="C808" s="22">
        <f t="shared" ca="1" si="108"/>
        <v>388.34908655269743</v>
      </c>
      <c r="D808" s="5">
        <f t="shared" ca="1" si="108"/>
        <v>-580.14795350996701</v>
      </c>
      <c r="E808" s="5">
        <f t="shared" ca="1" si="108"/>
        <v>54.868687734664427</v>
      </c>
      <c r="F808" s="5">
        <f t="shared" ca="1" si="108"/>
        <v>-259.36306662190185</v>
      </c>
      <c r="G808" s="5">
        <f t="shared" ca="1" si="108"/>
        <v>-271.16333353562158</v>
      </c>
      <c r="H808" s="5">
        <f t="shared" ca="1" si="108"/>
        <v>432.0625900532188</v>
      </c>
      <c r="I808" s="5">
        <f t="shared" ca="1" si="108"/>
        <v>207.86721854235975</v>
      </c>
      <c r="J808" s="5">
        <f t="shared" ca="1" si="108"/>
        <v>644.51502078965711</v>
      </c>
      <c r="K808" s="5">
        <f t="shared" ca="1" si="108"/>
        <v>663.16674072304158</v>
      </c>
      <c r="L808" s="94">
        <f t="shared" ca="1" si="103"/>
        <v>1280.1549907281487</v>
      </c>
    </row>
    <row r="809" spans="1:12" hidden="1" x14ac:dyDescent="0.25">
      <c r="A809" s="18">
        <f t="shared" si="104"/>
        <v>808</v>
      </c>
      <c r="B809" s="25">
        <f t="shared" ca="1" si="108"/>
        <v>9683.933674451453</v>
      </c>
      <c r="C809" s="22">
        <f t="shared" ca="1" si="108"/>
        <v>67.99627095358619</v>
      </c>
      <c r="D809" s="5">
        <f t="shared" ca="1" si="108"/>
        <v>346.23502871872353</v>
      </c>
      <c r="E809" s="5">
        <f t="shared" ca="1" si="108"/>
        <v>731.87310652814313</v>
      </c>
      <c r="F809" s="5">
        <f t="shared" ca="1" si="108"/>
        <v>700.38840351152942</v>
      </c>
      <c r="G809" s="5">
        <f t="shared" ca="1" si="108"/>
        <v>630.1668203226177</v>
      </c>
      <c r="H809" s="5">
        <f t="shared" ca="1" si="108"/>
        <v>-197.40348050896111</v>
      </c>
      <c r="I809" s="5">
        <f t="shared" ca="1" si="108"/>
        <v>265.64771838663017</v>
      </c>
      <c r="J809" s="5">
        <f t="shared" ca="1" si="108"/>
        <v>230.57426612950383</v>
      </c>
      <c r="K809" s="5">
        <f t="shared" ca="1" si="108"/>
        <v>31.960889856142842</v>
      </c>
      <c r="L809" s="94">
        <f t="shared" ca="1" si="103"/>
        <v>2807.4390238979158</v>
      </c>
    </row>
    <row r="810" spans="1:12" hidden="1" x14ac:dyDescent="0.25">
      <c r="A810" s="18">
        <f t="shared" si="104"/>
        <v>809</v>
      </c>
      <c r="B810" s="25">
        <f t="shared" ca="1" si="108"/>
        <v>6120.3093402503691</v>
      </c>
      <c r="C810" s="22">
        <f t="shared" ca="1" si="108"/>
        <v>-136.82501970296425</v>
      </c>
      <c r="D810" s="5">
        <f t="shared" ca="1" si="108"/>
        <v>289.84302894444374</v>
      </c>
      <c r="E810" s="5">
        <f t="shared" ca="1" si="108"/>
        <v>298.02252546441986</v>
      </c>
      <c r="F810" s="5">
        <f t="shared" ca="1" si="108"/>
        <v>1196.4292476570374</v>
      </c>
      <c r="G810" s="5">
        <f t="shared" ca="1" si="108"/>
        <v>170.8060909248328</v>
      </c>
      <c r="H810" s="5">
        <f t="shared" ca="1" si="108"/>
        <v>1202.3389499246439</v>
      </c>
      <c r="I810" s="5">
        <f t="shared" ca="1" si="108"/>
        <v>898.9030733694126</v>
      </c>
      <c r="J810" s="5">
        <f t="shared" ca="1" si="108"/>
        <v>928.35531883552426</v>
      </c>
      <c r="K810" s="5">
        <f t="shared" ca="1" si="108"/>
        <v>-299.80955534482308</v>
      </c>
      <c r="L810" s="94">
        <f t="shared" ca="1" si="103"/>
        <v>4548.0636600725275</v>
      </c>
    </row>
    <row r="811" spans="1:12" hidden="1" x14ac:dyDescent="0.25">
      <c r="A811" s="18">
        <f t="shared" si="104"/>
        <v>810</v>
      </c>
      <c r="B811" s="25">
        <f t="shared" ca="1" si="108"/>
        <v>5247.5449582718466</v>
      </c>
      <c r="C811" s="22">
        <f t="shared" ca="1" si="108"/>
        <v>1009.0540669035709</v>
      </c>
      <c r="D811" s="5">
        <f t="shared" ca="1" si="108"/>
        <v>278.45182291855377</v>
      </c>
      <c r="E811" s="5">
        <f t="shared" ca="1" si="108"/>
        <v>105.9137027021298</v>
      </c>
      <c r="F811" s="5">
        <f t="shared" ca="1" si="108"/>
        <v>569.034884213547</v>
      </c>
      <c r="G811" s="5">
        <f t="shared" ca="1" si="108"/>
        <v>1272.4374841746558</v>
      </c>
      <c r="H811" s="5">
        <f t="shared" ca="1" si="108"/>
        <v>377.75130685263855</v>
      </c>
      <c r="I811" s="5">
        <f t="shared" ca="1" si="108"/>
        <v>373.15083938034019</v>
      </c>
      <c r="J811" s="5">
        <f t="shared" ca="1" si="108"/>
        <v>213.77979584219977</v>
      </c>
      <c r="K811" s="5">
        <f t="shared" ca="1" si="108"/>
        <v>457.79804860538104</v>
      </c>
      <c r="L811" s="94">
        <f t="shared" ca="1" si="103"/>
        <v>4657.371951593017</v>
      </c>
    </row>
    <row r="812" spans="1:12" hidden="1" x14ac:dyDescent="0.25">
      <c r="A812" s="18">
        <f t="shared" si="104"/>
        <v>811</v>
      </c>
      <c r="B812" s="25">
        <f t="shared" ref="B812:K821" ca="1" si="109">B$1*(_xlfn.NORM.INV(RAND(),$P$1,$R$1))</f>
        <v>10127.470586383504</v>
      </c>
      <c r="C812" s="22">
        <f t="shared" ca="1" si="109"/>
        <v>1101.3845928349572</v>
      </c>
      <c r="D812" s="5">
        <f t="shared" ca="1" si="109"/>
        <v>-258.25238371861775</v>
      </c>
      <c r="E812" s="5">
        <f t="shared" ca="1" si="109"/>
        <v>57.136111749617051</v>
      </c>
      <c r="F812" s="5">
        <f t="shared" ca="1" si="109"/>
        <v>448.56565838434841</v>
      </c>
      <c r="G812" s="5">
        <f t="shared" ca="1" si="109"/>
        <v>365.7771611777938</v>
      </c>
      <c r="H812" s="5">
        <f t="shared" ca="1" si="109"/>
        <v>349.17107000156653</v>
      </c>
      <c r="I812" s="5">
        <f t="shared" ca="1" si="109"/>
        <v>-410.06054127132916</v>
      </c>
      <c r="J812" s="5">
        <f t="shared" ca="1" si="109"/>
        <v>517.17260449897276</v>
      </c>
      <c r="K812" s="5">
        <f t="shared" ca="1" si="109"/>
        <v>370.15908706174793</v>
      </c>
      <c r="L812" s="94">
        <f t="shared" ca="1" si="103"/>
        <v>2541.0533607190569</v>
      </c>
    </row>
    <row r="813" spans="1:12" hidden="1" x14ac:dyDescent="0.25">
      <c r="A813" s="18">
        <f t="shared" si="104"/>
        <v>812</v>
      </c>
      <c r="B813" s="25">
        <f t="shared" ca="1" si="109"/>
        <v>8960.1631003488783</v>
      </c>
      <c r="C813" s="22">
        <f t="shared" ca="1" si="109"/>
        <v>698.27147407410678</v>
      </c>
      <c r="D813" s="5">
        <f t="shared" ca="1" si="109"/>
        <v>1251.8485763538506</v>
      </c>
      <c r="E813" s="5">
        <f t="shared" ca="1" si="109"/>
        <v>1608.719917947468</v>
      </c>
      <c r="F813" s="5">
        <f t="shared" ca="1" si="109"/>
        <v>245.65643580540473</v>
      </c>
      <c r="G813" s="5">
        <f t="shared" ca="1" si="109"/>
        <v>17.338626675317411</v>
      </c>
      <c r="H813" s="5">
        <f t="shared" ca="1" si="109"/>
        <v>61.693723123851029</v>
      </c>
      <c r="I813" s="5">
        <f t="shared" ca="1" si="109"/>
        <v>315.55161839963682</v>
      </c>
      <c r="J813" s="5">
        <f t="shared" ca="1" si="109"/>
        <v>214.03916655090001</v>
      </c>
      <c r="K813" s="5">
        <f t="shared" ca="1" si="109"/>
        <v>201.83503993566805</v>
      </c>
      <c r="L813" s="94">
        <f t="shared" ca="1" si="103"/>
        <v>4614.9545788662026</v>
      </c>
    </row>
    <row r="814" spans="1:12" hidden="1" x14ac:dyDescent="0.25">
      <c r="A814" s="18">
        <f t="shared" si="104"/>
        <v>813</v>
      </c>
      <c r="B814" s="25">
        <f t="shared" ca="1" si="109"/>
        <v>-236.71918430523755</v>
      </c>
      <c r="C814" s="22">
        <f t="shared" ca="1" si="109"/>
        <v>818.50769570227158</v>
      </c>
      <c r="D814" s="5">
        <f t="shared" ca="1" si="109"/>
        <v>818.35922003343831</v>
      </c>
      <c r="E814" s="5">
        <f t="shared" ca="1" si="109"/>
        <v>358.49233148852579</v>
      </c>
      <c r="F814" s="5">
        <f t="shared" ca="1" si="109"/>
        <v>488.58014380812102</v>
      </c>
      <c r="G814" s="5">
        <f t="shared" ca="1" si="109"/>
        <v>801.31167631535072</v>
      </c>
      <c r="H814" s="5">
        <f t="shared" ca="1" si="109"/>
        <v>554.52061472545961</v>
      </c>
      <c r="I814" s="5">
        <f t="shared" ca="1" si="109"/>
        <v>568.89763972229582</v>
      </c>
      <c r="J814" s="5">
        <f t="shared" ca="1" si="109"/>
        <v>766.37672975116413</v>
      </c>
      <c r="K814" s="5">
        <f t="shared" ca="1" si="109"/>
        <v>-109.68205220649411</v>
      </c>
      <c r="L814" s="94">
        <f t="shared" ca="1" si="103"/>
        <v>5065.363999340133</v>
      </c>
    </row>
    <row r="815" spans="1:12" hidden="1" x14ac:dyDescent="0.25">
      <c r="A815" s="18">
        <f t="shared" si="104"/>
        <v>814</v>
      </c>
      <c r="B815" s="25">
        <f t="shared" ca="1" si="109"/>
        <v>5012.3719843045046</v>
      </c>
      <c r="C815" s="22">
        <f t="shared" ca="1" si="109"/>
        <v>55.328173507568494</v>
      </c>
      <c r="D815" s="5">
        <f t="shared" ca="1" si="109"/>
        <v>1080.5615882544644</v>
      </c>
      <c r="E815" s="5">
        <f t="shared" ca="1" si="109"/>
        <v>448.55499971145338</v>
      </c>
      <c r="F815" s="5">
        <f t="shared" ca="1" si="109"/>
        <v>806.47921031579381</v>
      </c>
      <c r="G815" s="5">
        <f t="shared" ca="1" si="109"/>
        <v>-406.1533967033061</v>
      </c>
      <c r="H815" s="5">
        <f t="shared" ca="1" si="109"/>
        <v>341.69703384811442</v>
      </c>
      <c r="I815" s="5">
        <f t="shared" ca="1" si="109"/>
        <v>978.86338764251218</v>
      </c>
      <c r="J815" s="5">
        <f t="shared" ca="1" si="109"/>
        <v>23.569972559894932</v>
      </c>
      <c r="K815" s="5">
        <f t="shared" ca="1" si="109"/>
        <v>954.83810791481483</v>
      </c>
      <c r="L815" s="94">
        <f t="shared" ca="1" si="103"/>
        <v>4283.7390770513102</v>
      </c>
    </row>
    <row r="816" spans="1:12" hidden="1" x14ac:dyDescent="0.25">
      <c r="A816" s="18">
        <f t="shared" si="104"/>
        <v>815</v>
      </c>
      <c r="B816" s="25">
        <f t="shared" ca="1" si="109"/>
        <v>6486.3255432639535</v>
      </c>
      <c r="C816" s="22">
        <f t="shared" ca="1" si="109"/>
        <v>-344.12504761729429</v>
      </c>
      <c r="D816" s="5">
        <f t="shared" ca="1" si="109"/>
        <v>136.01362480630459</v>
      </c>
      <c r="E816" s="5">
        <f t="shared" ca="1" si="109"/>
        <v>709.27490887408987</v>
      </c>
      <c r="F816" s="5">
        <f t="shared" ca="1" si="109"/>
        <v>741.14069916079768</v>
      </c>
      <c r="G816" s="5">
        <f t="shared" ca="1" si="109"/>
        <v>1482.1482367281612</v>
      </c>
      <c r="H816" s="5">
        <f t="shared" ca="1" si="109"/>
        <v>1051.6989216992426</v>
      </c>
      <c r="I816" s="5">
        <f t="shared" ca="1" si="109"/>
        <v>378.4979706565212</v>
      </c>
      <c r="J816" s="5">
        <f t="shared" ca="1" si="109"/>
        <v>546.2289754416114</v>
      </c>
      <c r="K816" s="5">
        <f t="shared" ca="1" si="109"/>
        <v>661.67800324167649</v>
      </c>
      <c r="L816" s="94">
        <f t="shared" ca="1" si="103"/>
        <v>5362.5562929911102</v>
      </c>
    </row>
    <row r="817" spans="1:12" hidden="1" x14ac:dyDescent="0.25">
      <c r="A817" s="18">
        <f t="shared" si="104"/>
        <v>816</v>
      </c>
      <c r="B817" s="25">
        <f t="shared" ca="1" si="109"/>
        <v>4681.1141430344642</v>
      </c>
      <c r="C817" s="22">
        <f t="shared" ca="1" si="109"/>
        <v>-41.606169503573753</v>
      </c>
      <c r="D817" s="5">
        <f t="shared" ca="1" si="109"/>
        <v>125.97801666601329</v>
      </c>
      <c r="E817" s="5">
        <f t="shared" ca="1" si="109"/>
        <v>1234.28303050004</v>
      </c>
      <c r="F817" s="5">
        <f t="shared" ca="1" si="109"/>
        <v>788.92970744311094</v>
      </c>
      <c r="G817" s="5">
        <f t="shared" ca="1" si="109"/>
        <v>689.46595775345168</v>
      </c>
      <c r="H817" s="5">
        <f t="shared" ca="1" si="109"/>
        <v>-202.25618420745204</v>
      </c>
      <c r="I817" s="5">
        <f t="shared" ca="1" si="109"/>
        <v>850.14830943670347</v>
      </c>
      <c r="J817" s="5">
        <f t="shared" ca="1" si="109"/>
        <v>160.8035676549996</v>
      </c>
      <c r="K817" s="5">
        <f t="shared" ca="1" si="109"/>
        <v>716.91553432000273</v>
      </c>
      <c r="L817" s="94">
        <f t="shared" ca="1" si="103"/>
        <v>4322.661770063296</v>
      </c>
    </row>
    <row r="818" spans="1:12" hidden="1" x14ac:dyDescent="0.25">
      <c r="A818" s="18">
        <f t="shared" si="104"/>
        <v>817</v>
      </c>
      <c r="B818" s="25">
        <f t="shared" ca="1" si="109"/>
        <v>9573.9930607093265</v>
      </c>
      <c r="C818" s="22">
        <f t="shared" ca="1" si="109"/>
        <v>18.790944510647876</v>
      </c>
      <c r="D818" s="5">
        <f t="shared" ca="1" si="109"/>
        <v>-680.0071920975106</v>
      </c>
      <c r="E818" s="5">
        <f t="shared" ca="1" si="109"/>
        <v>636.03764496730992</v>
      </c>
      <c r="F818" s="5">
        <f t="shared" ca="1" si="109"/>
        <v>321.95089255574732</v>
      </c>
      <c r="G818" s="5">
        <f t="shared" ca="1" si="109"/>
        <v>1426.4020598121779</v>
      </c>
      <c r="H818" s="5">
        <f t="shared" ca="1" si="109"/>
        <v>-198.3002515115584</v>
      </c>
      <c r="I818" s="5">
        <f t="shared" ca="1" si="109"/>
        <v>302.25445204145569</v>
      </c>
      <c r="J818" s="5">
        <f t="shared" ca="1" si="109"/>
        <v>890.93092610405824</v>
      </c>
      <c r="K818" s="5">
        <f t="shared" ca="1" si="109"/>
        <v>419.91501360058123</v>
      </c>
      <c r="L818" s="94">
        <f t="shared" ca="1" si="103"/>
        <v>3137.9744899829093</v>
      </c>
    </row>
    <row r="819" spans="1:12" hidden="1" x14ac:dyDescent="0.25">
      <c r="A819" s="18">
        <f t="shared" si="104"/>
        <v>818</v>
      </c>
      <c r="B819" s="25">
        <f t="shared" ca="1" si="109"/>
        <v>2770.3726313534544</v>
      </c>
      <c r="C819" s="22">
        <f t="shared" ca="1" si="109"/>
        <v>153.61415876352584</v>
      </c>
      <c r="D819" s="5">
        <f t="shared" ca="1" si="109"/>
        <v>711.4017023114701</v>
      </c>
      <c r="E819" s="5">
        <f t="shared" ca="1" si="109"/>
        <v>703.19551113152602</v>
      </c>
      <c r="F819" s="5">
        <f t="shared" ca="1" si="109"/>
        <v>624.22124257372434</v>
      </c>
      <c r="G819" s="5">
        <f t="shared" ca="1" si="109"/>
        <v>1095.0471412073873</v>
      </c>
      <c r="H819" s="5">
        <f t="shared" ca="1" si="109"/>
        <v>-373.07224542315902</v>
      </c>
      <c r="I819" s="5">
        <f t="shared" ca="1" si="109"/>
        <v>782.17167556396907</v>
      </c>
      <c r="J819" s="5">
        <f t="shared" ca="1" si="109"/>
        <v>1067.7698753754355</v>
      </c>
      <c r="K819" s="5">
        <f t="shared" ca="1" si="109"/>
        <v>28.65188814557461</v>
      </c>
      <c r="L819" s="94">
        <f t="shared" ca="1" si="103"/>
        <v>4793.000949649454</v>
      </c>
    </row>
    <row r="820" spans="1:12" hidden="1" x14ac:dyDescent="0.25">
      <c r="A820" s="18">
        <f t="shared" si="104"/>
        <v>819</v>
      </c>
      <c r="B820" s="25">
        <f t="shared" ca="1" si="109"/>
        <v>4289.6005044127651</v>
      </c>
      <c r="C820" s="22">
        <f t="shared" ca="1" si="109"/>
        <v>754.0260703137327</v>
      </c>
      <c r="D820" s="5">
        <f t="shared" ca="1" si="109"/>
        <v>669.95724585369305</v>
      </c>
      <c r="E820" s="5">
        <f t="shared" ca="1" si="109"/>
        <v>821.18456323549844</v>
      </c>
      <c r="F820" s="5">
        <f t="shared" ca="1" si="109"/>
        <v>316.24309891240694</v>
      </c>
      <c r="G820" s="5">
        <f t="shared" ca="1" si="109"/>
        <v>1143.0883212890012</v>
      </c>
      <c r="H820" s="5">
        <f t="shared" ca="1" si="109"/>
        <v>565.58211874375968</v>
      </c>
      <c r="I820" s="5">
        <f t="shared" ca="1" si="109"/>
        <v>285.06555452628879</v>
      </c>
      <c r="J820" s="5">
        <f t="shared" ca="1" si="109"/>
        <v>851.75731820603835</v>
      </c>
      <c r="K820" s="5">
        <f t="shared" ca="1" si="109"/>
        <v>-103.40074335207561</v>
      </c>
      <c r="L820" s="94">
        <f t="shared" ca="1" si="103"/>
        <v>5303.5035477283436</v>
      </c>
    </row>
    <row r="821" spans="1:12" hidden="1" x14ac:dyDescent="0.25">
      <c r="A821" s="18">
        <f t="shared" si="104"/>
        <v>820</v>
      </c>
      <c r="B821" s="25">
        <f t="shared" ca="1" si="109"/>
        <v>2267.727152945592</v>
      </c>
      <c r="C821" s="22">
        <f t="shared" ca="1" si="109"/>
        <v>1470.5896053090303</v>
      </c>
      <c r="D821" s="5">
        <f t="shared" ca="1" si="109"/>
        <v>1107.2195340409751</v>
      </c>
      <c r="E821" s="5">
        <f t="shared" ca="1" si="109"/>
        <v>199.55364125047817</v>
      </c>
      <c r="F821" s="5">
        <f t="shared" ca="1" si="109"/>
        <v>672.96326886423253</v>
      </c>
      <c r="G821" s="5">
        <f t="shared" ca="1" si="109"/>
        <v>1017.0435498588378</v>
      </c>
      <c r="H821" s="5">
        <f t="shared" ca="1" si="109"/>
        <v>590.8075395469109</v>
      </c>
      <c r="I821" s="5">
        <f t="shared" ca="1" si="109"/>
        <v>538.49703545387706</v>
      </c>
      <c r="J821" s="5">
        <f t="shared" ca="1" si="109"/>
        <v>753.48056284851532</v>
      </c>
      <c r="K821" s="5">
        <f t="shared" ca="1" si="109"/>
        <v>1408.6496953127037</v>
      </c>
      <c r="L821" s="94">
        <f t="shared" ca="1" si="103"/>
        <v>7758.80443248556</v>
      </c>
    </row>
    <row r="822" spans="1:12" hidden="1" x14ac:dyDescent="0.25">
      <c r="A822" s="18">
        <f t="shared" si="104"/>
        <v>821</v>
      </c>
      <c r="B822" s="25">
        <f t="shared" ref="B822:K831" ca="1" si="110">B$1*(_xlfn.NORM.INV(RAND(),$P$1,$R$1))</f>
        <v>9501.984529653002</v>
      </c>
      <c r="C822" s="22">
        <f t="shared" ca="1" si="110"/>
        <v>928.39276090786666</v>
      </c>
      <c r="D822" s="5">
        <f t="shared" ca="1" si="110"/>
        <v>824.05702482283652</v>
      </c>
      <c r="E822" s="5">
        <f t="shared" ca="1" si="110"/>
        <v>764.34830325948803</v>
      </c>
      <c r="F822" s="5">
        <f t="shared" ca="1" si="110"/>
        <v>-319.75381340879181</v>
      </c>
      <c r="G822" s="5">
        <f t="shared" ca="1" si="110"/>
        <v>334.07594930950637</v>
      </c>
      <c r="H822" s="5">
        <f t="shared" ca="1" si="110"/>
        <v>770.66491744252119</v>
      </c>
      <c r="I822" s="5">
        <f t="shared" ca="1" si="110"/>
        <v>28.500198692060703</v>
      </c>
      <c r="J822" s="5">
        <f t="shared" ca="1" si="110"/>
        <v>119.03232577291575</v>
      </c>
      <c r="K822" s="5">
        <f t="shared" ca="1" si="110"/>
        <v>799.07840536358356</v>
      </c>
      <c r="L822" s="94">
        <f t="shared" ca="1" si="103"/>
        <v>4248.3960721619869</v>
      </c>
    </row>
    <row r="823" spans="1:12" hidden="1" x14ac:dyDescent="0.25">
      <c r="A823" s="18">
        <f t="shared" si="104"/>
        <v>822</v>
      </c>
      <c r="B823" s="25">
        <f t="shared" ca="1" si="110"/>
        <v>4101.8604799482655</v>
      </c>
      <c r="C823" s="22">
        <f t="shared" ca="1" si="110"/>
        <v>-208.50926720465623</v>
      </c>
      <c r="D823" s="5">
        <f t="shared" ca="1" si="110"/>
        <v>769.5181311295654</v>
      </c>
      <c r="E823" s="5">
        <f t="shared" ca="1" si="110"/>
        <v>1048.8186224384492</v>
      </c>
      <c r="F823" s="5">
        <f t="shared" ca="1" si="110"/>
        <v>-216.73414254931077</v>
      </c>
      <c r="G823" s="5">
        <f t="shared" ca="1" si="110"/>
        <v>823.46354372881876</v>
      </c>
      <c r="H823" s="5">
        <f t="shared" ca="1" si="110"/>
        <v>520.27938556698302</v>
      </c>
      <c r="I823" s="5">
        <f t="shared" ca="1" si="110"/>
        <v>789.63443040444633</v>
      </c>
      <c r="J823" s="5">
        <f t="shared" ca="1" si="110"/>
        <v>249.86904913068253</v>
      </c>
      <c r="K823" s="5">
        <f t="shared" ca="1" si="110"/>
        <v>-108.51027110884856</v>
      </c>
      <c r="L823" s="94">
        <f t="shared" ca="1" si="103"/>
        <v>3667.8294815361296</v>
      </c>
    </row>
    <row r="824" spans="1:12" hidden="1" x14ac:dyDescent="0.25">
      <c r="A824" s="18">
        <f t="shared" si="104"/>
        <v>823</v>
      </c>
      <c r="B824" s="25">
        <f t="shared" ca="1" si="110"/>
        <v>6331.3573602905653</v>
      </c>
      <c r="C824" s="22">
        <f t="shared" ca="1" si="110"/>
        <v>68.641634455251378</v>
      </c>
      <c r="D824" s="5">
        <f t="shared" ca="1" si="110"/>
        <v>-14.914869196082231</v>
      </c>
      <c r="E824" s="5">
        <f t="shared" ca="1" si="110"/>
        <v>50.798437426734651</v>
      </c>
      <c r="F824" s="5">
        <f t="shared" ca="1" si="110"/>
        <v>173.13980572614005</v>
      </c>
      <c r="G824" s="5">
        <f t="shared" ca="1" si="110"/>
        <v>189.60893315535077</v>
      </c>
      <c r="H824" s="5">
        <f t="shared" ca="1" si="110"/>
        <v>713.3163949982536</v>
      </c>
      <c r="I824" s="5">
        <f t="shared" ca="1" si="110"/>
        <v>801.57693232290444</v>
      </c>
      <c r="J824" s="5">
        <f t="shared" ca="1" si="110"/>
        <v>132.29203679380291</v>
      </c>
      <c r="K824" s="5">
        <f t="shared" ca="1" si="110"/>
        <v>-90.284693791650923</v>
      </c>
      <c r="L824" s="94">
        <f t="shared" ca="1" si="103"/>
        <v>2024.1746118907047</v>
      </c>
    </row>
    <row r="825" spans="1:12" hidden="1" x14ac:dyDescent="0.25">
      <c r="A825" s="18">
        <f t="shared" si="104"/>
        <v>824</v>
      </c>
      <c r="B825" s="25">
        <f t="shared" ca="1" si="110"/>
        <v>8284.5882358708241</v>
      </c>
      <c r="C825" s="22">
        <f t="shared" ca="1" si="110"/>
        <v>299.53728176315508</v>
      </c>
      <c r="D825" s="5">
        <f t="shared" ca="1" si="110"/>
        <v>543.53874656385267</v>
      </c>
      <c r="E825" s="5">
        <f t="shared" ca="1" si="110"/>
        <v>-493.86064501713611</v>
      </c>
      <c r="F825" s="5">
        <f t="shared" ca="1" si="110"/>
        <v>1095.2762177065167</v>
      </c>
      <c r="G825" s="5">
        <f t="shared" ca="1" si="110"/>
        <v>-56.708004405711108</v>
      </c>
      <c r="H825" s="5">
        <f t="shared" ca="1" si="110"/>
        <v>1055.5196000324286</v>
      </c>
      <c r="I825" s="5">
        <f t="shared" ca="1" si="110"/>
        <v>368.93663657260237</v>
      </c>
      <c r="J825" s="5">
        <f t="shared" ca="1" si="110"/>
        <v>506.89218099097127</v>
      </c>
      <c r="K825" s="5">
        <f t="shared" ca="1" si="110"/>
        <v>124.96650221373403</v>
      </c>
      <c r="L825" s="94">
        <f t="shared" ca="1" si="103"/>
        <v>3444.0985164204135</v>
      </c>
    </row>
    <row r="826" spans="1:12" hidden="1" x14ac:dyDescent="0.25">
      <c r="A826" s="18">
        <f t="shared" si="104"/>
        <v>825</v>
      </c>
      <c r="B826" s="25">
        <f t="shared" ca="1" si="110"/>
        <v>13216.562255575083</v>
      </c>
      <c r="C826" s="22">
        <f t="shared" ca="1" si="110"/>
        <v>521.7215625635439</v>
      </c>
      <c r="D826" s="5">
        <f t="shared" ca="1" si="110"/>
        <v>-257.24551555852389</v>
      </c>
      <c r="E826" s="5">
        <f t="shared" ca="1" si="110"/>
        <v>909.19950954170247</v>
      </c>
      <c r="F826" s="5">
        <f t="shared" ca="1" si="110"/>
        <v>547.40093579913912</v>
      </c>
      <c r="G826" s="5">
        <f t="shared" ca="1" si="110"/>
        <v>1000.3165626952373</v>
      </c>
      <c r="H826" s="5">
        <f t="shared" ca="1" si="110"/>
        <v>1731.1013526774182</v>
      </c>
      <c r="I826" s="5">
        <f t="shared" ca="1" si="110"/>
        <v>466.64722423124817</v>
      </c>
      <c r="J826" s="5">
        <f t="shared" ca="1" si="110"/>
        <v>350.29913460061186</v>
      </c>
      <c r="K826" s="5">
        <f t="shared" ca="1" si="110"/>
        <v>909.39873804841409</v>
      </c>
      <c r="L826" s="94">
        <f t="shared" ca="1" si="103"/>
        <v>6178.8395045987918</v>
      </c>
    </row>
    <row r="827" spans="1:12" hidden="1" x14ac:dyDescent="0.25">
      <c r="A827" s="18">
        <f t="shared" si="104"/>
        <v>826</v>
      </c>
      <c r="B827" s="25">
        <f t="shared" ca="1" si="110"/>
        <v>10377.049925194056</v>
      </c>
      <c r="C827" s="22">
        <f t="shared" ca="1" si="110"/>
        <v>577.86089833468498</v>
      </c>
      <c r="D827" s="5">
        <f t="shared" ca="1" si="110"/>
        <v>633.11358679368493</v>
      </c>
      <c r="E827" s="5">
        <f t="shared" ca="1" si="110"/>
        <v>-668.59663138545</v>
      </c>
      <c r="F827" s="5">
        <f t="shared" ca="1" si="110"/>
        <v>228.3340661805297</v>
      </c>
      <c r="G827" s="5">
        <f t="shared" ca="1" si="110"/>
        <v>90.709454015130831</v>
      </c>
      <c r="H827" s="5">
        <f t="shared" ca="1" si="110"/>
        <v>153.53890196298647</v>
      </c>
      <c r="I827" s="5">
        <f t="shared" ca="1" si="110"/>
        <v>425.21072707969336</v>
      </c>
      <c r="J827" s="5">
        <f t="shared" ca="1" si="110"/>
        <v>1205.5478909084738</v>
      </c>
      <c r="K827" s="5">
        <f t="shared" ca="1" si="110"/>
        <v>-142.39352881565333</v>
      </c>
      <c r="L827" s="94">
        <f t="shared" ca="1" si="103"/>
        <v>2503.3253650740808</v>
      </c>
    </row>
    <row r="828" spans="1:12" hidden="1" x14ac:dyDescent="0.25">
      <c r="A828" s="18">
        <f t="shared" si="104"/>
        <v>827</v>
      </c>
      <c r="B828" s="25">
        <f t="shared" ca="1" si="110"/>
        <v>3051.2279150775835</v>
      </c>
      <c r="C828" s="22">
        <f t="shared" ca="1" si="110"/>
        <v>78.092406923450241</v>
      </c>
      <c r="D828" s="5">
        <f t="shared" ca="1" si="110"/>
        <v>-114.70425627410616</v>
      </c>
      <c r="E828" s="5">
        <f t="shared" ca="1" si="110"/>
        <v>171.76800712548888</v>
      </c>
      <c r="F828" s="5">
        <f t="shared" ca="1" si="110"/>
        <v>155.17963811517308</v>
      </c>
      <c r="G828" s="5">
        <f t="shared" ca="1" si="110"/>
        <v>1284.9769895284485</v>
      </c>
      <c r="H828" s="5">
        <f t="shared" ca="1" si="110"/>
        <v>610.93510056287232</v>
      </c>
      <c r="I828" s="5">
        <f t="shared" ca="1" si="110"/>
        <v>411.80011450461768</v>
      </c>
      <c r="J828" s="5">
        <f t="shared" ca="1" si="110"/>
        <v>533.4909104019531</v>
      </c>
      <c r="K828" s="5">
        <f t="shared" ca="1" si="110"/>
        <v>424.87011960083311</v>
      </c>
      <c r="L828" s="94">
        <f t="shared" ca="1" si="103"/>
        <v>3556.4090304887309</v>
      </c>
    </row>
    <row r="829" spans="1:12" hidden="1" x14ac:dyDescent="0.25">
      <c r="A829" s="18">
        <f t="shared" si="104"/>
        <v>828</v>
      </c>
      <c r="B829" s="25">
        <f t="shared" ca="1" si="110"/>
        <v>-99.069065820373766</v>
      </c>
      <c r="C829" s="22">
        <f t="shared" ca="1" si="110"/>
        <v>561.1733299855174</v>
      </c>
      <c r="D829" s="5">
        <f t="shared" ca="1" si="110"/>
        <v>358.73472928747083</v>
      </c>
      <c r="E829" s="5">
        <f t="shared" ca="1" si="110"/>
        <v>807.79581097257017</v>
      </c>
      <c r="F829" s="5">
        <f t="shared" ca="1" si="110"/>
        <v>816.19610844448709</v>
      </c>
      <c r="G829" s="5">
        <f t="shared" ca="1" si="110"/>
        <v>719.57529076664002</v>
      </c>
      <c r="H829" s="5">
        <f t="shared" ca="1" si="110"/>
        <v>680.57337119705255</v>
      </c>
      <c r="I829" s="5">
        <f t="shared" ca="1" si="110"/>
        <v>-34.28611497880582</v>
      </c>
      <c r="J829" s="5">
        <f t="shared" ca="1" si="110"/>
        <v>766.63375635818431</v>
      </c>
      <c r="K829" s="5">
        <f t="shared" ca="1" si="110"/>
        <v>661.49797349684843</v>
      </c>
      <c r="L829" s="94">
        <f t="shared" ca="1" si="103"/>
        <v>5337.8942555299645</v>
      </c>
    </row>
    <row r="830" spans="1:12" hidden="1" x14ac:dyDescent="0.25">
      <c r="A830" s="18">
        <f t="shared" si="104"/>
        <v>829</v>
      </c>
      <c r="B830" s="25">
        <f t="shared" ca="1" si="110"/>
        <v>-2778.577282152336</v>
      </c>
      <c r="C830" s="22">
        <f t="shared" ca="1" si="110"/>
        <v>72.250102428767164</v>
      </c>
      <c r="D830" s="5">
        <f t="shared" ca="1" si="110"/>
        <v>1232.463258259407</v>
      </c>
      <c r="E830" s="5">
        <f t="shared" ca="1" si="110"/>
        <v>620.64484339898445</v>
      </c>
      <c r="F830" s="5">
        <f t="shared" ca="1" si="110"/>
        <v>-58.149746052404829</v>
      </c>
      <c r="G830" s="5">
        <f t="shared" ca="1" si="110"/>
        <v>-34.517185245864013</v>
      </c>
      <c r="H830" s="5">
        <f t="shared" ca="1" si="110"/>
        <v>311.7453648304097</v>
      </c>
      <c r="I830" s="5">
        <f t="shared" ca="1" si="110"/>
        <v>1157.4539364133764</v>
      </c>
      <c r="J830" s="5">
        <f t="shared" ca="1" si="110"/>
        <v>646.56541158959499</v>
      </c>
      <c r="K830" s="5">
        <f t="shared" ca="1" si="110"/>
        <v>-458.86441321698402</v>
      </c>
      <c r="L830" s="94">
        <f t="shared" ca="1" si="103"/>
        <v>3489.5915724052866</v>
      </c>
    </row>
    <row r="831" spans="1:12" hidden="1" x14ac:dyDescent="0.25">
      <c r="A831" s="18">
        <f t="shared" si="104"/>
        <v>830</v>
      </c>
      <c r="B831" s="25">
        <f t="shared" ca="1" si="110"/>
        <v>2703.106401936494</v>
      </c>
      <c r="C831" s="22">
        <f t="shared" ca="1" si="110"/>
        <v>602.7163449673842</v>
      </c>
      <c r="D831" s="5">
        <f t="shared" ca="1" si="110"/>
        <v>374.70619942280769</v>
      </c>
      <c r="E831" s="5">
        <f t="shared" ca="1" si="110"/>
        <v>1016.8750352317769</v>
      </c>
      <c r="F831" s="5">
        <f t="shared" ca="1" si="110"/>
        <v>38.967984623356145</v>
      </c>
      <c r="G831" s="5">
        <f t="shared" ca="1" si="110"/>
        <v>1859.5523890401084</v>
      </c>
      <c r="H831" s="5">
        <f t="shared" ca="1" si="110"/>
        <v>481.26472806878382</v>
      </c>
      <c r="I831" s="5">
        <f t="shared" ca="1" si="110"/>
        <v>630.37213120708191</v>
      </c>
      <c r="J831" s="5">
        <f t="shared" ca="1" si="110"/>
        <v>1645.3981436221891</v>
      </c>
      <c r="K831" s="5">
        <f t="shared" ca="1" si="110"/>
        <v>469.20448370697409</v>
      </c>
      <c r="L831" s="94">
        <f t="shared" ca="1" si="103"/>
        <v>7119.0574398904628</v>
      </c>
    </row>
    <row r="832" spans="1:12" hidden="1" x14ac:dyDescent="0.25">
      <c r="A832" s="18">
        <f t="shared" si="104"/>
        <v>831</v>
      </c>
      <c r="B832" s="25">
        <f t="shared" ref="B832:K841" ca="1" si="111">B$1*(_xlfn.NORM.INV(RAND(),$P$1,$R$1))</f>
        <v>599.22694998112843</v>
      </c>
      <c r="C832" s="22">
        <f t="shared" ca="1" si="111"/>
        <v>1227.4236144703023</v>
      </c>
      <c r="D832" s="5">
        <f t="shared" ca="1" si="111"/>
        <v>392.39251289302871</v>
      </c>
      <c r="E832" s="5">
        <f t="shared" ca="1" si="111"/>
        <v>1117.191545561504</v>
      </c>
      <c r="F832" s="5">
        <f t="shared" ca="1" si="111"/>
        <v>1235.5073866115088</v>
      </c>
      <c r="G832" s="5">
        <f t="shared" ca="1" si="111"/>
        <v>1048.7519701890765</v>
      </c>
      <c r="H832" s="5">
        <f t="shared" ca="1" si="111"/>
        <v>325.21594995913409</v>
      </c>
      <c r="I832" s="5">
        <f t="shared" ca="1" si="111"/>
        <v>972.06635328994287</v>
      </c>
      <c r="J832" s="5">
        <f t="shared" ca="1" si="111"/>
        <v>1199.8916193760228</v>
      </c>
      <c r="K832" s="5">
        <f t="shared" ca="1" si="111"/>
        <v>108.11889649237335</v>
      </c>
      <c r="L832" s="94">
        <f t="shared" ca="1" si="103"/>
        <v>7626.5598488428932</v>
      </c>
    </row>
    <row r="833" spans="1:12" hidden="1" x14ac:dyDescent="0.25">
      <c r="A833" s="18">
        <f t="shared" si="104"/>
        <v>832</v>
      </c>
      <c r="B833" s="25">
        <f t="shared" ca="1" si="111"/>
        <v>2732.2768458194555</v>
      </c>
      <c r="C833" s="22">
        <f t="shared" ca="1" si="111"/>
        <v>-72.314248832886506</v>
      </c>
      <c r="D833" s="5">
        <f t="shared" ca="1" si="111"/>
        <v>711.13089929848309</v>
      </c>
      <c r="E833" s="5">
        <f t="shared" ca="1" si="111"/>
        <v>411.07628425307684</v>
      </c>
      <c r="F833" s="5">
        <f t="shared" ca="1" si="111"/>
        <v>298.9198050165956</v>
      </c>
      <c r="G833" s="5">
        <f t="shared" ca="1" si="111"/>
        <v>432.34346147425669</v>
      </c>
      <c r="H833" s="5">
        <f t="shared" ca="1" si="111"/>
        <v>430.21164702390251</v>
      </c>
      <c r="I833" s="5">
        <f t="shared" ca="1" si="111"/>
        <v>75.543429347969123</v>
      </c>
      <c r="J833" s="5">
        <f t="shared" ca="1" si="111"/>
        <v>405.82154353348284</v>
      </c>
      <c r="K833" s="5">
        <f t="shared" ca="1" si="111"/>
        <v>113.32678732331652</v>
      </c>
      <c r="L833" s="94">
        <f t="shared" ca="1" si="103"/>
        <v>2806.0596084381968</v>
      </c>
    </row>
    <row r="834" spans="1:12" hidden="1" x14ac:dyDescent="0.25">
      <c r="A834" s="18">
        <f t="shared" si="104"/>
        <v>833</v>
      </c>
      <c r="B834" s="25">
        <f t="shared" ca="1" si="111"/>
        <v>-1333.8034895185665</v>
      </c>
      <c r="C834" s="22">
        <f t="shared" ca="1" si="111"/>
        <v>376.49545122724567</v>
      </c>
      <c r="D834" s="5">
        <f t="shared" ca="1" si="111"/>
        <v>-103.13628803682452</v>
      </c>
      <c r="E834" s="5">
        <f t="shared" ca="1" si="111"/>
        <v>800.53807434427927</v>
      </c>
      <c r="F834" s="5">
        <f t="shared" ca="1" si="111"/>
        <v>-373.37452414188607</v>
      </c>
      <c r="G834" s="5">
        <f t="shared" ca="1" si="111"/>
        <v>-649.84748083842942</v>
      </c>
      <c r="H834" s="5">
        <f t="shared" ca="1" si="111"/>
        <v>133.02736005160145</v>
      </c>
      <c r="I834" s="5">
        <f t="shared" ca="1" si="111"/>
        <v>639.51178789730886</v>
      </c>
      <c r="J834" s="5">
        <f t="shared" ca="1" si="111"/>
        <v>570.8693955649652</v>
      </c>
      <c r="K834" s="5">
        <f t="shared" ca="1" si="111"/>
        <v>589.65966146474409</v>
      </c>
      <c r="L834" s="94">
        <f t="shared" ca="1" si="103"/>
        <v>1983.7434375330049</v>
      </c>
    </row>
    <row r="835" spans="1:12" hidden="1" x14ac:dyDescent="0.25">
      <c r="A835" s="18">
        <f t="shared" si="104"/>
        <v>834</v>
      </c>
      <c r="B835" s="25">
        <f t="shared" ca="1" si="111"/>
        <v>8412.6646412464179</v>
      </c>
      <c r="C835" s="22">
        <f t="shared" ca="1" si="111"/>
        <v>-505.38521726849723</v>
      </c>
      <c r="D835" s="5">
        <f t="shared" ca="1" si="111"/>
        <v>809.780608524728</v>
      </c>
      <c r="E835" s="5">
        <f t="shared" ca="1" si="111"/>
        <v>989.71460617852665</v>
      </c>
      <c r="F835" s="5">
        <f t="shared" ca="1" si="111"/>
        <v>986.27391394549841</v>
      </c>
      <c r="G835" s="5">
        <f t="shared" ca="1" si="111"/>
        <v>155.06958595509954</v>
      </c>
      <c r="H835" s="5">
        <f t="shared" ca="1" si="111"/>
        <v>492.29923715991623</v>
      </c>
      <c r="I835" s="5">
        <f t="shared" ca="1" si="111"/>
        <v>63.326056692866587</v>
      </c>
      <c r="J835" s="5">
        <f t="shared" ca="1" si="111"/>
        <v>442.11517854837967</v>
      </c>
      <c r="K835" s="5">
        <f t="shared" ca="1" si="111"/>
        <v>214.09411941783526</v>
      </c>
      <c r="L835" s="94">
        <f t="shared" ref="L835:L898" ca="1" si="112">SUM(C835:K835)</f>
        <v>3647.2880891543537</v>
      </c>
    </row>
    <row r="836" spans="1:12" hidden="1" x14ac:dyDescent="0.25">
      <c r="A836" s="18">
        <f t="shared" ref="A836:A899" si="113">1+A835</f>
        <v>835</v>
      </c>
      <c r="B836" s="25">
        <f t="shared" ca="1" si="111"/>
        <v>-2530.1791712295121</v>
      </c>
      <c r="C836" s="22">
        <f t="shared" ca="1" si="111"/>
        <v>862.64785379778539</v>
      </c>
      <c r="D836" s="5">
        <f t="shared" ca="1" si="111"/>
        <v>543.83190957725435</v>
      </c>
      <c r="E836" s="5">
        <f t="shared" ca="1" si="111"/>
        <v>119.9534939099027</v>
      </c>
      <c r="F836" s="5">
        <f t="shared" ca="1" si="111"/>
        <v>-447.94176732643962</v>
      </c>
      <c r="G836" s="5">
        <f t="shared" ca="1" si="111"/>
        <v>-153.0675579006141</v>
      </c>
      <c r="H836" s="5">
        <f t="shared" ca="1" si="111"/>
        <v>623.3424703501156</v>
      </c>
      <c r="I836" s="5">
        <f t="shared" ca="1" si="111"/>
        <v>165.50464849308082</v>
      </c>
      <c r="J836" s="5">
        <f t="shared" ca="1" si="111"/>
        <v>347.04793055894754</v>
      </c>
      <c r="K836" s="5">
        <f t="shared" ca="1" si="111"/>
        <v>-497.90323893679363</v>
      </c>
      <c r="L836" s="94">
        <f t="shared" ca="1" si="112"/>
        <v>1563.4157425232393</v>
      </c>
    </row>
    <row r="837" spans="1:12" hidden="1" x14ac:dyDescent="0.25">
      <c r="A837" s="18">
        <f t="shared" si="113"/>
        <v>836</v>
      </c>
      <c r="B837" s="25">
        <f t="shared" ca="1" si="111"/>
        <v>10284.565009340009</v>
      </c>
      <c r="C837" s="22">
        <f t="shared" ca="1" si="111"/>
        <v>1301.2238875030696</v>
      </c>
      <c r="D837" s="5">
        <f t="shared" ca="1" si="111"/>
        <v>328.91900441784054</v>
      </c>
      <c r="E837" s="5">
        <f t="shared" ca="1" si="111"/>
        <v>857.23214839289437</v>
      </c>
      <c r="F837" s="5">
        <f t="shared" ca="1" si="111"/>
        <v>1104.546873566391</v>
      </c>
      <c r="G837" s="5">
        <f t="shared" ca="1" si="111"/>
        <v>873.9618630796042</v>
      </c>
      <c r="H837" s="5">
        <f t="shared" ca="1" si="111"/>
        <v>839.36865663704702</v>
      </c>
      <c r="I837" s="5">
        <f t="shared" ca="1" si="111"/>
        <v>853.69447036889881</v>
      </c>
      <c r="J837" s="5">
        <f t="shared" ca="1" si="111"/>
        <v>648.51194180691584</v>
      </c>
      <c r="K837" s="5">
        <f t="shared" ca="1" si="111"/>
        <v>299.14698937747795</v>
      </c>
      <c r="L837" s="94">
        <f t="shared" ca="1" si="112"/>
        <v>7106.6058351501397</v>
      </c>
    </row>
    <row r="838" spans="1:12" hidden="1" x14ac:dyDescent="0.25">
      <c r="A838" s="18">
        <f t="shared" si="113"/>
        <v>837</v>
      </c>
      <c r="B838" s="25">
        <f t="shared" ca="1" si="111"/>
        <v>3089.39033138083</v>
      </c>
      <c r="C838" s="22">
        <f t="shared" ca="1" si="111"/>
        <v>445.88461900449698</v>
      </c>
      <c r="D838" s="5">
        <f t="shared" ca="1" si="111"/>
        <v>1098.3395660306599</v>
      </c>
      <c r="E838" s="5">
        <f t="shared" ca="1" si="111"/>
        <v>-119.19687995832706</v>
      </c>
      <c r="F838" s="5">
        <f t="shared" ca="1" si="111"/>
        <v>-402.03397136517117</v>
      </c>
      <c r="G838" s="5">
        <f t="shared" ca="1" si="111"/>
        <v>321.24496179544633</v>
      </c>
      <c r="H838" s="5">
        <f t="shared" ca="1" si="111"/>
        <v>1099.8702495259918</v>
      </c>
      <c r="I838" s="5">
        <f t="shared" ca="1" si="111"/>
        <v>-309.23475775560581</v>
      </c>
      <c r="J838" s="5">
        <f t="shared" ca="1" si="111"/>
        <v>1047.537015863408</v>
      </c>
      <c r="K838" s="5">
        <f t="shared" ca="1" si="111"/>
        <v>502.13315622565773</v>
      </c>
      <c r="L838" s="94">
        <f t="shared" ca="1" si="112"/>
        <v>3684.5439593665565</v>
      </c>
    </row>
    <row r="839" spans="1:12" hidden="1" x14ac:dyDescent="0.25">
      <c r="A839" s="18">
        <f t="shared" si="113"/>
        <v>838</v>
      </c>
      <c r="B839" s="25">
        <f t="shared" ca="1" si="111"/>
        <v>6097.0553459544317</v>
      </c>
      <c r="C839" s="22">
        <f t="shared" ca="1" si="111"/>
        <v>986.44246712328186</v>
      </c>
      <c r="D839" s="5">
        <f t="shared" ca="1" si="111"/>
        <v>-100.04967163926251</v>
      </c>
      <c r="E839" s="5">
        <f t="shared" ca="1" si="111"/>
        <v>51.56014207041121</v>
      </c>
      <c r="F839" s="5">
        <f t="shared" ca="1" si="111"/>
        <v>960.81642725590359</v>
      </c>
      <c r="G839" s="5">
        <f t="shared" ca="1" si="111"/>
        <v>-376.27408525876302</v>
      </c>
      <c r="H839" s="5">
        <f t="shared" ca="1" si="111"/>
        <v>266.68880029472234</v>
      </c>
      <c r="I839" s="5">
        <f t="shared" ca="1" si="111"/>
        <v>317.28182287263735</v>
      </c>
      <c r="J839" s="5">
        <f t="shared" ca="1" si="111"/>
        <v>812.19607296486959</v>
      </c>
      <c r="K839" s="5">
        <f t="shared" ca="1" si="111"/>
        <v>-51.398450470415902</v>
      </c>
      <c r="L839" s="94">
        <f t="shared" ca="1" si="112"/>
        <v>2867.2635252133846</v>
      </c>
    </row>
    <row r="840" spans="1:12" hidden="1" x14ac:dyDescent="0.25">
      <c r="A840" s="18">
        <f t="shared" si="113"/>
        <v>839</v>
      </c>
      <c r="B840" s="25">
        <f t="shared" ca="1" si="111"/>
        <v>4784.0034743995266</v>
      </c>
      <c r="C840" s="22">
        <f t="shared" ca="1" si="111"/>
        <v>745.83896326909326</v>
      </c>
      <c r="D840" s="5">
        <f t="shared" ca="1" si="111"/>
        <v>180.24606000590705</v>
      </c>
      <c r="E840" s="5">
        <f t="shared" ca="1" si="111"/>
        <v>120.49532951416163</v>
      </c>
      <c r="F840" s="5">
        <f t="shared" ca="1" si="111"/>
        <v>623.35781597271728</v>
      </c>
      <c r="G840" s="5">
        <f t="shared" ca="1" si="111"/>
        <v>1269.825901502235</v>
      </c>
      <c r="H840" s="5">
        <f t="shared" ca="1" si="111"/>
        <v>880.1917468290842</v>
      </c>
      <c r="I840" s="5">
        <f t="shared" ca="1" si="111"/>
        <v>-26.706728196505892</v>
      </c>
      <c r="J840" s="5">
        <f t="shared" ca="1" si="111"/>
        <v>1101.1835022880762</v>
      </c>
      <c r="K840" s="5">
        <f t="shared" ca="1" si="111"/>
        <v>125.30004492359311</v>
      </c>
      <c r="L840" s="94">
        <f t="shared" ca="1" si="112"/>
        <v>5019.7326361083624</v>
      </c>
    </row>
    <row r="841" spans="1:12" hidden="1" x14ac:dyDescent="0.25">
      <c r="A841" s="18">
        <f t="shared" si="113"/>
        <v>840</v>
      </c>
      <c r="B841" s="25">
        <f t="shared" ca="1" si="111"/>
        <v>3500.9221561191584</v>
      </c>
      <c r="C841" s="22">
        <f t="shared" ca="1" si="111"/>
        <v>870.12709606201724</v>
      </c>
      <c r="D841" s="5">
        <f t="shared" ca="1" si="111"/>
        <v>147.58985608569446</v>
      </c>
      <c r="E841" s="5">
        <f t="shared" ca="1" si="111"/>
        <v>-85.635293773293483</v>
      </c>
      <c r="F841" s="5">
        <f t="shared" ca="1" si="111"/>
        <v>568.23861537443759</v>
      </c>
      <c r="G841" s="5">
        <f t="shared" ca="1" si="111"/>
        <v>958.33963094642138</v>
      </c>
      <c r="H841" s="5">
        <f t="shared" ca="1" si="111"/>
        <v>137.37043147981694</v>
      </c>
      <c r="I841" s="5">
        <f t="shared" ca="1" si="111"/>
        <v>225.77501499753913</v>
      </c>
      <c r="J841" s="5">
        <f t="shared" ca="1" si="111"/>
        <v>727.88665586494471</v>
      </c>
      <c r="K841" s="5">
        <f t="shared" ca="1" si="111"/>
        <v>346.8493552479826</v>
      </c>
      <c r="L841" s="94">
        <f t="shared" ca="1" si="112"/>
        <v>3896.5413622855608</v>
      </c>
    </row>
    <row r="842" spans="1:12" hidden="1" x14ac:dyDescent="0.25">
      <c r="A842" s="18">
        <f t="shared" si="113"/>
        <v>841</v>
      </c>
      <c r="B842" s="25">
        <f t="shared" ref="B842:K851" ca="1" si="114">B$1*(_xlfn.NORM.INV(RAND(),$P$1,$R$1))</f>
        <v>6596.1679515765327</v>
      </c>
      <c r="C842" s="22">
        <f t="shared" ca="1" si="114"/>
        <v>185.16115752457478</v>
      </c>
      <c r="D842" s="5">
        <f t="shared" ca="1" si="114"/>
        <v>787.37928340260612</v>
      </c>
      <c r="E842" s="5">
        <f t="shared" ca="1" si="114"/>
        <v>920.45697760101245</v>
      </c>
      <c r="F842" s="5">
        <f t="shared" ca="1" si="114"/>
        <v>1091.5695329504772</v>
      </c>
      <c r="G842" s="5">
        <f t="shared" ca="1" si="114"/>
        <v>-375.68929185757537</v>
      </c>
      <c r="H842" s="5">
        <f t="shared" ca="1" si="114"/>
        <v>403.96992011984446</v>
      </c>
      <c r="I842" s="5">
        <f t="shared" ca="1" si="114"/>
        <v>1453.0795244288108</v>
      </c>
      <c r="J842" s="5">
        <f t="shared" ca="1" si="114"/>
        <v>177.05351264354817</v>
      </c>
      <c r="K842" s="5">
        <f t="shared" ca="1" si="114"/>
        <v>1147.6887384514876</v>
      </c>
      <c r="L842" s="94">
        <f t="shared" ca="1" si="112"/>
        <v>5790.6693552647857</v>
      </c>
    </row>
    <row r="843" spans="1:12" hidden="1" x14ac:dyDescent="0.25">
      <c r="A843" s="18">
        <f t="shared" si="113"/>
        <v>842</v>
      </c>
      <c r="B843" s="25">
        <f t="shared" ca="1" si="114"/>
        <v>1779.7904565269155</v>
      </c>
      <c r="C843" s="22">
        <f t="shared" ca="1" si="114"/>
        <v>742.95903913572431</v>
      </c>
      <c r="D843" s="5">
        <f t="shared" ca="1" si="114"/>
        <v>7.0854626624017314</v>
      </c>
      <c r="E843" s="5">
        <f t="shared" ca="1" si="114"/>
        <v>-117.71711222391623</v>
      </c>
      <c r="F843" s="5">
        <f t="shared" ca="1" si="114"/>
        <v>8.5117977542003427</v>
      </c>
      <c r="G843" s="5">
        <f t="shared" ca="1" si="114"/>
        <v>-781.85534031139275</v>
      </c>
      <c r="H843" s="5">
        <f t="shared" ca="1" si="114"/>
        <v>1162.2280586775607</v>
      </c>
      <c r="I843" s="5">
        <f t="shared" ca="1" si="114"/>
        <v>94.655114473130439</v>
      </c>
      <c r="J843" s="5">
        <f t="shared" ca="1" si="114"/>
        <v>442.95716649660415</v>
      </c>
      <c r="K843" s="5">
        <f t="shared" ca="1" si="114"/>
        <v>815.34128072915757</v>
      </c>
      <c r="L843" s="94">
        <f t="shared" ca="1" si="112"/>
        <v>2374.16546739347</v>
      </c>
    </row>
    <row r="844" spans="1:12" hidden="1" x14ac:dyDescent="0.25">
      <c r="A844" s="18">
        <f t="shared" si="113"/>
        <v>843</v>
      </c>
      <c r="B844" s="25">
        <f t="shared" ca="1" si="114"/>
        <v>9557.4584558349834</v>
      </c>
      <c r="C844" s="22">
        <f t="shared" ca="1" si="114"/>
        <v>657.78069656699176</v>
      </c>
      <c r="D844" s="5">
        <f t="shared" ca="1" si="114"/>
        <v>798.05427562751856</v>
      </c>
      <c r="E844" s="5">
        <f t="shared" ca="1" si="114"/>
        <v>1029.8530886584106</v>
      </c>
      <c r="F844" s="5">
        <f t="shared" ca="1" si="114"/>
        <v>1704.3319559421982</v>
      </c>
      <c r="G844" s="5">
        <f t="shared" ca="1" si="114"/>
        <v>774.29707728015762</v>
      </c>
      <c r="H844" s="5">
        <f t="shared" ca="1" si="114"/>
        <v>1104.0910869809838</v>
      </c>
      <c r="I844" s="5">
        <f t="shared" ca="1" si="114"/>
        <v>-173.66553765594733</v>
      </c>
      <c r="J844" s="5">
        <f t="shared" ca="1" si="114"/>
        <v>217.88240911147852</v>
      </c>
      <c r="K844" s="5">
        <f t="shared" ca="1" si="114"/>
        <v>637.14624213021295</v>
      </c>
      <c r="L844" s="94">
        <f t="shared" ca="1" si="112"/>
        <v>6749.7712946420042</v>
      </c>
    </row>
    <row r="845" spans="1:12" hidden="1" x14ac:dyDescent="0.25">
      <c r="A845" s="18">
        <f t="shared" si="113"/>
        <v>844</v>
      </c>
      <c r="B845" s="25">
        <f t="shared" ca="1" si="114"/>
        <v>-18.090786860489246</v>
      </c>
      <c r="C845" s="22">
        <f t="shared" ca="1" si="114"/>
        <v>-170.29734996626021</v>
      </c>
      <c r="D845" s="5">
        <f t="shared" ca="1" si="114"/>
        <v>-286.71201208062104</v>
      </c>
      <c r="E845" s="5">
        <f t="shared" ca="1" si="114"/>
        <v>493.67946876931376</v>
      </c>
      <c r="F845" s="5">
        <f t="shared" ca="1" si="114"/>
        <v>994.64295712982403</v>
      </c>
      <c r="G845" s="5">
        <f t="shared" ca="1" si="114"/>
        <v>803.60958737931776</v>
      </c>
      <c r="H845" s="5">
        <f t="shared" ca="1" si="114"/>
        <v>680.24248396785015</v>
      </c>
      <c r="I845" s="5">
        <f t="shared" ca="1" si="114"/>
        <v>1323.1082974442443</v>
      </c>
      <c r="J845" s="5">
        <f t="shared" ca="1" si="114"/>
        <v>444.4601447404246</v>
      </c>
      <c r="K845" s="5">
        <f t="shared" ca="1" si="114"/>
        <v>394.26170415715512</v>
      </c>
      <c r="L845" s="94">
        <f t="shared" ca="1" si="112"/>
        <v>4676.995281541248</v>
      </c>
    </row>
    <row r="846" spans="1:12" hidden="1" x14ac:dyDescent="0.25">
      <c r="A846" s="18">
        <f t="shared" si="113"/>
        <v>845</v>
      </c>
      <c r="B846" s="25">
        <f t="shared" ca="1" si="114"/>
        <v>5246.0679496991233</v>
      </c>
      <c r="C846" s="22">
        <f t="shared" ca="1" si="114"/>
        <v>1357.4785865786976</v>
      </c>
      <c r="D846" s="5">
        <f t="shared" ca="1" si="114"/>
        <v>28.036416987466463</v>
      </c>
      <c r="E846" s="5">
        <f t="shared" ca="1" si="114"/>
        <v>762.54077770193157</v>
      </c>
      <c r="F846" s="5">
        <f t="shared" ca="1" si="114"/>
        <v>376.57183044446055</v>
      </c>
      <c r="G846" s="5">
        <f t="shared" ca="1" si="114"/>
        <v>-315.47261755344005</v>
      </c>
      <c r="H846" s="5">
        <f t="shared" ca="1" si="114"/>
        <v>731.83007719128204</v>
      </c>
      <c r="I846" s="5">
        <f t="shared" ca="1" si="114"/>
        <v>-141.86059961732917</v>
      </c>
      <c r="J846" s="5">
        <f t="shared" ca="1" si="114"/>
        <v>463.49627202367327</v>
      </c>
      <c r="K846" s="5">
        <f t="shared" ca="1" si="114"/>
        <v>406.24103495039117</v>
      </c>
      <c r="L846" s="94">
        <f t="shared" ca="1" si="112"/>
        <v>3668.8617787071325</v>
      </c>
    </row>
    <row r="847" spans="1:12" hidden="1" x14ac:dyDescent="0.25">
      <c r="A847" s="18">
        <f t="shared" si="113"/>
        <v>846</v>
      </c>
      <c r="B847" s="25">
        <f t="shared" ca="1" si="114"/>
        <v>2831.7190538313862</v>
      </c>
      <c r="C847" s="22">
        <f t="shared" ca="1" si="114"/>
        <v>1315.3555745025108</v>
      </c>
      <c r="D847" s="5">
        <f t="shared" ca="1" si="114"/>
        <v>831.67488644985383</v>
      </c>
      <c r="E847" s="5">
        <f t="shared" ca="1" si="114"/>
        <v>929.04431755518431</v>
      </c>
      <c r="F847" s="5">
        <f t="shared" ca="1" si="114"/>
        <v>-2.3480542973312173</v>
      </c>
      <c r="G847" s="5">
        <f t="shared" ca="1" si="114"/>
        <v>809.27294671594279</v>
      </c>
      <c r="H847" s="5">
        <f t="shared" ca="1" si="114"/>
        <v>264.18657631260857</v>
      </c>
      <c r="I847" s="5">
        <f t="shared" ca="1" si="114"/>
        <v>-487.77029102327259</v>
      </c>
      <c r="J847" s="5">
        <f t="shared" ca="1" si="114"/>
        <v>1048.3854533139531</v>
      </c>
      <c r="K847" s="5">
        <f t="shared" ca="1" si="114"/>
        <v>436.59850018002692</v>
      </c>
      <c r="L847" s="94">
        <f t="shared" ca="1" si="112"/>
        <v>5144.3999097094775</v>
      </c>
    </row>
    <row r="848" spans="1:12" hidden="1" x14ac:dyDescent="0.25">
      <c r="A848" s="18">
        <f t="shared" si="113"/>
        <v>847</v>
      </c>
      <c r="B848" s="25">
        <f t="shared" ca="1" si="114"/>
        <v>9379.0018674063522</v>
      </c>
      <c r="C848" s="22">
        <f t="shared" ca="1" si="114"/>
        <v>183.9677509173452</v>
      </c>
      <c r="D848" s="5">
        <f t="shared" ca="1" si="114"/>
        <v>442.7993558438896</v>
      </c>
      <c r="E848" s="5">
        <f t="shared" ca="1" si="114"/>
        <v>461.11859162214591</v>
      </c>
      <c r="F848" s="5">
        <f t="shared" ca="1" si="114"/>
        <v>748.94279615391918</v>
      </c>
      <c r="G848" s="5">
        <f t="shared" ca="1" si="114"/>
        <v>309.15580157452752</v>
      </c>
      <c r="H848" s="5">
        <f t="shared" ca="1" si="114"/>
        <v>502.28462937617189</v>
      </c>
      <c r="I848" s="5">
        <f t="shared" ca="1" si="114"/>
        <v>606.72898728759469</v>
      </c>
      <c r="J848" s="5">
        <f t="shared" ca="1" si="114"/>
        <v>109.90987065002567</v>
      </c>
      <c r="K848" s="5">
        <f t="shared" ca="1" si="114"/>
        <v>586.25269804130392</v>
      </c>
      <c r="L848" s="94">
        <f t="shared" ca="1" si="112"/>
        <v>3951.160481466924</v>
      </c>
    </row>
    <row r="849" spans="1:12" hidden="1" x14ac:dyDescent="0.25">
      <c r="A849" s="18">
        <f t="shared" si="113"/>
        <v>848</v>
      </c>
      <c r="B849" s="25">
        <f t="shared" ca="1" si="114"/>
        <v>3629.5930685820176</v>
      </c>
      <c r="C849" s="22">
        <f t="shared" ca="1" si="114"/>
        <v>418.7492096965251</v>
      </c>
      <c r="D849" s="5">
        <f t="shared" ca="1" si="114"/>
        <v>-247.30530176875584</v>
      </c>
      <c r="E849" s="5">
        <f t="shared" ca="1" si="114"/>
        <v>703.04044445312729</v>
      </c>
      <c r="F849" s="5">
        <f t="shared" ca="1" si="114"/>
        <v>-91.006840717098441</v>
      </c>
      <c r="G849" s="5">
        <f t="shared" ca="1" si="114"/>
        <v>168.07748332562835</v>
      </c>
      <c r="H849" s="5">
        <f t="shared" ca="1" si="114"/>
        <v>331.71055078565013</v>
      </c>
      <c r="I849" s="5">
        <f t="shared" ca="1" si="114"/>
        <v>708.97205827764765</v>
      </c>
      <c r="J849" s="5">
        <f t="shared" ca="1" si="114"/>
        <v>1085.1593017348746</v>
      </c>
      <c r="K849" s="5">
        <f t="shared" ca="1" si="114"/>
        <v>603.26449671650573</v>
      </c>
      <c r="L849" s="94">
        <f t="shared" ca="1" si="112"/>
        <v>3680.6614025041044</v>
      </c>
    </row>
    <row r="850" spans="1:12" hidden="1" x14ac:dyDescent="0.25">
      <c r="A850" s="18">
        <f t="shared" si="113"/>
        <v>849</v>
      </c>
      <c r="B850" s="25">
        <f t="shared" ca="1" si="114"/>
        <v>6495.4351573105823</v>
      </c>
      <c r="C850" s="22">
        <f t="shared" ca="1" si="114"/>
        <v>289.57848896529333</v>
      </c>
      <c r="D850" s="5">
        <f t="shared" ca="1" si="114"/>
        <v>2.4104192523626002</v>
      </c>
      <c r="E850" s="5">
        <f t="shared" ca="1" si="114"/>
        <v>-531.20107069403582</v>
      </c>
      <c r="F850" s="5">
        <f t="shared" ca="1" si="114"/>
        <v>681.97173096898348</v>
      </c>
      <c r="G850" s="5">
        <f t="shared" ca="1" si="114"/>
        <v>1344.2483631279206</v>
      </c>
      <c r="H850" s="5">
        <f t="shared" ca="1" si="114"/>
        <v>754.83532610228997</v>
      </c>
      <c r="I850" s="5">
        <f t="shared" ca="1" si="114"/>
        <v>337.40537180655548</v>
      </c>
      <c r="J850" s="5">
        <f t="shared" ca="1" si="114"/>
        <v>-298.47058795133148</v>
      </c>
      <c r="K850" s="5">
        <f t="shared" ca="1" si="114"/>
        <v>-121.78774349150032</v>
      </c>
      <c r="L850" s="94">
        <f t="shared" ca="1" si="112"/>
        <v>2458.9902980865377</v>
      </c>
    </row>
    <row r="851" spans="1:12" hidden="1" x14ac:dyDescent="0.25">
      <c r="A851" s="18">
        <f t="shared" si="113"/>
        <v>850</v>
      </c>
      <c r="B851" s="25">
        <f t="shared" ca="1" si="114"/>
        <v>8105.934239857098</v>
      </c>
      <c r="C851" s="22">
        <f t="shared" ca="1" si="114"/>
        <v>898.56127143466699</v>
      </c>
      <c r="D851" s="5">
        <f t="shared" ca="1" si="114"/>
        <v>112.31073288616777</v>
      </c>
      <c r="E851" s="5">
        <f t="shared" ca="1" si="114"/>
        <v>677.95068705721189</v>
      </c>
      <c r="F851" s="5">
        <f t="shared" ca="1" si="114"/>
        <v>371.59246702654053</v>
      </c>
      <c r="G851" s="5">
        <f t="shared" ca="1" si="114"/>
        <v>522.57764844810185</v>
      </c>
      <c r="H851" s="5">
        <f t="shared" ca="1" si="114"/>
        <v>1127.5758871085311</v>
      </c>
      <c r="I851" s="5">
        <f t="shared" ca="1" si="114"/>
        <v>89.951268726105738</v>
      </c>
      <c r="J851" s="5">
        <f t="shared" ca="1" si="114"/>
        <v>215.01859324819421</v>
      </c>
      <c r="K851" s="5">
        <f t="shared" ca="1" si="114"/>
        <v>155.09698461976222</v>
      </c>
      <c r="L851" s="94">
        <f t="shared" ca="1" si="112"/>
        <v>4170.6355405552822</v>
      </c>
    </row>
    <row r="852" spans="1:12" hidden="1" x14ac:dyDescent="0.25">
      <c r="A852" s="18">
        <f t="shared" si="113"/>
        <v>851</v>
      </c>
      <c r="B852" s="25">
        <f t="shared" ref="B852:K861" ca="1" si="115">B$1*(_xlfn.NORM.INV(RAND(),$P$1,$R$1))</f>
        <v>5078.0674797546981</v>
      </c>
      <c r="C852" s="22">
        <f t="shared" ca="1" si="115"/>
        <v>422.30084634518289</v>
      </c>
      <c r="D852" s="5">
        <f t="shared" ca="1" si="115"/>
        <v>667.75584148574751</v>
      </c>
      <c r="E852" s="5">
        <f t="shared" ca="1" si="115"/>
        <v>831.9059207936499</v>
      </c>
      <c r="F852" s="5">
        <f t="shared" ca="1" si="115"/>
        <v>1665.4950711469096</v>
      </c>
      <c r="G852" s="5">
        <f t="shared" ca="1" si="115"/>
        <v>268.67269973212939</v>
      </c>
      <c r="H852" s="5">
        <f t="shared" ca="1" si="115"/>
        <v>594.28637574751247</v>
      </c>
      <c r="I852" s="5">
        <f t="shared" ca="1" si="115"/>
        <v>205.61284864153086</v>
      </c>
      <c r="J852" s="5">
        <f t="shared" ca="1" si="115"/>
        <v>320.0783652218031</v>
      </c>
      <c r="K852" s="5">
        <f t="shared" ca="1" si="115"/>
        <v>406.93172902066158</v>
      </c>
      <c r="L852" s="94">
        <f t="shared" ca="1" si="112"/>
        <v>5383.0396981351278</v>
      </c>
    </row>
    <row r="853" spans="1:12" hidden="1" x14ac:dyDescent="0.25">
      <c r="A853" s="18">
        <f t="shared" si="113"/>
        <v>852</v>
      </c>
      <c r="B853" s="25">
        <f t="shared" ca="1" si="115"/>
        <v>10117.313024641322</v>
      </c>
      <c r="C853" s="22">
        <f t="shared" ca="1" si="115"/>
        <v>-553.47039885292952</v>
      </c>
      <c r="D853" s="5">
        <f t="shared" ca="1" si="115"/>
        <v>58.326052408456881</v>
      </c>
      <c r="E853" s="5">
        <f t="shared" ca="1" si="115"/>
        <v>668.64647237997747</v>
      </c>
      <c r="F853" s="5">
        <f t="shared" ca="1" si="115"/>
        <v>-165.28231071390869</v>
      </c>
      <c r="G853" s="5">
        <f t="shared" ca="1" si="115"/>
        <v>485.07829866721153</v>
      </c>
      <c r="H853" s="5">
        <f t="shared" ca="1" si="115"/>
        <v>787.19732843155634</v>
      </c>
      <c r="I853" s="5">
        <f t="shared" ca="1" si="115"/>
        <v>582.55126563342469</v>
      </c>
      <c r="J853" s="5">
        <f t="shared" ca="1" si="115"/>
        <v>626.1489019931746</v>
      </c>
      <c r="K853" s="5">
        <f t="shared" ca="1" si="115"/>
        <v>824.70238520196267</v>
      </c>
      <c r="L853" s="94">
        <f t="shared" ca="1" si="112"/>
        <v>3313.8979951489264</v>
      </c>
    </row>
    <row r="854" spans="1:12" hidden="1" x14ac:dyDescent="0.25">
      <c r="A854" s="18">
        <f t="shared" si="113"/>
        <v>853</v>
      </c>
      <c r="B854" s="25">
        <f t="shared" ca="1" si="115"/>
        <v>-2137.8261893341178</v>
      </c>
      <c r="C854" s="22">
        <f t="shared" ca="1" si="115"/>
        <v>1395.484901173473</v>
      </c>
      <c r="D854" s="5">
        <f t="shared" ca="1" si="115"/>
        <v>474.30193010420049</v>
      </c>
      <c r="E854" s="5">
        <f t="shared" ca="1" si="115"/>
        <v>-671.6858181886272</v>
      </c>
      <c r="F854" s="5">
        <f t="shared" ca="1" si="115"/>
        <v>1050.5506020653693</v>
      </c>
      <c r="G854" s="5">
        <f t="shared" ca="1" si="115"/>
        <v>636.7797259583167</v>
      </c>
      <c r="H854" s="5">
        <f t="shared" ca="1" si="115"/>
        <v>927.7603015008043</v>
      </c>
      <c r="I854" s="5">
        <f t="shared" ca="1" si="115"/>
        <v>656.39315058014495</v>
      </c>
      <c r="J854" s="5">
        <f t="shared" ca="1" si="115"/>
        <v>-9.8870872279725734</v>
      </c>
      <c r="K854" s="5">
        <f t="shared" ca="1" si="115"/>
        <v>-33.289204154261718</v>
      </c>
      <c r="L854" s="94">
        <f t="shared" ca="1" si="112"/>
        <v>4426.4085018114474</v>
      </c>
    </row>
    <row r="855" spans="1:12" hidden="1" x14ac:dyDescent="0.25">
      <c r="A855" s="18">
        <f t="shared" si="113"/>
        <v>854</v>
      </c>
      <c r="B855" s="25">
        <f t="shared" ca="1" si="115"/>
        <v>432.16356905813171</v>
      </c>
      <c r="C855" s="22">
        <f t="shared" ca="1" si="115"/>
        <v>385.34416431701646</v>
      </c>
      <c r="D855" s="5">
        <f t="shared" ca="1" si="115"/>
        <v>71.589437761860196</v>
      </c>
      <c r="E855" s="5">
        <f t="shared" ca="1" si="115"/>
        <v>-250.7769736978542</v>
      </c>
      <c r="F855" s="5">
        <f t="shared" ca="1" si="115"/>
        <v>504.66948876218061</v>
      </c>
      <c r="G855" s="5">
        <f t="shared" ca="1" si="115"/>
        <v>1115.7703254368</v>
      </c>
      <c r="H855" s="5">
        <f t="shared" ca="1" si="115"/>
        <v>-42.811843265627012</v>
      </c>
      <c r="I855" s="5">
        <f t="shared" ca="1" si="115"/>
        <v>922.43376803022647</v>
      </c>
      <c r="J855" s="5">
        <f t="shared" ca="1" si="115"/>
        <v>149.31575093405792</v>
      </c>
      <c r="K855" s="5">
        <f t="shared" ca="1" si="115"/>
        <v>229.18581588612787</v>
      </c>
      <c r="L855" s="94">
        <f t="shared" ca="1" si="112"/>
        <v>3084.7199341647884</v>
      </c>
    </row>
    <row r="856" spans="1:12" hidden="1" x14ac:dyDescent="0.25">
      <c r="A856" s="18">
        <f t="shared" si="113"/>
        <v>855</v>
      </c>
      <c r="B856" s="25">
        <f t="shared" ca="1" si="115"/>
        <v>2506.796390401912</v>
      </c>
      <c r="C856" s="22">
        <f t="shared" ca="1" si="115"/>
        <v>571.57648946969073</v>
      </c>
      <c r="D856" s="5">
        <f t="shared" ca="1" si="115"/>
        <v>1531.9491999598158</v>
      </c>
      <c r="E856" s="5">
        <f t="shared" ca="1" si="115"/>
        <v>233.5469782597275</v>
      </c>
      <c r="F856" s="5">
        <f t="shared" ca="1" si="115"/>
        <v>-229.96396156060695</v>
      </c>
      <c r="G856" s="5">
        <f t="shared" ca="1" si="115"/>
        <v>728.90271745912867</v>
      </c>
      <c r="H856" s="5">
        <f t="shared" ca="1" si="115"/>
        <v>1094.9652452837947</v>
      </c>
      <c r="I856" s="5">
        <f t="shared" ca="1" si="115"/>
        <v>643.85367068147218</v>
      </c>
      <c r="J856" s="5">
        <f t="shared" ca="1" si="115"/>
        <v>1111.006865782105</v>
      </c>
      <c r="K856" s="5">
        <f t="shared" ca="1" si="115"/>
        <v>-153.17299866790617</v>
      </c>
      <c r="L856" s="94">
        <f t="shared" ca="1" si="112"/>
        <v>5532.6642066672212</v>
      </c>
    </row>
    <row r="857" spans="1:12" hidden="1" x14ac:dyDescent="0.25">
      <c r="A857" s="18">
        <f t="shared" si="113"/>
        <v>856</v>
      </c>
      <c r="B857" s="25">
        <f t="shared" ca="1" si="115"/>
        <v>-564.82469062760242</v>
      </c>
      <c r="C857" s="22">
        <f t="shared" ca="1" si="115"/>
        <v>430.96763099052049</v>
      </c>
      <c r="D857" s="5">
        <f t="shared" ca="1" si="115"/>
        <v>1164.5647263798819</v>
      </c>
      <c r="E857" s="5">
        <f t="shared" ca="1" si="115"/>
        <v>1541.4119235775509</v>
      </c>
      <c r="F857" s="5">
        <f t="shared" ca="1" si="115"/>
        <v>368.44051181333606</v>
      </c>
      <c r="G857" s="5">
        <f t="shared" ca="1" si="115"/>
        <v>148.41271605820106</v>
      </c>
      <c r="H857" s="5">
        <f t="shared" ca="1" si="115"/>
        <v>300.37157546532563</v>
      </c>
      <c r="I857" s="5">
        <f t="shared" ca="1" si="115"/>
        <v>-20.852416357837605</v>
      </c>
      <c r="J857" s="5">
        <f t="shared" ca="1" si="115"/>
        <v>695.44045473620452</v>
      </c>
      <c r="K857" s="5">
        <f t="shared" ca="1" si="115"/>
        <v>1193.4055254520206</v>
      </c>
      <c r="L857" s="94">
        <f t="shared" ca="1" si="112"/>
        <v>5822.1626481152034</v>
      </c>
    </row>
    <row r="858" spans="1:12" hidden="1" x14ac:dyDescent="0.25">
      <c r="A858" s="18">
        <f t="shared" si="113"/>
        <v>857</v>
      </c>
      <c r="B858" s="25">
        <f t="shared" ca="1" si="115"/>
        <v>7186.7369983413409</v>
      </c>
      <c r="C858" s="22">
        <f t="shared" ca="1" si="115"/>
        <v>-548.8637715448308</v>
      </c>
      <c r="D858" s="5">
        <f t="shared" ca="1" si="115"/>
        <v>-606.60679290709356</v>
      </c>
      <c r="E858" s="5">
        <f t="shared" ca="1" si="115"/>
        <v>-157.41070427639531</v>
      </c>
      <c r="F858" s="5">
        <f t="shared" ca="1" si="115"/>
        <v>1105.2016081363167</v>
      </c>
      <c r="G858" s="5">
        <f t="shared" ca="1" si="115"/>
        <v>337.32176365061969</v>
      </c>
      <c r="H858" s="5">
        <f t="shared" ca="1" si="115"/>
        <v>-575.75862074878773</v>
      </c>
      <c r="I858" s="5">
        <f t="shared" ca="1" si="115"/>
        <v>1068.3651242262481</v>
      </c>
      <c r="J858" s="5">
        <f t="shared" ca="1" si="115"/>
        <v>1483.0305668782667</v>
      </c>
      <c r="K858" s="5">
        <f t="shared" ca="1" si="115"/>
        <v>-44.708594625789274</v>
      </c>
      <c r="L858" s="94">
        <f t="shared" ca="1" si="112"/>
        <v>2060.5705787885545</v>
      </c>
    </row>
    <row r="859" spans="1:12" hidden="1" x14ac:dyDescent="0.25">
      <c r="A859" s="18">
        <f t="shared" si="113"/>
        <v>858</v>
      </c>
      <c r="B859" s="25">
        <f t="shared" ca="1" si="115"/>
        <v>9311.7202963996933</v>
      </c>
      <c r="C859" s="22">
        <f t="shared" ca="1" si="115"/>
        <v>760.7962466046248</v>
      </c>
      <c r="D859" s="5">
        <f t="shared" ca="1" si="115"/>
        <v>24.877624909337285</v>
      </c>
      <c r="E859" s="5">
        <f t="shared" ca="1" si="115"/>
        <v>-51.481482195436108</v>
      </c>
      <c r="F859" s="5">
        <f t="shared" ca="1" si="115"/>
        <v>421.25979715663192</v>
      </c>
      <c r="G859" s="5">
        <f t="shared" ca="1" si="115"/>
        <v>875.73630514359593</v>
      </c>
      <c r="H859" s="5">
        <f t="shared" ca="1" si="115"/>
        <v>548.64538193664941</v>
      </c>
      <c r="I859" s="5">
        <f t="shared" ca="1" si="115"/>
        <v>930.20938584996532</v>
      </c>
      <c r="J859" s="5">
        <f t="shared" ca="1" si="115"/>
        <v>185.51697143062469</v>
      </c>
      <c r="K859" s="5">
        <f t="shared" ca="1" si="115"/>
        <v>404.20048459418365</v>
      </c>
      <c r="L859" s="94">
        <f t="shared" ca="1" si="112"/>
        <v>4099.7607154301768</v>
      </c>
    </row>
    <row r="860" spans="1:12" hidden="1" x14ac:dyDescent="0.25">
      <c r="A860" s="18">
        <f t="shared" si="113"/>
        <v>859</v>
      </c>
      <c r="B860" s="25">
        <f t="shared" ca="1" si="115"/>
        <v>7140.3823957360664</v>
      </c>
      <c r="C860" s="22">
        <f t="shared" ca="1" si="115"/>
        <v>-150.11514273365486</v>
      </c>
      <c r="D860" s="5">
        <f t="shared" ca="1" si="115"/>
        <v>-320.54612470761674</v>
      </c>
      <c r="E860" s="5">
        <f t="shared" ca="1" si="115"/>
        <v>521.47554890009383</v>
      </c>
      <c r="F860" s="5">
        <f t="shared" ca="1" si="115"/>
        <v>-162.72062798123127</v>
      </c>
      <c r="G860" s="5">
        <f t="shared" ca="1" si="115"/>
        <v>846.44833782490105</v>
      </c>
      <c r="H860" s="5">
        <f t="shared" ca="1" si="115"/>
        <v>754.9183653745273</v>
      </c>
      <c r="I860" s="5">
        <f t="shared" ca="1" si="115"/>
        <v>999.36553096267369</v>
      </c>
      <c r="J860" s="5">
        <f t="shared" ca="1" si="115"/>
        <v>924.85702772377135</v>
      </c>
      <c r="K860" s="5">
        <f t="shared" ca="1" si="115"/>
        <v>-90.789750459046161</v>
      </c>
      <c r="L860" s="94">
        <f t="shared" ca="1" si="112"/>
        <v>3322.8931649044184</v>
      </c>
    </row>
    <row r="861" spans="1:12" hidden="1" x14ac:dyDescent="0.25">
      <c r="A861" s="18">
        <f t="shared" si="113"/>
        <v>860</v>
      </c>
      <c r="B861" s="25">
        <f t="shared" ca="1" si="115"/>
        <v>1266.4115715792204</v>
      </c>
      <c r="C861" s="22">
        <f t="shared" ca="1" si="115"/>
        <v>1031.39117068003</v>
      </c>
      <c r="D861" s="5">
        <f t="shared" ca="1" si="115"/>
        <v>963.29003801531132</v>
      </c>
      <c r="E861" s="5">
        <f t="shared" ca="1" si="115"/>
        <v>1196.9634426774007</v>
      </c>
      <c r="F861" s="5">
        <f t="shared" ca="1" si="115"/>
        <v>99.586005457840486</v>
      </c>
      <c r="G861" s="5">
        <f t="shared" ca="1" si="115"/>
        <v>-32.813195426028564</v>
      </c>
      <c r="H861" s="5">
        <f t="shared" ca="1" si="115"/>
        <v>774.10281844173517</v>
      </c>
      <c r="I861" s="5">
        <f t="shared" ca="1" si="115"/>
        <v>989.90726813182425</v>
      </c>
      <c r="J861" s="5">
        <f t="shared" ca="1" si="115"/>
        <v>116.51302392141474</v>
      </c>
      <c r="K861" s="5">
        <f t="shared" ca="1" si="115"/>
        <v>1106.1331138791973</v>
      </c>
      <c r="L861" s="94">
        <f t="shared" ca="1" si="112"/>
        <v>6245.073685778726</v>
      </c>
    </row>
    <row r="862" spans="1:12" hidden="1" x14ac:dyDescent="0.25">
      <c r="A862" s="18">
        <f t="shared" si="113"/>
        <v>861</v>
      </c>
      <c r="B862" s="25">
        <f t="shared" ref="B862:K871" ca="1" si="116">B$1*(_xlfn.NORM.INV(RAND(),$P$1,$R$1))</f>
        <v>9589.4606765973076</v>
      </c>
      <c r="C862" s="22">
        <f t="shared" ca="1" si="116"/>
        <v>194.18526281135465</v>
      </c>
      <c r="D862" s="5">
        <f t="shared" ca="1" si="116"/>
        <v>310.12252669681754</v>
      </c>
      <c r="E862" s="5">
        <f t="shared" ca="1" si="116"/>
        <v>110.16646158696886</v>
      </c>
      <c r="F862" s="5">
        <f t="shared" ca="1" si="116"/>
        <v>-678.87776678148566</v>
      </c>
      <c r="G862" s="5">
        <f t="shared" ca="1" si="116"/>
        <v>590.23210655485605</v>
      </c>
      <c r="H862" s="5">
        <f t="shared" ca="1" si="116"/>
        <v>1.1998149843162746</v>
      </c>
      <c r="I862" s="5">
        <f t="shared" ca="1" si="116"/>
        <v>881.51997822110832</v>
      </c>
      <c r="J862" s="5">
        <f t="shared" ca="1" si="116"/>
        <v>471.31146148816202</v>
      </c>
      <c r="K862" s="5">
        <f t="shared" ca="1" si="116"/>
        <v>314.13870123048207</v>
      </c>
      <c r="L862" s="94">
        <f t="shared" ca="1" si="112"/>
        <v>2193.9985467925799</v>
      </c>
    </row>
    <row r="863" spans="1:12" hidden="1" x14ac:dyDescent="0.25">
      <c r="A863" s="18">
        <f t="shared" si="113"/>
        <v>862</v>
      </c>
      <c r="B863" s="25">
        <f t="shared" ca="1" si="116"/>
        <v>13221.645917750338</v>
      </c>
      <c r="C863" s="22">
        <f t="shared" ca="1" si="116"/>
        <v>1238.5175201469312</v>
      </c>
      <c r="D863" s="5">
        <f t="shared" ca="1" si="116"/>
        <v>558.24500440878808</v>
      </c>
      <c r="E863" s="5">
        <f t="shared" ca="1" si="116"/>
        <v>62.277326287605362</v>
      </c>
      <c r="F863" s="5">
        <f t="shared" ca="1" si="116"/>
        <v>771.20664124456948</v>
      </c>
      <c r="G863" s="5">
        <f t="shared" ca="1" si="116"/>
        <v>-198.89038512595144</v>
      </c>
      <c r="H863" s="5">
        <f t="shared" ca="1" si="116"/>
        <v>-250.7942621388365</v>
      </c>
      <c r="I863" s="5">
        <f t="shared" ca="1" si="116"/>
        <v>465.96440945500569</v>
      </c>
      <c r="J863" s="5">
        <f t="shared" ca="1" si="116"/>
        <v>1147.9632775321493</v>
      </c>
      <c r="K863" s="5">
        <f t="shared" ca="1" si="116"/>
        <v>-47.380094401444502</v>
      </c>
      <c r="L863" s="94">
        <f t="shared" ca="1" si="112"/>
        <v>3747.1094374088161</v>
      </c>
    </row>
    <row r="864" spans="1:12" hidden="1" x14ac:dyDescent="0.25">
      <c r="A864" s="18">
        <f t="shared" si="113"/>
        <v>863</v>
      </c>
      <c r="B864" s="25">
        <f t="shared" ca="1" si="116"/>
        <v>2696.830999185665</v>
      </c>
      <c r="C864" s="22">
        <f t="shared" ca="1" si="116"/>
        <v>1267.3477637206122</v>
      </c>
      <c r="D864" s="5">
        <f t="shared" ca="1" si="116"/>
        <v>991.89614606260386</v>
      </c>
      <c r="E864" s="5">
        <f t="shared" ca="1" si="116"/>
        <v>861.35060193665038</v>
      </c>
      <c r="F864" s="5">
        <f t="shared" ca="1" si="116"/>
        <v>508.09893349443746</v>
      </c>
      <c r="G864" s="5">
        <f t="shared" ca="1" si="116"/>
        <v>632.77184600491535</v>
      </c>
      <c r="H864" s="5">
        <f t="shared" ca="1" si="116"/>
        <v>1379.5780106605068</v>
      </c>
      <c r="I864" s="5">
        <f t="shared" ca="1" si="116"/>
        <v>-286.14631898044001</v>
      </c>
      <c r="J864" s="5">
        <f t="shared" ca="1" si="116"/>
        <v>170.99943934243583</v>
      </c>
      <c r="K864" s="5">
        <f t="shared" ca="1" si="116"/>
        <v>420.24853699688077</v>
      </c>
      <c r="L864" s="94">
        <f t="shared" ca="1" si="112"/>
        <v>5946.1449592386034</v>
      </c>
    </row>
    <row r="865" spans="1:12" hidden="1" x14ac:dyDescent="0.25">
      <c r="A865" s="18">
        <f t="shared" si="113"/>
        <v>864</v>
      </c>
      <c r="B865" s="25">
        <f t="shared" ca="1" si="116"/>
        <v>7334.7495707441067</v>
      </c>
      <c r="C865" s="22">
        <f t="shared" ca="1" si="116"/>
        <v>1230.6628953438228</v>
      </c>
      <c r="D865" s="5">
        <f t="shared" ca="1" si="116"/>
        <v>540.61551907329726</v>
      </c>
      <c r="E865" s="5">
        <f t="shared" ca="1" si="116"/>
        <v>62.398907578311636</v>
      </c>
      <c r="F865" s="5">
        <f t="shared" ca="1" si="116"/>
        <v>407.06515002963323</v>
      </c>
      <c r="G865" s="5">
        <f t="shared" ca="1" si="116"/>
        <v>-39.824949453637139</v>
      </c>
      <c r="H865" s="5">
        <f t="shared" ca="1" si="116"/>
        <v>1715.4690130286665</v>
      </c>
      <c r="I865" s="5">
        <f t="shared" ca="1" si="116"/>
        <v>701.10818549767362</v>
      </c>
      <c r="J865" s="5">
        <f t="shared" ca="1" si="116"/>
        <v>978.23803147956539</v>
      </c>
      <c r="K865" s="5">
        <f t="shared" ca="1" si="116"/>
        <v>1341.0905351102176</v>
      </c>
      <c r="L865" s="94">
        <f t="shared" ca="1" si="112"/>
        <v>6936.8232876875509</v>
      </c>
    </row>
    <row r="866" spans="1:12" hidden="1" x14ac:dyDescent="0.25">
      <c r="A866" s="18">
        <f t="shared" si="113"/>
        <v>865</v>
      </c>
      <c r="B866" s="25">
        <f t="shared" ca="1" si="116"/>
        <v>7768.0159098667446</v>
      </c>
      <c r="C866" s="22">
        <f t="shared" ca="1" si="116"/>
        <v>1254.8731633400319</v>
      </c>
      <c r="D866" s="5">
        <f t="shared" ca="1" si="116"/>
        <v>973.35438369313829</v>
      </c>
      <c r="E866" s="5">
        <f t="shared" ca="1" si="116"/>
        <v>1188.8700639709302</v>
      </c>
      <c r="F866" s="5">
        <f t="shared" ca="1" si="116"/>
        <v>660.31543431372961</v>
      </c>
      <c r="G866" s="5">
        <f t="shared" ca="1" si="116"/>
        <v>-68.59736877968335</v>
      </c>
      <c r="H866" s="5">
        <f t="shared" ca="1" si="116"/>
        <v>429.04508297701608</v>
      </c>
      <c r="I866" s="5">
        <f t="shared" ca="1" si="116"/>
        <v>343.52162877448342</v>
      </c>
      <c r="J866" s="5">
        <f t="shared" ca="1" si="116"/>
        <v>1014.6666379268898</v>
      </c>
      <c r="K866" s="5">
        <f t="shared" ca="1" si="116"/>
        <v>988.02441698947905</v>
      </c>
      <c r="L866" s="94">
        <f t="shared" ca="1" si="112"/>
        <v>6784.0734432060144</v>
      </c>
    </row>
    <row r="867" spans="1:12" hidden="1" x14ac:dyDescent="0.25">
      <c r="A867" s="18">
        <f t="shared" si="113"/>
        <v>866</v>
      </c>
      <c r="B867" s="25">
        <f t="shared" ca="1" si="116"/>
        <v>11271.824560431965</v>
      </c>
      <c r="C867" s="22">
        <f t="shared" ca="1" si="116"/>
        <v>1143.5188402426525</v>
      </c>
      <c r="D867" s="5">
        <f t="shared" ca="1" si="116"/>
        <v>646.97964538376471</v>
      </c>
      <c r="E867" s="5">
        <f t="shared" ca="1" si="116"/>
        <v>6.6458616491572169</v>
      </c>
      <c r="F867" s="5">
        <f t="shared" ca="1" si="116"/>
        <v>947.17224750622859</v>
      </c>
      <c r="G867" s="5">
        <f t="shared" ca="1" si="116"/>
        <v>516.65233995187998</v>
      </c>
      <c r="H867" s="5">
        <f t="shared" ca="1" si="116"/>
        <v>430.59695455166235</v>
      </c>
      <c r="I867" s="5">
        <f t="shared" ca="1" si="116"/>
        <v>986.61025796235128</v>
      </c>
      <c r="J867" s="5">
        <f t="shared" ca="1" si="116"/>
        <v>1075.5304572476155</v>
      </c>
      <c r="K867" s="5">
        <f t="shared" ca="1" si="116"/>
        <v>691.29534534106313</v>
      </c>
      <c r="L867" s="94">
        <f t="shared" ca="1" si="112"/>
        <v>6445.0019498363754</v>
      </c>
    </row>
    <row r="868" spans="1:12" hidden="1" x14ac:dyDescent="0.25">
      <c r="A868" s="18">
        <f t="shared" si="113"/>
        <v>867</v>
      </c>
      <c r="B868" s="25">
        <f t="shared" ca="1" si="116"/>
        <v>11275.487190705537</v>
      </c>
      <c r="C868" s="22">
        <f t="shared" ca="1" si="116"/>
        <v>554.96258903921307</v>
      </c>
      <c r="D868" s="5">
        <f t="shared" ca="1" si="116"/>
        <v>1052.1465910505151</v>
      </c>
      <c r="E868" s="5">
        <f t="shared" ca="1" si="116"/>
        <v>287.54144960046762</v>
      </c>
      <c r="F868" s="5">
        <f t="shared" ca="1" si="116"/>
        <v>1124.2722184264298</v>
      </c>
      <c r="G868" s="5">
        <f t="shared" ca="1" si="116"/>
        <v>227.63977919668673</v>
      </c>
      <c r="H868" s="5">
        <f t="shared" ca="1" si="116"/>
        <v>471.0057975546103</v>
      </c>
      <c r="I868" s="5">
        <f t="shared" ca="1" si="116"/>
        <v>319.82285157715984</v>
      </c>
      <c r="J868" s="5">
        <f t="shared" ca="1" si="116"/>
        <v>660.64350425768919</v>
      </c>
      <c r="K868" s="5">
        <f t="shared" ca="1" si="116"/>
        <v>60.359123411776324</v>
      </c>
      <c r="L868" s="94">
        <f t="shared" ca="1" si="112"/>
        <v>4758.3939041145477</v>
      </c>
    </row>
    <row r="869" spans="1:12" hidden="1" x14ac:dyDescent="0.25">
      <c r="A869" s="18">
        <f t="shared" si="113"/>
        <v>868</v>
      </c>
      <c r="B869" s="25">
        <f t="shared" ca="1" si="116"/>
        <v>-1862.8002708636823</v>
      </c>
      <c r="C869" s="22">
        <f t="shared" ca="1" si="116"/>
        <v>187.2646524149612</v>
      </c>
      <c r="D869" s="5">
        <f t="shared" ca="1" si="116"/>
        <v>630.48956307979483</v>
      </c>
      <c r="E869" s="5">
        <f t="shared" ca="1" si="116"/>
        <v>284.96388068888655</v>
      </c>
      <c r="F869" s="5">
        <f t="shared" ca="1" si="116"/>
        <v>-246.73639526358608</v>
      </c>
      <c r="G869" s="5">
        <f t="shared" ca="1" si="116"/>
        <v>1193.3693407416952</v>
      </c>
      <c r="H869" s="5">
        <f t="shared" ca="1" si="116"/>
        <v>415.74607803534963</v>
      </c>
      <c r="I869" s="5">
        <f t="shared" ca="1" si="116"/>
        <v>1123.2678728447841</v>
      </c>
      <c r="J869" s="5">
        <f t="shared" ca="1" si="116"/>
        <v>691.7228030507647</v>
      </c>
      <c r="K869" s="5">
        <f t="shared" ca="1" si="116"/>
        <v>1207.880061242631</v>
      </c>
      <c r="L869" s="94">
        <f t="shared" ca="1" si="112"/>
        <v>5487.9678568352811</v>
      </c>
    </row>
    <row r="870" spans="1:12" hidden="1" x14ac:dyDescent="0.25">
      <c r="A870" s="18">
        <f t="shared" si="113"/>
        <v>869</v>
      </c>
      <c r="B870" s="25">
        <f t="shared" ca="1" si="116"/>
        <v>3724.7738516401196</v>
      </c>
      <c r="C870" s="22">
        <f t="shared" ca="1" si="116"/>
        <v>786.91457079344843</v>
      </c>
      <c r="D870" s="5">
        <f t="shared" ca="1" si="116"/>
        <v>1415.7125832273441</v>
      </c>
      <c r="E870" s="5">
        <f t="shared" ca="1" si="116"/>
        <v>-144.28338364416621</v>
      </c>
      <c r="F870" s="5">
        <f t="shared" ca="1" si="116"/>
        <v>166.97361032800666</v>
      </c>
      <c r="G870" s="5">
        <f t="shared" ca="1" si="116"/>
        <v>324.51861347597168</v>
      </c>
      <c r="H870" s="5">
        <f t="shared" ca="1" si="116"/>
        <v>-264.05005574128103</v>
      </c>
      <c r="I870" s="5">
        <f t="shared" ca="1" si="116"/>
        <v>428.37571725858976</v>
      </c>
      <c r="J870" s="5">
        <f t="shared" ca="1" si="116"/>
        <v>884.01732540738237</v>
      </c>
      <c r="K870" s="5">
        <f t="shared" ca="1" si="116"/>
        <v>-304.84876201336277</v>
      </c>
      <c r="L870" s="94">
        <f t="shared" ca="1" si="112"/>
        <v>3293.3302190919326</v>
      </c>
    </row>
    <row r="871" spans="1:12" hidden="1" x14ac:dyDescent="0.25">
      <c r="A871" s="18">
        <f t="shared" si="113"/>
        <v>870</v>
      </c>
      <c r="B871" s="25">
        <f t="shared" ca="1" si="116"/>
        <v>8040.5761144506369</v>
      </c>
      <c r="C871" s="22">
        <f t="shared" ca="1" si="116"/>
        <v>262.99795612811249</v>
      </c>
      <c r="D871" s="5">
        <f t="shared" ca="1" si="116"/>
        <v>-592.73622106246717</v>
      </c>
      <c r="E871" s="5">
        <f t="shared" ca="1" si="116"/>
        <v>1245.7289516848068</v>
      </c>
      <c r="F871" s="5">
        <f t="shared" ca="1" si="116"/>
        <v>356.03051228807732</v>
      </c>
      <c r="G871" s="5">
        <f t="shared" ca="1" si="116"/>
        <v>263.02675292214366</v>
      </c>
      <c r="H871" s="5">
        <f t="shared" ca="1" si="116"/>
        <v>1111.0330384197521</v>
      </c>
      <c r="I871" s="5">
        <f t="shared" ca="1" si="116"/>
        <v>457.02757498845546</v>
      </c>
      <c r="J871" s="5">
        <f t="shared" ca="1" si="116"/>
        <v>1102.5666059443004</v>
      </c>
      <c r="K871" s="5">
        <f t="shared" ca="1" si="116"/>
        <v>98.858783489859732</v>
      </c>
      <c r="L871" s="94">
        <f t="shared" ca="1" si="112"/>
        <v>4304.5339548030406</v>
      </c>
    </row>
    <row r="872" spans="1:12" hidden="1" x14ac:dyDescent="0.25">
      <c r="A872" s="18">
        <f t="shared" si="113"/>
        <v>871</v>
      </c>
      <c r="B872" s="25">
        <f t="shared" ref="B872:K881" ca="1" si="117">B$1*(_xlfn.NORM.INV(RAND(),$P$1,$R$1))</f>
        <v>7215.7996211104692</v>
      </c>
      <c r="C872" s="22">
        <f t="shared" ca="1" si="117"/>
        <v>-480.1367812876457</v>
      </c>
      <c r="D872" s="5">
        <f t="shared" ca="1" si="117"/>
        <v>1210.5671504878751</v>
      </c>
      <c r="E872" s="5">
        <f t="shared" ca="1" si="117"/>
        <v>636.8687332431557</v>
      </c>
      <c r="F872" s="5">
        <f t="shared" ca="1" si="117"/>
        <v>-50.441782578672722</v>
      </c>
      <c r="G872" s="5">
        <f t="shared" ca="1" si="117"/>
        <v>245.67190658771727</v>
      </c>
      <c r="H872" s="5">
        <f t="shared" ca="1" si="117"/>
        <v>390.83275786692144</v>
      </c>
      <c r="I872" s="5">
        <f t="shared" ca="1" si="117"/>
        <v>-293.10073902758097</v>
      </c>
      <c r="J872" s="5">
        <f t="shared" ca="1" si="117"/>
        <v>86.042519804431222</v>
      </c>
      <c r="K872" s="5">
        <f t="shared" ca="1" si="117"/>
        <v>696.11763807729972</v>
      </c>
      <c r="L872" s="94">
        <f t="shared" ca="1" si="112"/>
        <v>2442.4214031735009</v>
      </c>
    </row>
    <row r="873" spans="1:12" hidden="1" x14ac:dyDescent="0.25">
      <c r="A873" s="18">
        <f t="shared" si="113"/>
        <v>872</v>
      </c>
      <c r="B873" s="25">
        <f t="shared" ca="1" si="117"/>
        <v>474.23999066548441</v>
      </c>
      <c r="C873" s="22">
        <f t="shared" ca="1" si="117"/>
        <v>368.07929651193967</v>
      </c>
      <c r="D873" s="5">
        <f t="shared" ca="1" si="117"/>
        <v>555.4135248403212</v>
      </c>
      <c r="E873" s="5">
        <f t="shared" ca="1" si="117"/>
        <v>1043.8896816891158</v>
      </c>
      <c r="F873" s="5">
        <f t="shared" ca="1" si="117"/>
        <v>2144.1992582009389</v>
      </c>
      <c r="G873" s="5">
        <f t="shared" ca="1" si="117"/>
        <v>230.8943338819704</v>
      </c>
      <c r="H873" s="5">
        <f t="shared" ca="1" si="117"/>
        <v>-917.83666684589548</v>
      </c>
      <c r="I873" s="5">
        <f t="shared" ca="1" si="117"/>
        <v>257.53959199057294</v>
      </c>
      <c r="J873" s="5">
        <f t="shared" ca="1" si="117"/>
        <v>1060.2705149762653</v>
      </c>
      <c r="K873" s="5">
        <f t="shared" ca="1" si="117"/>
        <v>505.77641105090368</v>
      </c>
      <c r="L873" s="94">
        <f t="shared" ca="1" si="112"/>
        <v>5248.225946296132</v>
      </c>
    </row>
    <row r="874" spans="1:12" hidden="1" x14ac:dyDescent="0.25">
      <c r="A874" s="18">
        <f t="shared" si="113"/>
        <v>873</v>
      </c>
      <c r="B874" s="25">
        <f t="shared" ca="1" si="117"/>
        <v>106.56239045945516</v>
      </c>
      <c r="C874" s="22">
        <f t="shared" ca="1" si="117"/>
        <v>661.9954573234628</v>
      </c>
      <c r="D874" s="5">
        <f t="shared" ca="1" si="117"/>
        <v>89.702365181066199</v>
      </c>
      <c r="E874" s="5">
        <f t="shared" ca="1" si="117"/>
        <v>852.2104016602641</v>
      </c>
      <c r="F874" s="5">
        <f t="shared" ca="1" si="117"/>
        <v>-23.86026602923544</v>
      </c>
      <c r="G874" s="5">
        <f t="shared" ca="1" si="117"/>
        <v>257.46537057172719</v>
      </c>
      <c r="H874" s="5">
        <f t="shared" ca="1" si="117"/>
        <v>772.05329227384868</v>
      </c>
      <c r="I874" s="5">
        <f t="shared" ca="1" si="117"/>
        <v>922.90730302874556</v>
      </c>
      <c r="J874" s="5">
        <f t="shared" ca="1" si="117"/>
        <v>537.42989489349975</v>
      </c>
      <c r="K874" s="5">
        <f t="shared" ca="1" si="117"/>
        <v>867.70808184734506</v>
      </c>
      <c r="L874" s="94">
        <f t="shared" ca="1" si="112"/>
        <v>4937.6119007507241</v>
      </c>
    </row>
    <row r="875" spans="1:12" hidden="1" x14ac:dyDescent="0.25">
      <c r="A875" s="18">
        <f t="shared" si="113"/>
        <v>874</v>
      </c>
      <c r="B875" s="25">
        <f t="shared" ca="1" si="117"/>
        <v>-3079.1727228297473</v>
      </c>
      <c r="C875" s="22">
        <f t="shared" ca="1" si="117"/>
        <v>-348.00016741329193</v>
      </c>
      <c r="D875" s="5">
        <f t="shared" ca="1" si="117"/>
        <v>455.55698269470093</v>
      </c>
      <c r="E875" s="5">
        <f t="shared" ca="1" si="117"/>
        <v>1023.8819610280259</v>
      </c>
      <c r="F875" s="5">
        <f t="shared" ca="1" si="117"/>
        <v>738.75566262004281</v>
      </c>
      <c r="G875" s="5">
        <f t="shared" ca="1" si="117"/>
        <v>1062.3787693692011</v>
      </c>
      <c r="H875" s="5">
        <f t="shared" ca="1" si="117"/>
        <v>705.6039243457451</v>
      </c>
      <c r="I875" s="5">
        <f t="shared" ca="1" si="117"/>
        <v>1207.6723566730557</v>
      </c>
      <c r="J875" s="5">
        <f t="shared" ca="1" si="117"/>
        <v>363.19266378978978</v>
      </c>
      <c r="K875" s="5">
        <f t="shared" ca="1" si="117"/>
        <v>88.065873805396109</v>
      </c>
      <c r="L875" s="94">
        <f t="shared" ca="1" si="112"/>
        <v>5297.1080269126651</v>
      </c>
    </row>
    <row r="876" spans="1:12" hidden="1" x14ac:dyDescent="0.25">
      <c r="A876" s="18">
        <f t="shared" si="113"/>
        <v>875</v>
      </c>
      <c r="B876" s="25">
        <f t="shared" ca="1" si="117"/>
        <v>2455.4288781299902</v>
      </c>
      <c r="C876" s="22">
        <f t="shared" ca="1" si="117"/>
        <v>1019.4241942508903</v>
      </c>
      <c r="D876" s="5">
        <f t="shared" ca="1" si="117"/>
        <v>-596.47475778688124</v>
      </c>
      <c r="E876" s="5">
        <f t="shared" ca="1" si="117"/>
        <v>1161.5301157758424</v>
      </c>
      <c r="F876" s="5">
        <f t="shared" ca="1" si="117"/>
        <v>-291.60061613899319</v>
      </c>
      <c r="G876" s="5">
        <f t="shared" ca="1" si="117"/>
        <v>577.08201772731354</v>
      </c>
      <c r="H876" s="5">
        <f t="shared" ca="1" si="117"/>
        <v>233.76698401701219</v>
      </c>
      <c r="I876" s="5">
        <f t="shared" ca="1" si="117"/>
        <v>872.29693845538054</v>
      </c>
      <c r="J876" s="5">
        <f t="shared" ca="1" si="117"/>
        <v>639.68521618851946</v>
      </c>
      <c r="K876" s="5">
        <f t="shared" ca="1" si="117"/>
        <v>672.14390010774696</v>
      </c>
      <c r="L876" s="94">
        <f t="shared" ca="1" si="112"/>
        <v>4287.8539925968307</v>
      </c>
    </row>
    <row r="877" spans="1:12" hidden="1" x14ac:dyDescent="0.25">
      <c r="A877" s="18">
        <f t="shared" si="113"/>
        <v>876</v>
      </c>
      <c r="B877" s="25">
        <f t="shared" ca="1" si="117"/>
        <v>1979.3271180560146</v>
      </c>
      <c r="C877" s="22">
        <f t="shared" ca="1" si="117"/>
        <v>1034.0385107679929</v>
      </c>
      <c r="D877" s="5">
        <f t="shared" ca="1" si="117"/>
        <v>1220.3199087465946</v>
      </c>
      <c r="E877" s="5">
        <f t="shared" ca="1" si="117"/>
        <v>1203.2573460404039</v>
      </c>
      <c r="F877" s="5">
        <f t="shared" ca="1" si="117"/>
        <v>919.63086586898862</v>
      </c>
      <c r="G877" s="5">
        <f t="shared" ca="1" si="117"/>
        <v>724.29782279352855</v>
      </c>
      <c r="H877" s="5">
        <f t="shared" ca="1" si="117"/>
        <v>-152.73368355427823</v>
      </c>
      <c r="I877" s="5">
        <f t="shared" ca="1" si="117"/>
        <v>-266.71707967785801</v>
      </c>
      <c r="J877" s="5">
        <f t="shared" ca="1" si="117"/>
        <v>279.28515227223443</v>
      </c>
      <c r="K877" s="5">
        <f t="shared" ca="1" si="117"/>
        <v>1199.6473269476182</v>
      </c>
      <c r="L877" s="94">
        <f t="shared" ca="1" si="112"/>
        <v>6161.0261702052239</v>
      </c>
    </row>
    <row r="878" spans="1:12" hidden="1" x14ac:dyDescent="0.25">
      <c r="A878" s="18">
        <f t="shared" si="113"/>
        <v>877</v>
      </c>
      <c r="B878" s="25">
        <f t="shared" ca="1" si="117"/>
        <v>3895.5778679851419</v>
      </c>
      <c r="C878" s="22">
        <f t="shared" ca="1" si="117"/>
        <v>893.06877729279381</v>
      </c>
      <c r="D878" s="5">
        <f t="shared" ca="1" si="117"/>
        <v>211.5987620684237</v>
      </c>
      <c r="E878" s="5">
        <f t="shared" ca="1" si="117"/>
        <v>-637.1715282393119</v>
      </c>
      <c r="F878" s="5">
        <f t="shared" ca="1" si="117"/>
        <v>496.37584559968752</v>
      </c>
      <c r="G878" s="5">
        <f t="shared" ca="1" si="117"/>
        <v>1338.529673624766</v>
      </c>
      <c r="H878" s="5">
        <f t="shared" ca="1" si="117"/>
        <v>-272.19466896873308</v>
      </c>
      <c r="I878" s="5">
        <f t="shared" ca="1" si="117"/>
        <v>657.99184243346724</v>
      </c>
      <c r="J878" s="5">
        <f t="shared" ca="1" si="117"/>
        <v>104.13734881920448</v>
      </c>
      <c r="K878" s="5">
        <f t="shared" ca="1" si="117"/>
        <v>122.21099230924369</v>
      </c>
      <c r="L878" s="94">
        <f t="shared" ca="1" si="112"/>
        <v>2914.5470449395416</v>
      </c>
    </row>
    <row r="879" spans="1:12" hidden="1" x14ac:dyDescent="0.25">
      <c r="A879" s="18">
        <f t="shared" si="113"/>
        <v>878</v>
      </c>
      <c r="B879" s="25">
        <f t="shared" ca="1" si="117"/>
        <v>10211.644885398069</v>
      </c>
      <c r="C879" s="22">
        <f t="shared" ca="1" si="117"/>
        <v>1456.7924020122418</v>
      </c>
      <c r="D879" s="5">
        <f t="shared" ca="1" si="117"/>
        <v>639.24511067315257</v>
      </c>
      <c r="E879" s="5">
        <f t="shared" ca="1" si="117"/>
        <v>-15.033844053299189</v>
      </c>
      <c r="F879" s="5">
        <f t="shared" ca="1" si="117"/>
        <v>-182.41224105227244</v>
      </c>
      <c r="G879" s="5">
        <f t="shared" ca="1" si="117"/>
        <v>1233.8050388633894</v>
      </c>
      <c r="H879" s="5">
        <f t="shared" ca="1" si="117"/>
        <v>142.54403510587343</v>
      </c>
      <c r="I879" s="5">
        <f t="shared" ca="1" si="117"/>
        <v>509.20535933574928</v>
      </c>
      <c r="J879" s="5">
        <f t="shared" ca="1" si="117"/>
        <v>112.94872528223573</v>
      </c>
      <c r="K879" s="5">
        <f t="shared" ca="1" si="117"/>
        <v>663.36631334185427</v>
      </c>
      <c r="L879" s="94">
        <f t="shared" ca="1" si="112"/>
        <v>4560.4608995089238</v>
      </c>
    </row>
    <row r="880" spans="1:12" hidden="1" x14ac:dyDescent="0.25">
      <c r="A880" s="18">
        <f t="shared" si="113"/>
        <v>879</v>
      </c>
      <c r="B880" s="25">
        <f t="shared" ca="1" si="117"/>
        <v>10771.504703394736</v>
      </c>
      <c r="C880" s="22">
        <f t="shared" ca="1" si="117"/>
        <v>125.94095680491489</v>
      </c>
      <c r="D880" s="5">
        <f t="shared" ca="1" si="117"/>
        <v>415.20478686503606</v>
      </c>
      <c r="E880" s="5">
        <f t="shared" ca="1" si="117"/>
        <v>-558.87501972113034</v>
      </c>
      <c r="F880" s="5">
        <f t="shared" ca="1" si="117"/>
        <v>648.42692824714663</v>
      </c>
      <c r="G880" s="5">
        <f t="shared" ca="1" si="117"/>
        <v>585.39875655559695</v>
      </c>
      <c r="H880" s="5">
        <f t="shared" ca="1" si="117"/>
        <v>924.23683554619754</v>
      </c>
      <c r="I880" s="5">
        <f t="shared" ca="1" si="117"/>
        <v>688.8738501456429</v>
      </c>
      <c r="J880" s="5">
        <f t="shared" ca="1" si="117"/>
        <v>172.82631357385469</v>
      </c>
      <c r="K880" s="5">
        <f t="shared" ca="1" si="117"/>
        <v>1062.2594864736336</v>
      </c>
      <c r="L880" s="94">
        <f t="shared" ca="1" si="112"/>
        <v>4064.2928944908926</v>
      </c>
    </row>
    <row r="881" spans="1:12" hidden="1" x14ac:dyDescent="0.25">
      <c r="A881" s="18">
        <f t="shared" si="113"/>
        <v>880</v>
      </c>
      <c r="B881" s="25">
        <f t="shared" ca="1" si="117"/>
        <v>8164.6053544716697</v>
      </c>
      <c r="C881" s="22">
        <f t="shared" ca="1" si="117"/>
        <v>-220.85785660462278</v>
      </c>
      <c r="D881" s="5">
        <f t="shared" ca="1" si="117"/>
        <v>-41.234438503018751</v>
      </c>
      <c r="E881" s="5">
        <f t="shared" ca="1" si="117"/>
        <v>929.8302753663437</v>
      </c>
      <c r="F881" s="5">
        <f t="shared" ca="1" si="117"/>
        <v>401.57492677530729</v>
      </c>
      <c r="G881" s="5">
        <f t="shared" ca="1" si="117"/>
        <v>259.2823365419585</v>
      </c>
      <c r="H881" s="5">
        <f t="shared" ca="1" si="117"/>
        <v>524.32224989939448</v>
      </c>
      <c r="I881" s="5">
        <f t="shared" ca="1" si="117"/>
        <v>793.32121262671058</v>
      </c>
      <c r="J881" s="5">
        <f t="shared" ca="1" si="117"/>
        <v>-461.55674004221225</v>
      </c>
      <c r="K881" s="5">
        <f t="shared" ca="1" si="117"/>
        <v>-55.564663386236113</v>
      </c>
      <c r="L881" s="94">
        <f t="shared" ca="1" si="112"/>
        <v>2129.1173026736251</v>
      </c>
    </row>
    <row r="882" spans="1:12" hidden="1" x14ac:dyDescent="0.25">
      <c r="A882" s="18">
        <f t="shared" si="113"/>
        <v>881</v>
      </c>
      <c r="B882" s="25">
        <f t="shared" ref="B882:K891" ca="1" si="118">B$1*(_xlfn.NORM.INV(RAND(),$P$1,$R$1))</f>
        <v>3523.1768420452959</v>
      </c>
      <c r="C882" s="22">
        <f t="shared" ca="1" si="118"/>
        <v>439.38010444528379</v>
      </c>
      <c r="D882" s="5">
        <f t="shared" ca="1" si="118"/>
        <v>475.3340593644005</v>
      </c>
      <c r="E882" s="5">
        <f t="shared" ca="1" si="118"/>
        <v>502.82704902389696</v>
      </c>
      <c r="F882" s="5">
        <f t="shared" ca="1" si="118"/>
        <v>326.68292382586134</v>
      </c>
      <c r="G882" s="5">
        <f t="shared" ca="1" si="118"/>
        <v>524.70174035393381</v>
      </c>
      <c r="H882" s="5">
        <f t="shared" ca="1" si="118"/>
        <v>412.12346911704043</v>
      </c>
      <c r="I882" s="5">
        <f t="shared" ca="1" si="118"/>
        <v>-112.17538948304087</v>
      </c>
      <c r="J882" s="5">
        <f t="shared" ca="1" si="118"/>
        <v>785.50890272032245</v>
      </c>
      <c r="K882" s="5">
        <f t="shared" ca="1" si="118"/>
        <v>1469.1708575336072</v>
      </c>
      <c r="L882" s="94">
        <f t="shared" ca="1" si="112"/>
        <v>4823.553716901306</v>
      </c>
    </row>
    <row r="883" spans="1:12" hidden="1" x14ac:dyDescent="0.25">
      <c r="A883" s="18">
        <f t="shared" si="113"/>
        <v>882</v>
      </c>
      <c r="B883" s="25">
        <f t="shared" ca="1" si="118"/>
        <v>3251.6957315140762</v>
      </c>
      <c r="C883" s="22">
        <f t="shared" ca="1" si="118"/>
        <v>727.85194646906302</v>
      </c>
      <c r="D883" s="5">
        <f t="shared" ca="1" si="118"/>
        <v>571.53397903233815</v>
      </c>
      <c r="E883" s="5">
        <f t="shared" ca="1" si="118"/>
        <v>1231.6809454437819</v>
      </c>
      <c r="F883" s="5">
        <f t="shared" ca="1" si="118"/>
        <v>504.71565779822953</v>
      </c>
      <c r="G883" s="5">
        <f t="shared" ca="1" si="118"/>
        <v>471.6466603640672</v>
      </c>
      <c r="H883" s="5">
        <f t="shared" ca="1" si="118"/>
        <v>801.12431808004408</v>
      </c>
      <c r="I883" s="5">
        <f t="shared" ca="1" si="118"/>
        <v>1189.0748010452774</v>
      </c>
      <c r="J883" s="5">
        <f t="shared" ca="1" si="118"/>
        <v>1067.0245682178625</v>
      </c>
      <c r="K883" s="5">
        <f t="shared" ca="1" si="118"/>
        <v>1686.8517839988833</v>
      </c>
      <c r="L883" s="94">
        <f t="shared" ca="1" si="112"/>
        <v>8251.5046604495474</v>
      </c>
    </row>
    <row r="884" spans="1:12" hidden="1" x14ac:dyDescent="0.25">
      <c r="A884" s="18">
        <f t="shared" si="113"/>
        <v>883</v>
      </c>
      <c r="B884" s="25">
        <f t="shared" ca="1" si="118"/>
        <v>6403.8464729132102</v>
      </c>
      <c r="C884" s="22">
        <f t="shared" ca="1" si="118"/>
        <v>304.30722410262524</v>
      </c>
      <c r="D884" s="5">
        <f t="shared" ca="1" si="118"/>
        <v>1164.5285426173434</v>
      </c>
      <c r="E884" s="5">
        <f t="shared" ca="1" si="118"/>
        <v>848.76893855800552</v>
      </c>
      <c r="F884" s="5">
        <f t="shared" ca="1" si="118"/>
        <v>736.23889815073244</v>
      </c>
      <c r="G884" s="5">
        <f t="shared" ca="1" si="118"/>
        <v>-65.392977432942246</v>
      </c>
      <c r="H884" s="5">
        <f t="shared" ca="1" si="118"/>
        <v>477.67751361378777</v>
      </c>
      <c r="I884" s="5">
        <f t="shared" ca="1" si="118"/>
        <v>109.38295435106119</v>
      </c>
      <c r="J884" s="5">
        <f t="shared" ca="1" si="118"/>
        <v>438.38022704078446</v>
      </c>
      <c r="K884" s="5">
        <f t="shared" ca="1" si="118"/>
        <v>46.713254324568936</v>
      </c>
      <c r="L884" s="94">
        <f t="shared" ca="1" si="112"/>
        <v>4060.6045753259664</v>
      </c>
    </row>
    <row r="885" spans="1:12" hidden="1" x14ac:dyDescent="0.25">
      <c r="A885" s="18">
        <f t="shared" si="113"/>
        <v>884</v>
      </c>
      <c r="B885" s="25">
        <f t="shared" ca="1" si="118"/>
        <v>-1960.7450626769239</v>
      </c>
      <c r="C885" s="22">
        <f t="shared" ca="1" si="118"/>
        <v>998.27441164369748</v>
      </c>
      <c r="D885" s="5">
        <f t="shared" ca="1" si="118"/>
        <v>-64.015617772628303</v>
      </c>
      <c r="E885" s="5">
        <f t="shared" ca="1" si="118"/>
        <v>-336.76909380863538</v>
      </c>
      <c r="F885" s="5">
        <f t="shared" ca="1" si="118"/>
        <v>133.32668262620265</v>
      </c>
      <c r="G885" s="5">
        <f t="shared" ca="1" si="118"/>
        <v>160.51595778831572</v>
      </c>
      <c r="H885" s="5">
        <f t="shared" ca="1" si="118"/>
        <v>-286.61494127653384</v>
      </c>
      <c r="I885" s="5">
        <f t="shared" ca="1" si="118"/>
        <v>993.90052976723405</v>
      </c>
      <c r="J885" s="5">
        <f t="shared" ca="1" si="118"/>
        <v>951.51155295512547</v>
      </c>
      <c r="K885" s="5">
        <f t="shared" ca="1" si="118"/>
        <v>64.345323153277917</v>
      </c>
      <c r="L885" s="94">
        <f t="shared" ca="1" si="112"/>
        <v>2614.4748050760559</v>
      </c>
    </row>
    <row r="886" spans="1:12" hidden="1" x14ac:dyDescent="0.25">
      <c r="A886" s="18">
        <f t="shared" si="113"/>
        <v>885</v>
      </c>
      <c r="B886" s="25">
        <f t="shared" ca="1" si="118"/>
        <v>7927.6529110530146</v>
      </c>
      <c r="C886" s="22">
        <f t="shared" ca="1" si="118"/>
        <v>681.83552293317155</v>
      </c>
      <c r="D886" s="5">
        <f t="shared" ca="1" si="118"/>
        <v>216.29465470658118</v>
      </c>
      <c r="E886" s="5">
        <f t="shared" ca="1" si="118"/>
        <v>758.48015238864298</v>
      </c>
      <c r="F886" s="5">
        <f t="shared" ca="1" si="118"/>
        <v>-247.57196526201869</v>
      </c>
      <c r="G886" s="5">
        <f t="shared" ca="1" si="118"/>
        <v>1052.9767174959136</v>
      </c>
      <c r="H886" s="5">
        <f t="shared" ca="1" si="118"/>
        <v>1504.2936451085636</v>
      </c>
      <c r="I886" s="5">
        <f t="shared" ca="1" si="118"/>
        <v>-21.173342127030342</v>
      </c>
      <c r="J886" s="5">
        <f t="shared" ca="1" si="118"/>
        <v>-59.374663312681683</v>
      </c>
      <c r="K886" s="5">
        <f t="shared" ca="1" si="118"/>
        <v>-138.04540608237187</v>
      </c>
      <c r="L886" s="94">
        <f t="shared" ca="1" si="112"/>
        <v>3747.7153158487704</v>
      </c>
    </row>
    <row r="887" spans="1:12" hidden="1" x14ac:dyDescent="0.25">
      <c r="A887" s="18">
        <f t="shared" si="113"/>
        <v>886</v>
      </c>
      <c r="B887" s="25">
        <f t="shared" ca="1" si="118"/>
        <v>1529.0276744357848</v>
      </c>
      <c r="C887" s="22">
        <f t="shared" ca="1" si="118"/>
        <v>1114.0926414230582</v>
      </c>
      <c r="D887" s="5">
        <f t="shared" ca="1" si="118"/>
        <v>-31.82346042329684</v>
      </c>
      <c r="E887" s="5">
        <f t="shared" ca="1" si="118"/>
        <v>953.93238140638948</v>
      </c>
      <c r="F887" s="5">
        <f t="shared" ca="1" si="118"/>
        <v>1592.8686072064456</v>
      </c>
      <c r="G887" s="5">
        <f t="shared" ca="1" si="118"/>
        <v>206.10926613474595</v>
      </c>
      <c r="H887" s="5">
        <f t="shared" ca="1" si="118"/>
        <v>865.18481673833014</v>
      </c>
      <c r="I887" s="5">
        <f t="shared" ca="1" si="118"/>
        <v>193.83698973053461</v>
      </c>
      <c r="J887" s="5">
        <f t="shared" ca="1" si="118"/>
        <v>169.44611766393655</v>
      </c>
      <c r="K887" s="5">
        <f t="shared" ca="1" si="118"/>
        <v>290.070074803681</v>
      </c>
      <c r="L887" s="94">
        <f t="shared" ca="1" si="112"/>
        <v>5353.7174346838246</v>
      </c>
    </row>
    <row r="888" spans="1:12" hidden="1" x14ac:dyDescent="0.25">
      <c r="A888" s="18">
        <f t="shared" si="113"/>
        <v>887</v>
      </c>
      <c r="B888" s="25">
        <f t="shared" ca="1" si="118"/>
        <v>4428.1743335373121</v>
      </c>
      <c r="C888" s="22">
        <f t="shared" ca="1" si="118"/>
        <v>613.1121522071702</v>
      </c>
      <c r="D888" s="5">
        <f t="shared" ca="1" si="118"/>
        <v>301.58726449828089</v>
      </c>
      <c r="E888" s="5">
        <f t="shared" ca="1" si="118"/>
        <v>1325.1597934891147</v>
      </c>
      <c r="F888" s="5">
        <f t="shared" ca="1" si="118"/>
        <v>521.10154125587417</v>
      </c>
      <c r="G888" s="5">
        <f t="shared" ca="1" si="118"/>
        <v>702.28754656209412</v>
      </c>
      <c r="H888" s="5">
        <f t="shared" ca="1" si="118"/>
        <v>491.08694578343966</v>
      </c>
      <c r="I888" s="5">
        <f t="shared" ca="1" si="118"/>
        <v>232.00076034099251</v>
      </c>
      <c r="J888" s="5">
        <f t="shared" ca="1" si="118"/>
        <v>191.43289843313718</v>
      </c>
      <c r="K888" s="5">
        <f t="shared" ca="1" si="118"/>
        <v>295.09040168407103</v>
      </c>
      <c r="L888" s="94">
        <f t="shared" ca="1" si="112"/>
        <v>4672.8593042541743</v>
      </c>
    </row>
    <row r="889" spans="1:12" hidden="1" x14ac:dyDescent="0.25">
      <c r="A889" s="18">
        <f t="shared" si="113"/>
        <v>888</v>
      </c>
      <c r="B889" s="25">
        <f t="shared" ca="1" si="118"/>
        <v>8637.9612255743523</v>
      </c>
      <c r="C889" s="22">
        <f t="shared" ca="1" si="118"/>
        <v>431.41255409012791</v>
      </c>
      <c r="D889" s="5">
        <f t="shared" ca="1" si="118"/>
        <v>678.94812269415809</v>
      </c>
      <c r="E889" s="5">
        <f t="shared" ca="1" si="118"/>
        <v>713.9113684948228</v>
      </c>
      <c r="F889" s="5">
        <f t="shared" ca="1" si="118"/>
        <v>369.2266186708261</v>
      </c>
      <c r="G889" s="5">
        <f t="shared" ca="1" si="118"/>
        <v>393.70985081321442</v>
      </c>
      <c r="H889" s="5">
        <f t="shared" ca="1" si="118"/>
        <v>940.07048090612295</v>
      </c>
      <c r="I889" s="5">
        <f t="shared" ca="1" si="118"/>
        <v>1126.1701774758637</v>
      </c>
      <c r="J889" s="5">
        <f t="shared" ca="1" si="118"/>
        <v>878.37724289777304</v>
      </c>
      <c r="K889" s="5">
        <f t="shared" ca="1" si="118"/>
        <v>742.30766940912667</v>
      </c>
      <c r="L889" s="94">
        <f t="shared" ca="1" si="112"/>
        <v>6274.1340854520358</v>
      </c>
    </row>
    <row r="890" spans="1:12" hidden="1" x14ac:dyDescent="0.25">
      <c r="A890" s="18">
        <f t="shared" si="113"/>
        <v>889</v>
      </c>
      <c r="B890" s="25">
        <f t="shared" ca="1" si="118"/>
        <v>5605.8456595143089</v>
      </c>
      <c r="C890" s="22">
        <f t="shared" ca="1" si="118"/>
        <v>1228.9552241321105</v>
      </c>
      <c r="D890" s="5">
        <f t="shared" ca="1" si="118"/>
        <v>602.85701305721557</v>
      </c>
      <c r="E890" s="5">
        <f t="shared" ca="1" si="118"/>
        <v>239.0974451530692</v>
      </c>
      <c r="F890" s="5">
        <f t="shared" ca="1" si="118"/>
        <v>193.39622351143643</v>
      </c>
      <c r="G890" s="5">
        <f t="shared" ca="1" si="118"/>
        <v>78.095245828164735</v>
      </c>
      <c r="H890" s="5">
        <f t="shared" ca="1" si="118"/>
        <v>1470.505737308423</v>
      </c>
      <c r="I890" s="5">
        <f t="shared" ca="1" si="118"/>
        <v>246.5697644272858</v>
      </c>
      <c r="J890" s="5">
        <f t="shared" ca="1" si="118"/>
        <v>1179.3336283238275</v>
      </c>
      <c r="K890" s="5">
        <f t="shared" ca="1" si="118"/>
        <v>1008.6170385637761</v>
      </c>
      <c r="L890" s="94">
        <f t="shared" ca="1" si="112"/>
        <v>6247.427320305309</v>
      </c>
    </row>
    <row r="891" spans="1:12" hidden="1" x14ac:dyDescent="0.25">
      <c r="A891" s="18">
        <f t="shared" si="113"/>
        <v>890</v>
      </c>
      <c r="B891" s="25">
        <f t="shared" ca="1" si="118"/>
        <v>5452.6933699731171</v>
      </c>
      <c r="C891" s="22">
        <f t="shared" ca="1" si="118"/>
        <v>777.22816340086683</v>
      </c>
      <c r="D891" s="5">
        <f t="shared" ca="1" si="118"/>
        <v>1327.9137148328246</v>
      </c>
      <c r="E891" s="5">
        <f t="shared" ca="1" si="118"/>
        <v>-671.86292141495994</v>
      </c>
      <c r="F891" s="5">
        <f t="shared" ca="1" si="118"/>
        <v>871.81893131089453</v>
      </c>
      <c r="G891" s="5">
        <f t="shared" ca="1" si="118"/>
        <v>578.80699399438424</v>
      </c>
      <c r="H891" s="5">
        <f t="shared" ca="1" si="118"/>
        <v>609.76160790954043</v>
      </c>
      <c r="I891" s="5">
        <f t="shared" ca="1" si="118"/>
        <v>464.06975921225654</v>
      </c>
      <c r="J891" s="5">
        <f t="shared" ca="1" si="118"/>
        <v>356.89760769803081</v>
      </c>
      <c r="K891" s="5">
        <f t="shared" ca="1" si="118"/>
        <v>30.262195776317864</v>
      </c>
      <c r="L891" s="94">
        <f t="shared" ca="1" si="112"/>
        <v>4344.8960527201561</v>
      </c>
    </row>
    <row r="892" spans="1:12" hidden="1" x14ac:dyDescent="0.25">
      <c r="A892" s="18">
        <f t="shared" si="113"/>
        <v>891</v>
      </c>
      <c r="B892" s="25">
        <f t="shared" ref="B892:K901" ca="1" si="119">B$1*(_xlfn.NORM.INV(RAND(),$P$1,$R$1))</f>
        <v>1658.961819315319</v>
      </c>
      <c r="C892" s="22">
        <f t="shared" ca="1" si="119"/>
        <v>223.39659603009559</v>
      </c>
      <c r="D892" s="5">
        <f t="shared" ca="1" si="119"/>
        <v>476.15998058916392</v>
      </c>
      <c r="E892" s="5">
        <f t="shared" ca="1" si="119"/>
        <v>629.9706686165282</v>
      </c>
      <c r="F892" s="5">
        <f t="shared" ca="1" si="119"/>
        <v>726.23676161376716</v>
      </c>
      <c r="G892" s="5">
        <f t="shared" ca="1" si="119"/>
        <v>674.39132358348252</v>
      </c>
      <c r="H892" s="5">
        <f t="shared" ca="1" si="119"/>
        <v>855.58279852561714</v>
      </c>
      <c r="I892" s="5">
        <f t="shared" ca="1" si="119"/>
        <v>-49.166553475846889</v>
      </c>
      <c r="J892" s="5">
        <f t="shared" ca="1" si="119"/>
        <v>335.82564613223735</v>
      </c>
      <c r="K892" s="5">
        <f t="shared" ca="1" si="119"/>
        <v>463.1132012632799</v>
      </c>
      <c r="L892" s="94">
        <f t="shared" ca="1" si="112"/>
        <v>4335.5104228783248</v>
      </c>
    </row>
    <row r="893" spans="1:12" hidden="1" x14ac:dyDescent="0.25">
      <c r="A893" s="18">
        <f t="shared" si="113"/>
        <v>892</v>
      </c>
      <c r="B893" s="25">
        <f t="shared" ca="1" si="119"/>
        <v>6598.5781356235939</v>
      </c>
      <c r="C893" s="22">
        <f t="shared" ca="1" si="119"/>
        <v>865.3669519408212</v>
      </c>
      <c r="D893" s="5">
        <f t="shared" ca="1" si="119"/>
        <v>1551.7312887826465</v>
      </c>
      <c r="E893" s="5">
        <f t="shared" ca="1" si="119"/>
        <v>711.68677079050588</v>
      </c>
      <c r="F893" s="5">
        <f t="shared" ca="1" si="119"/>
        <v>895.83480785455765</v>
      </c>
      <c r="G893" s="5">
        <f t="shared" ca="1" si="119"/>
        <v>1137.9796249960159</v>
      </c>
      <c r="H893" s="5">
        <f t="shared" ca="1" si="119"/>
        <v>810.56556402815977</v>
      </c>
      <c r="I893" s="5">
        <f t="shared" ca="1" si="119"/>
        <v>-321.12190910217402</v>
      </c>
      <c r="J893" s="5">
        <f t="shared" ca="1" si="119"/>
        <v>1012.1950720703576</v>
      </c>
      <c r="K893" s="5">
        <f t="shared" ca="1" si="119"/>
        <v>480.77114395044475</v>
      </c>
      <c r="L893" s="94">
        <f t="shared" ca="1" si="112"/>
        <v>7145.0093153113348</v>
      </c>
    </row>
    <row r="894" spans="1:12" hidden="1" x14ac:dyDescent="0.25">
      <c r="A894" s="18">
        <f t="shared" si="113"/>
        <v>893</v>
      </c>
      <c r="B894" s="25">
        <f t="shared" ca="1" si="119"/>
        <v>438.73431616417531</v>
      </c>
      <c r="C894" s="22">
        <f t="shared" ca="1" si="119"/>
        <v>767.56188611329583</v>
      </c>
      <c r="D894" s="5">
        <f t="shared" ca="1" si="119"/>
        <v>-131.28257045450147</v>
      </c>
      <c r="E894" s="5">
        <f t="shared" ca="1" si="119"/>
        <v>146.9194947766949</v>
      </c>
      <c r="F894" s="5">
        <f t="shared" ca="1" si="119"/>
        <v>300.51500493902353</v>
      </c>
      <c r="G894" s="5">
        <f t="shared" ca="1" si="119"/>
        <v>240.90988650325025</v>
      </c>
      <c r="H894" s="5">
        <f t="shared" ca="1" si="119"/>
        <v>66.729855037913836</v>
      </c>
      <c r="I894" s="5">
        <f t="shared" ca="1" si="119"/>
        <v>576.03809824935138</v>
      </c>
      <c r="J894" s="5">
        <f t="shared" ca="1" si="119"/>
        <v>671.19188744797179</v>
      </c>
      <c r="K894" s="5">
        <f t="shared" ca="1" si="119"/>
        <v>1187.8698427287457</v>
      </c>
      <c r="L894" s="94">
        <f t="shared" ca="1" si="112"/>
        <v>3826.4533853417452</v>
      </c>
    </row>
    <row r="895" spans="1:12" hidden="1" x14ac:dyDescent="0.25">
      <c r="A895" s="18">
        <f t="shared" si="113"/>
        <v>894</v>
      </c>
      <c r="B895" s="25">
        <f t="shared" ca="1" si="119"/>
        <v>4522.3237864051389</v>
      </c>
      <c r="C895" s="22">
        <f t="shared" ca="1" si="119"/>
        <v>-124.22460844218351</v>
      </c>
      <c r="D895" s="5">
        <f t="shared" ca="1" si="119"/>
        <v>12.344912409934933</v>
      </c>
      <c r="E895" s="5">
        <f t="shared" ca="1" si="119"/>
        <v>-131.28611707384246</v>
      </c>
      <c r="F895" s="5">
        <f t="shared" ca="1" si="119"/>
        <v>396.57764138334579</v>
      </c>
      <c r="G895" s="5">
        <f t="shared" ca="1" si="119"/>
        <v>8.6143568044595025</v>
      </c>
      <c r="H895" s="5">
        <f t="shared" ca="1" si="119"/>
        <v>612.0470974380263</v>
      </c>
      <c r="I895" s="5">
        <f t="shared" ca="1" si="119"/>
        <v>1179.0681377774602</v>
      </c>
      <c r="J895" s="5">
        <f t="shared" ca="1" si="119"/>
        <v>40.939592829867394</v>
      </c>
      <c r="K895" s="5">
        <f t="shared" ca="1" si="119"/>
        <v>1164.837329242436</v>
      </c>
      <c r="L895" s="94">
        <f t="shared" ca="1" si="112"/>
        <v>3158.918342369504</v>
      </c>
    </row>
    <row r="896" spans="1:12" hidden="1" x14ac:dyDescent="0.25">
      <c r="A896" s="18">
        <f t="shared" si="113"/>
        <v>895</v>
      </c>
      <c r="B896" s="25">
        <f t="shared" ca="1" si="119"/>
        <v>-1187.5715261655837</v>
      </c>
      <c r="C896" s="22">
        <f t="shared" ca="1" si="119"/>
        <v>257.33453083247565</v>
      </c>
      <c r="D896" s="5">
        <f t="shared" ca="1" si="119"/>
        <v>444.09679787025334</v>
      </c>
      <c r="E896" s="5">
        <f t="shared" ca="1" si="119"/>
        <v>151.41957569894552</v>
      </c>
      <c r="F896" s="5">
        <f t="shared" ca="1" si="119"/>
        <v>244.82777043880938</v>
      </c>
      <c r="G896" s="5">
        <f t="shared" ca="1" si="119"/>
        <v>334.67117329274032</v>
      </c>
      <c r="H896" s="5">
        <f t="shared" ca="1" si="119"/>
        <v>506.51974564362422</v>
      </c>
      <c r="I896" s="5">
        <f t="shared" ca="1" si="119"/>
        <v>400.85153272855695</v>
      </c>
      <c r="J896" s="5">
        <f t="shared" ca="1" si="119"/>
        <v>809.33042269986652</v>
      </c>
      <c r="K896" s="5">
        <f t="shared" ca="1" si="119"/>
        <v>937.39841801878777</v>
      </c>
      <c r="L896" s="94">
        <f t="shared" ca="1" si="112"/>
        <v>4086.4499672240595</v>
      </c>
    </row>
    <row r="897" spans="1:12" hidden="1" x14ac:dyDescent="0.25">
      <c r="A897" s="18">
        <f t="shared" si="113"/>
        <v>896</v>
      </c>
      <c r="B897" s="25">
        <f t="shared" ca="1" si="119"/>
        <v>5356.5408519485782</v>
      </c>
      <c r="C897" s="22">
        <f t="shared" ca="1" si="119"/>
        <v>589.23792385446131</v>
      </c>
      <c r="D897" s="5">
        <f t="shared" ca="1" si="119"/>
        <v>35.920509727209655</v>
      </c>
      <c r="E897" s="5">
        <f t="shared" ca="1" si="119"/>
        <v>1048.2044848758253</v>
      </c>
      <c r="F897" s="5">
        <f t="shared" ca="1" si="119"/>
        <v>-200.62599902097563</v>
      </c>
      <c r="G897" s="5">
        <f t="shared" ca="1" si="119"/>
        <v>486.38599237214834</v>
      </c>
      <c r="H897" s="5">
        <f t="shared" ca="1" si="119"/>
        <v>1252.3814347048931</v>
      </c>
      <c r="I897" s="5">
        <f t="shared" ca="1" si="119"/>
        <v>1405.4269683574289</v>
      </c>
      <c r="J897" s="5">
        <f t="shared" ca="1" si="119"/>
        <v>227.763304643807</v>
      </c>
      <c r="K897" s="5">
        <f t="shared" ca="1" si="119"/>
        <v>955.37569886641245</v>
      </c>
      <c r="L897" s="94">
        <f t="shared" ca="1" si="112"/>
        <v>5800.0703183812111</v>
      </c>
    </row>
    <row r="898" spans="1:12" hidden="1" x14ac:dyDescent="0.25">
      <c r="A898" s="18">
        <f t="shared" si="113"/>
        <v>897</v>
      </c>
      <c r="B898" s="25">
        <f t="shared" ca="1" si="119"/>
        <v>1614.0207920999051</v>
      </c>
      <c r="C898" s="22">
        <f t="shared" ca="1" si="119"/>
        <v>557.65765767564164</v>
      </c>
      <c r="D898" s="5">
        <f t="shared" ca="1" si="119"/>
        <v>-13.621041849332313</v>
      </c>
      <c r="E898" s="5">
        <f t="shared" ca="1" si="119"/>
        <v>1138.6795276065131</v>
      </c>
      <c r="F898" s="5">
        <f t="shared" ca="1" si="119"/>
        <v>51.118375177986593</v>
      </c>
      <c r="G898" s="5">
        <f t="shared" ca="1" si="119"/>
        <v>198.16165704679298</v>
      </c>
      <c r="H898" s="5">
        <f t="shared" ca="1" si="119"/>
        <v>1623.8246326936551</v>
      </c>
      <c r="I898" s="5">
        <f t="shared" ca="1" si="119"/>
        <v>569.31139453122728</v>
      </c>
      <c r="J898" s="5">
        <f t="shared" ca="1" si="119"/>
        <v>41.625210758084037</v>
      </c>
      <c r="K898" s="5">
        <f t="shared" ca="1" si="119"/>
        <v>447.07730120291541</v>
      </c>
      <c r="L898" s="94">
        <f t="shared" ca="1" si="112"/>
        <v>4613.8347148434841</v>
      </c>
    </row>
    <row r="899" spans="1:12" hidden="1" x14ac:dyDescent="0.25">
      <c r="A899" s="18">
        <f t="shared" si="113"/>
        <v>898</v>
      </c>
      <c r="B899" s="25">
        <f t="shared" ca="1" si="119"/>
        <v>1517.0551577662482</v>
      </c>
      <c r="C899" s="22">
        <f t="shared" ca="1" si="119"/>
        <v>-300.909458476135</v>
      </c>
      <c r="D899" s="5">
        <f t="shared" ca="1" si="119"/>
        <v>530.38832774455784</v>
      </c>
      <c r="E899" s="5">
        <f t="shared" ca="1" si="119"/>
        <v>254.64126716731073</v>
      </c>
      <c r="F899" s="5">
        <f t="shared" ca="1" si="119"/>
        <v>-68.718628519838646</v>
      </c>
      <c r="G899" s="5">
        <f t="shared" ca="1" si="119"/>
        <v>-2.7754648133943016</v>
      </c>
      <c r="H899" s="5">
        <f t="shared" ca="1" si="119"/>
        <v>353.20697422190796</v>
      </c>
      <c r="I899" s="5">
        <f t="shared" ca="1" si="119"/>
        <v>98.313500632899377</v>
      </c>
      <c r="J899" s="5">
        <f t="shared" ca="1" si="119"/>
        <v>201.0481999950635</v>
      </c>
      <c r="K899" s="5">
        <f t="shared" ca="1" si="119"/>
        <v>844.65738196473262</v>
      </c>
      <c r="L899" s="94">
        <f t="shared" ref="L899:L962" ca="1" si="120">SUM(C899:K899)</f>
        <v>1909.8520999171039</v>
      </c>
    </row>
    <row r="900" spans="1:12" hidden="1" x14ac:dyDescent="0.25">
      <c r="A900" s="18">
        <f t="shared" ref="A900:A963" si="121">1+A899</f>
        <v>899</v>
      </c>
      <c r="B900" s="25">
        <f t="shared" ca="1" si="119"/>
        <v>1672.5377738527757</v>
      </c>
      <c r="C900" s="22">
        <f t="shared" ca="1" si="119"/>
        <v>-241.96666617510061</v>
      </c>
      <c r="D900" s="5">
        <f t="shared" ca="1" si="119"/>
        <v>-117.81626947173253</v>
      </c>
      <c r="E900" s="5">
        <f t="shared" ca="1" si="119"/>
        <v>720.31911676642528</v>
      </c>
      <c r="F900" s="5">
        <f t="shared" ca="1" si="119"/>
        <v>181.91329325460768</v>
      </c>
      <c r="G900" s="5">
        <f t="shared" ca="1" si="119"/>
        <v>153.3735781853876</v>
      </c>
      <c r="H900" s="5">
        <f t="shared" ca="1" si="119"/>
        <v>218.32935532565895</v>
      </c>
      <c r="I900" s="5">
        <f t="shared" ca="1" si="119"/>
        <v>512.91375432140831</v>
      </c>
      <c r="J900" s="5">
        <f t="shared" ca="1" si="119"/>
        <v>98.283494930345924</v>
      </c>
      <c r="K900" s="5">
        <f t="shared" ca="1" si="119"/>
        <v>213.59020546325192</v>
      </c>
      <c r="L900" s="94">
        <f t="shared" ca="1" si="120"/>
        <v>1738.9398626002526</v>
      </c>
    </row>
    <row r="901" spans="1:12" hidden="1" x14ac:dyDescent="0.25">
      <c r="A901" s="18">
        <f t="shared" si="121"/>
        <v>900</v>
      </c>
      <c r="B901" s="25">
        <f t="shared" ca="1" si="119"/>
        <v>2339.7131322521741</v>
      </c>
      <c r="C901" s="22">
        <f t="shared" ca="1" si="119"/>
        <v>899.92808763394726</v>
      </c>
      <c r="D901" s="5">
        <f t="shared" ca="1" si="119"/>
        <v>854.73212915002807</v>
      </c>
      <c r="E901" s="5">
        <f t="shared" ca="1" si="119"/>
        <v>-96.300054020744128</v>
      </c>
      <c r="F901" s="5">
        <f t="shared" ca="1" si="119"/>
        <v>269.10109814963215</v>
      </c>
      <c r="G901" s="5">
        <f t="shared" ca="1" si="119"/>
        <v>-60.709768439804883</v>
      </c>
      <c r="H901" s="5">
        <f t="shared" ca="1" si="119"/>
        <v>-307.11830241942391</v>
      </c>
      <c r="I901" s="5">
        <f t="shared" ca="1" si="119"/>
        <v>1348.4774235402685</v>
      </c>
      <c r="J901" s="5">
        <f t="shared" ca="1" si="119"/>
        <v>725.02086076300361</v>
      </c>
      <c r="K901" s="5">
        <f t="shared" ca="1" si="119"/>
        <v>146.88116656964095</v>
      </c>
      <c r="L901" s="94">
        <f t="shared" ca="1" si="120"/>
        <v>3780.0126409265481</v>
      </c>
    </row>
    <row r="902" spans="1:12" hidden="1" x14ac:dyDescent="0.25">
      <c r="A902" s="18">
        <f t="shared" si="121"/>
        <v>901</v>
      </c>
      <c r="B902" s="25">
        <f t="shared" ref="B902:K911" ca="1" si="122">B$1*(_xlfn.NORM.INV(RAND(),$P$1,$R$1))</f>
        <v>870.67827772322892</v>
      </c>
      <c r="C902" s="22">
        <f t="shared" ca="1" si="122"/>
        <v>1063.6995429908263</v>
      </c>
      <c r="D902" s="5">
        <f t="shared" ca="1" si="122"/>
        <v>61.35655152425597</v>
      </c>
      <c r="E902" s="5">
        <f t="shared" ca="1" si="122"/>
        <v>816.43490297427513</v>
      </c>
      <c r="F902" s="5">
        <f t="shared" ca="1" si="122"/>
        <v>451.45346092746462</v>
      </c>
      <c r="G902" s="5">
        <f t="shared" ca="1" si="122"/>
        <v>1117.5694002889004</v>
      </c>
      <c r="H902" s="5">
        <f t="shared" ca="1" si="122"/>
        <v>665.09976924350121</v>
      </c>
      <c r="I902" s="5">
        <f t="shared" ca="1" si="122"/>
        <v>-66.800451491411877</v>
      </c>
      <c r="J902" s="5">
        <f t="shared" ca="1" si="122"/>
        <v>786.68617509367743</v>
      </c>
      <c r="K902" s="5">
        <f t="shared" ca="1" si="122"/>
        <v>-384.58480731808254</v>
      </c>
      <c r="L902" s="94">
        <f t="shared" ca="1" si="120"/>
        <v>4510.9145442334075</v>
      </c>
    </row>
    <row r="903" spans="1:12" hidden="1" x14ac:dyDescent="0.25">
      <c r="A903" s="18">
        <f t="shared" si="121"/>
        <v>902</v>
      </c>
      <c r="B903" s="25">
        <f t="shared" ca="1" si="122"/>
        <v>2822.7647719008073</v>
      </c>
      <c r="C903" s="22">
        <f t="shared" ca="1" si="122"/>
        <v>1219.3254797045529</v>
      </c>
      <c r="D903" s="5">
        <f t="shared" ca="1" si="122"/>
        <v>349.83471220956937</v>
      </c>
      <c r="E903" s="5">
        <f t="shared" ca="1" si="122"/>
        <v>183.801689836723</v>
      </c>
      <c r="F903" s="5">
        <f t="shared" ca="1" si="122"/>
        <v>428.50198774528047</v>
      </c>
      <c r="G903" s="5">
        <f t="shared" ca="1" si="122"/>
        <v>-425.43533301888243</v>
      </c>
      <c r="H903" s="5">
        <f t="shared" ca="1" si="122"/>
        <v>211.83485857811291</v>
      </c>
      <c r="I903" s="5">
        <f t="shared" ca="1" si="122"/>
        <v>116.86109020719037</v>
      </c>
      <c r="J903" s="5">
        <f t="shared" ca="1" si="122"/>
        <v>650.52195488536097</v>
      </c>
      <c r="K903" s="5">
        <f t="shared" ca="1" si="122"/>
        <v>1419.5836709698312</v>
      </c>
      <c r="L903" s="94">
        <f t="shared" ca="1" si="120"/>
        <v>4154.8301111177389</v>
      </c>
    </row>
    <row r="904" spans="1:12" hidden="1" x14ac:dyDescent="0.25">
      <c r="A904" s="18">
        <f t="shared" si="121"/>
        <v>903</v>
      </c>
      <c r="B904" s="25">
        <f t="shared" ca="1" si="122"/>
        <v>851.90092907101121</v>
      </c>
      <c r="C904" s="22">
        <f t="shared" ca="1" si="122"/>
        <v>1979.3171285973353</v>
      </c>
      <c r="D904" s="5">
        <f t="shared" ca="1" si="122"/>
        <v>329.20631018376486</v>
      </c>
      <c r="E904" s="5">
        <f t="shared" ca="1" si="122"/>
        <v>-189.8307142761943</v>
      </c>
      <c r="F904" s="5">
        <f t="shared" ca="1" si="122"/>
        <v>389.73132449512491</v>
      </c>
      <c r="G904" s="5">
        <f t="shared" ca="1" si="122"/>
        <v>18.751697859456726</v>
      </c>
      <c r="H904" s="5">
        <f t="shared" ca="1" si="122"/>
        <v>886.06329456090111</v>
      </c>
      <c r="I904" s="5">
        <f t="shared" ca="1" si="122"/>
        <v>-340.50136642998581</v>
      </c>
      <c r="J904" s="5">
        <f t="shared" ca="1" si="122"/>
        <v>-135.57819581907521</v>
      </c>
      <c r="K904" s="5">
        <f t="shared" ca="1" si="122"/>
        <v>302.44486132853598</v>
      </c>
      <c r="L904" s="94">
        <f t="shared" ca="1" si="120"/>
        <v>3239.6043404998641</v>
      </c>
    </row>
    <row r="905" spans="1:12" hidden="1" x14ac:dyDescent="0.25">
      <c r="A905" s="18">
        <f t="shared" si="121"/>
        <v>904</v>
      </c>
      <c r="B905" s="25">
        <f t="shared" ca="1" si="122"/>
        <v>9758.4107915983732</v>
      </c>
      <c r="C905" s="22">
        <f t="shared" ca="1" si="122"/>
        <v>376.78360207030704</v>
      </c>
      <c r="D905" s="5">
        <f t="shared" ca="1" si="122"/>
        <v>149.09026819469193</v>
      </c>
      <c r="E905" s="5">
        <f t="shared" ca="1" si="122"/>
        <v>-72.383234913265952</v>
      </c>
      <c r="F905" s="5">
        <f t="shared" ca="1" si="122"/>
        <v>1210.6423271965339</v>
      </c>
      <c r="G905" s="5">
        <f t="shared" ca="1" si="122"/>
        <v>56.683990089243657</v>
      </c>
      <c r="H905" s="5">
        <f t="shared" ca="1" si="122"/>
        <v>864.60178350570993</v>
      </c>
      <c r="I905" s="5">
        <f t="shared" ca="1" si="122"/>
        <v>978.36046566612231</v>
      </c>
      <c r="J905" s="5">
        <f t="shared" ca="1" si="122"/>
        <v>-478.87846807796677</v>
      </c>
      <c r="K905" s="5">
        <f t="shared" ca="1" si="122"/>
        <v>1431.4534394934014</v>
      </c>
      <c r="L905" s="94">
        <f t="shared" ca="1" si="120"/>
        <v>4516.3541732247777</v>
      </c>
    </row>
    <row r="906" spans="1:12" hidden="1" x14ac:dyDescent="0.25">
      <c r="A906" s="18">
        <f t="shared" si="121"/>
        <v>905</v>
      </c>
      <c r="B906" s="25">
        <f t="shared" ca="1" si="122"/>
        <v>8816.0556870344644</v>
      </c>
      <c r="C906" s="22">
        <f t="shared" ca="1" si="122"/>
        <v>500.42803998191533</v>
      </c>
      <c r="D906" s="5">
        <f t="shared" ca="1" si="122"/>
        <v>209.30652306086168</v>
      </c>
      <c r="E906" s="5">
        <f t="shared" ca="1" si="122"/>
        <v>778.57772674467878</v>
      </c>
      <c r="F906" s="5">
        <f t="shared" ca="1" si="122"/>
        <v>213.82806531994842</v>
      </c>
      <c r="G906" s="5">
        <f t="shared" ca="1" si="122"/>
        <v>468.42108906050146</v>
      </c>
      <c r="H906" s="5">
        <f t="shared" ca="1" si="122"/>
        <v>631.5159692960417</v>
      </c>
      <c r="I906" s="5">
        <f t="shared" ca="1" si="122"/>
        <v>-151.68182082771111</v>
      </c>
      <c r="J906" s="5">
        <f t="shared" ca="1" si="122"/>
        <v>4.3899783744585914</v>
      </c>
      <c r="K906" s="5">
        <f t="shared" ca="1" si="122"/>
        <v>852.14229644224895</v>
      </c>
      <c r="L906" s="94">
        <f t="shared" ca="1" si="120"/>
        <v>3506.9278674529446</v>
      </c>
    </row>
    <row r="907" spans="1:12" hidden="1" x14ac:dyDescent="0.25">
      <c r="A907" s="18">
        <f t="shared" si="121"/>
        <v>906</v>
      </c>
      <c r="B907" s="25">
        <f t="shared" ca="1" si="122"/>
        <v>8649.5444822023237</v>
      </c>
      <c r="C907" s="22">
        <f t="shared" ca="1" si="122"/>
        <v>314.79071967989171</v>
      </c>
      <c r="D907" s="5">
        <f t="shared" ca="1" si="122"/>
        <v>-73.05606985906509</v>
      </c>
      <c r="E907" s="5">
        <f t="shared" ca="1" si="122"/>
        <v>1070.690301492984</v>
      </c>
      <c r="F907" s="5">
        <f t="shared" ca="1" si="122"/>
        <v>513.4036377469663</v>
      </c>
      <c r="G907" s="5">
        <f t="shared" ca="1" si="122"/>
        <v>1061.2402532844524</v>
      </c>
      <c r="H907" s="5">
        <f t="shared" ca="1" si="122"/>
        <v>511.0988309424398</v>
      </c>
      <c r="I907" s="5">
        <f t="shared" ca="1" si="122"/>
        <v>-77.496624995427723</v>
      </c>
      <c r="J907" s="5">
        <f t="shared" ca="1" si="122"/>
        <v>373.08662232421716</v>
      </c>
      <c r="K907" s="5">
        <f t="shared" ca="1" si="122"/>
        <v>654.19487530712024</v>
      </c>
      <c r="L907" s="94">
        <f t="shared" ca="1" si="120"/>
        <v>4347.9525459235783</v>
      </c>
    </row>
    <row r="908" spans="1:12" hidden="1" x14ac:dyDescent="0.25">
      <c r="A908" s="18">
        <f t="shared" si="121"/>
        <v>907</v>
      </c>
      <c r="B908" s="25">
        <f t="shared" ca="1" si="122"/>
        <v>10185.005060680429</v>
      </c>
      <c r="C908" s="22">
        <f t="shared" ca="1" si="122"/>
        <v>630.46140045508128</v>
      </c>
      <c r="D908" s="5">
        <f t="shared" ca="1" si="122"/>
        <v>-69.836161592406469</v>
      </c>
      <c r="E908" s="5">
        <f t="shared" ca="1" si="122"/>
        <v>-53.450110049939809</v>
      </c>
      <c r="F908" s="5">
        <f t="shared" ca="1" si="122"/>
        <v>36.430045285189216</v>
      </c>
      <c r="G908" s="5">
        <f t="shared" ca="1" si="122"/>
        <v>-4.4334869237969841</v>
      </c>
      <c r="H908" s="5">
        <f t="shared" ca="1" si="122"/>
        <v>-303.72561089488312</v>
      </c>
      <c r="I908" s="5">
        <f t="shared" ca="1" si="122"/>
        <v>231.43225836601295</v>
      </c>
      <c r="J908" s="5">
        <f t="shared" ca="1" si="122"/>
        <v>196.95042010977639</v>
      </c>
      <c r="K908" s="5">
        <f t="shared" ca="1" si="122"/>
        <v>571.58114972668329</v>
      </c>
      <c r="L908" s="94">
        <f t="shared" ca="1" si="120"/>
        <v>1235.4099044817167</v>
      </c>
    </row>
    <row r="909" spans="1:12" hidden="1" x14ac:dyDescent="0.25">
      <c r="A909" s="18">
        <f t="shared" si="121"/>
        <v>908</v>
      </c>
      <c r="B909" s="25">
        <f t="shared" ca="1" si="122"/>
        <v>-8887.0278001731949</v>
      </c>
      <c r="C909" s="22">
        <f t="shared" ca="1" si="122"/>
        <v>485.03101204527712</v>
      </c>
      <c r="D909" s="5">
        <f t="shared" ca="1" si="122"/>
        <v>-442.75350161263106</v>
      </c>
      <c r="E909" s="5">
        <f t="shared" ca="1" si="122"/>
        <v>-388.51106476177108</v>
      </c>
      <c r="F909" s="5">
        <f t="shared" ca="1" si="122"/>
        <v>431.69366783468962</v>
      </c>
      <c r="G909" s="5">
        <f t="shared" ca="1" si="122"/>
        <v>-110.49434708108132</v>
      </c>
      <c r="H909" s="5">
        <f t="shared" ca="1" si="122"/>
        <v>1216.2147977088857</v>
      </c>
      <c r="I909" s="5">
        <f t="shared" ca="1" si="122"/>
        <v>894.4271967373611</v>
      </c>
      <c r="J909" s="5">
        <f t="shared" ca="1" si="122"/>
        <v>495.82688730015133</v>
      </c>
      <c r="K909" s="5">
        <f t="shared" ca="1" si="122"/>
        <v>-91.656163302967357</v>
      </c>
      <c r="L909" s="94">
        <f t="shared" ca="1" si="120"/>
        <v>2489.7784848679139</v>
      </c>
    </row>
    <row r="910" spans="1:12" hidden="1" x14ac:dyDescent="0.25">
      <c r="A910" s="18">
        <f t="shared" si="121"/>
        <v>909</v>
      </c>
      <c r="B910" s="25">
        <f t="shared" ca="1" si="122"/>
        <v>491.80262238136527</v>
      </c>
      <c r="C910" s="22">
        <f t="shared" ca="1" si="122"/>
        <v>479.81502993554045</v>
      </c>
      <c r="D910" s="5">
        <f t="shared" ca="1" si="122"/>
        <v>614.38269728044963</v>
      </c>
      <c r="E910" s="5">
        <f t="shared" ca="1" si="122"/>
        <v>761.64107283576402</v>
      </c>
      <c r="F910" s="5">
        <f t="shared" ca="1" si="122"/>
        <v>1839.6550087373132</v>
      </c>
      <c r="G910" s="5">
        <f t="shared" ca="1" si="122"/>
        <v>1233.1373144279032</v>
      </c>
      <c r="H910" s="5">
        <f t="shared" ca="1" si="122"/>
        <v>307.32361010001915</v>
      </c>
      <c r="I910" s="5">
        <f t="shared" ca="1" si="122"/>
        <v>246.73318282297009</v>
      </c>
      <c r="J910" s="5">
        <f t="shared" ca="1" si="122"/>
        <v>-101.1144123827705</v>
      </c>
      <c r="K910" s="5">
        <f t="shared" ca="1" si="122"/>
        <v>621.39112830173337</v>
      </c>
      <c r="L910" s="94">
        <f t="shared" ca="1" si="120"/>
        <v>6002.9646320589227</v>
      </c>
    </row>
    <row r="911" spans="1:12" hidden="1" x14ac:dyDescent="0.25">
      <c r="A911" s="18">
        <f t="shared" si="121"/>
        <v>910</v>
      </c>
      <c r="B911" s="25">
        <f t="shared" ca="1" si="122"/>
        <v>11355.796350768866</v>
      </c>
      <c r="C911" s="22">
        <f t="shared" ca="1" si="122"/>
        <v>448.41300067700848</v>
      </c>
      <c r="D911" s="5">
        <f t="shared" ca="1" si="122"/>
        <v>-80.035808989888039</v>
      </c>
      <c r="E911" s="5">
        <f t="shared" ca="1" si="122"/>
        <v>-165.84373158717815</v>
      </c>
      <c r="F911" s="5">
        <f t="shared" ca="1" si="122"/>
        <v>431.92214109610939</v>
      </c>
      <c r="G911" s="5">
        <f t="shared" ca="1" si="122"/>
        <v>252.85271454593473</v>
      </c>
      <c r="H911" s="5">
        <f t="shared" ca="1" si="122"/>
        <v>118.09617730551905</v>
      </c>
      <c r="I911" s="5">
        <f t="shared" ca="1" si="122"/>
        <v>1320.6440128586321</v>
      </c>
      <c r="J911" s="5">
        <f t="shared" ca="1" si="122"/>
        <v>759.71820949740436</v>
      </c>
      <c r="K911" s="5">
        <f t="shared" ca="1" si="122"/>
        <v>532.4862850723149</v>
      </c>
      <c r="L911" s="94">
        <f t="shared" ca="1" si="120"/>
        <v>3618.2530004758564</v>
      </c>
    </row>
    <row r="912" spans="1:12" hidden="1" x14ac:dyDescent="0.25">
      <c r="A912" s="18">
        <f t="shared" si="121"/>
        <v>911</v>
      </c>
      <c r="B912" s="25">
        <f t="shared" ref="B912:K921" ca="1" si="123">B$1*(_xlfn.NORM.INV(RAND(),$P$1,$R$1))</f>
        <v>1524.0938865411854</v>
      </c>
      <c r="C912" s="22">
        <f t="shared" ca="1" si="123"/>
        <v>746.38268386223626</v>
      </c>
      <c r="D912" s="5">
        <f t="shared" ca="1" si="123"/>
        <v>171.19480623812217</v>
      </c>
      <c r="E912" s="5">
        <f t="shared" ca="1" si="123"/>
        <v>394.42565389950613</v>
      </c>
      <c r="F912" s="5">
        <f t="shared" ca="1" si="123"/>
        <v>1102.8945035500708</v>
      </c>
      <c r="G912" s="5">
        <f t="shared" ca="1" si="123"/>
        <v>1000.3256496627423</v>
      </c>
      <c r="H912" s="5">
        <f t="shared" ca="1" si="123"/>
        <v>630.23771839235553</v>
      </c>
      <c r="I912" s="5">
        <f t="shared" ca="1" si="123"/>
        <v>919.65375032292548</v>
      </c>
      <c r="J912" s="5">
        <f t="shared" ca="1" si="123"/>
        <v>-32.364316353706847</v>
      </c>
      <c r="K912" s="5">
        <f t="shared" ca="1" si="123"/>
        <v>381.99007525014304</v>
      </c>
      <c r="L912" s="94">
        <f t="shared" ca="1" si="120"/>
        <v>5314.740524824394</v>
      </c>
    </row>
    <row r="913" spans="1:12" hidden="1" x14ac:dyDescent="0.25">
      <c r="A913" s="18">
        <f t="shared" si="121"/>
        <v>912</v>
      </c>
      <c r="B913" s="25">
        <f t="shared" ca="1" si="123"/>
        <v>3620.8392277313624</v>
      </c>
      <c r="C913" s="22">
        <f t="shared" ca="1" si="123"/>
        <v>543.28490724581161</v>
      </c>
      <c r="D913" s="5">
        <f t="shared" ca="1" si="123"/>
        <v>474.09597341444953</v>
      </c>
      <c r="E913" s="5">
        <f t="shared" ca="1" si="123"/>
        <v>-200.28683863590496</v>
      </c>
      <c r="F913" s="5">
        <f t="shared" ca="1" si="123"/>
        <v>1207.9980957777232</v>
      </c>
      <c r="G913" s="5">
        <f t="shared" ca="1" si="123"/>
        <v>351.54745247358431</v>
      </c>
      <c r="H913" s="5">
        <f t="shared" ca="1" si="123"/>
        <v>431.03474706900283</v>
      </c>
      <c r="I913" s="5">
        <f t="shared" ca="1" si="123"/>
        <v>741.8643987200071</v>
      </c>
      <c r="J913" s="5">
        <f t="shared" ca="1" si="123"/>
        <v>1011.7476839096216</v>
      </c>
      <c r="K913" s="5">
        <f t="shared" ca="1" si="123"/>
        <v>-375.5664792665296</v>
      </c>
      <c r="L913" s="94">
        <f t="shared" ca="1" si="120"/>
        <v>4185.7199407077651</v>
      </c>
    </row>
    <row r="914" spans="1:12" hidden="1" x14ac:dyDescent="0.25">
      <c r="A914" s="18">
        <f t="shared" si="121"/>
        <v>913</v>
      </c>
      <c r="B914" s="25">
        <f t="shared" ca="1" si="123"/>
        <v>1333.6004253181368</v>
      </c>
      <c r="C914" s="22">
        <f t="shared" ca="1" si="123"/>
        <v>643.44507883072981</v>
      </c>
      <c r="D914" s="5">
        <f t="shared" ca="1" si="123"/>
        <v>856.72808671734731</v>
      </c>
      <c r="E914" s="5">
        <f t="shared" ca="1" si="123"/>
        <v>518.41357635342774</v>
      </c>
      <c r="F914" s="5">
        <f t="shared" ca="1" si="123"/>
        <v>384.16896043358543</v>
      </c>
      <c r="G914" s="5">
        <f t="shared" ca="1" si="123"/>
        <v>794.43166985979826</v>
      </c>
      <c r="H914" s="5">
        <f t="shared" ca="1" si="123"/>
        <v>537.70817680386506</v>
      </c>
      <c r="I914" s="5">
        <f t="shared" ca="1" si="123"/>
        <v>796.2701062197965</v>
      </c>
      <c r="J914" s="5">
        <f t="shared" ca="1" si="123"/>
        <v>1012.1585344385464</v>
      </c>
      <c r="K914" s="5">
        <f t="shared" ca="1" si="123"/>
        <v>1129.6995966659788</v>
      </c>
      <c r="L914" s="94">
        <f t="shared" ca="1" si="120"/>
        <v>6673.023786323075</v>
      </c>
    </row>
    <row r="915" spans="1:12" hidden="1" x14ac:dyDescent="0.25">
      <c r="A915" s="18">
        <f t="shared" si="121"/>
        <v>914</v>
      </c>
      <c r="B915" s="25">
        <f t="shared" ca="1" si="123"/>
        <v>-85.041013122701543</v>
      </c>
      <c r="C915" s="22">
        <f t="shared" ca="1" si="123"/>
        <v>53.854851826603131</v>
      </c>
      <c r="D915" s="5">
        <f t="shared" ca="1" si="123"/>
        <v>984.44667515956473</v>
      </c>
      <c r="E915" s="5">
        <f t="shared" ca="1" si="123"/>
        <v>288.75930726930699</v>
      </c>
      <c r="F915" s="5">
        <f t="shared" ca="1" si="123"/>
        <v>-174.06170028922168</v>
      </c>
      <c r="G915" s="5">
        <f t="shared" ca="1" si="123"/>
        <v>-137.77263907186978</v>
      </c>
      <c r="H915" s="5">
        <f t="shared" ca="1" si="123"/>
        <v>-166.89383918548018</v>
      </c>
      <c r="I915" s="5">
        <f t="shared" ca="1" si="123"/>
        <v>420.1145423795964</v>
      </c>
      <c r="J915" s="5">
        <f t="shared" ca="1" si="123"/>
        <v>85.867441561299358</v>
      </c>
      <c r="K915" s="5">
        <f t="shared" ca="1" si="123"/>
        <v>167.51359621484877</v>
      </c>
      <c r="L915" s="94">
        <f t="shared" ca="1" si="120"/>
        <v>1521.8282358646475</v>
      </c>
    </row>
    <row r="916" spans="1:12" hidden="1" x14ac:dyDescent="0.25">
      <c r="A916" s="18">
        <f t="shared" si="121"/>
        <v>915</v>
      </c>
      <c r="B916" s="25">
        <f t="shared" ca="1" si="123"/>
        <v>6414.3628826612494</v>
      </c>
      <c r="C916" s="22">
        <f t="shared" ca="1" si="123"/>
        <v>196.99257021150413</v>
      </c>
      <c r="D916" s="5">
        <f t="shared" ca="1" si="123"/>
        <v>695.85477221799817</v>
      </c>
      <c r="E916" s="5">
        <f t="shared" ca="1" si="123"/>
        <v>580.65752047588705</v>
      </c>
      <c r="F916" s="5">
        <f t="shared" ca="1" si="123"/>
        <v>-36.095534630882639</v>
      </c>
      <c r="G916" s="5">
        <f t="shared" ca="1" si="123"/>
        <v>-535.1280917687244</v>
      </c>
      <c r="H916" s="5">
        <f t="shared" ca="1" si="123"/>
        <v>139.04713225057861</v>
      </c>
      <c r="I916" s="5">
        <f t="shared" ca="1" si="123"/>
        <v>510.90096453072385</v>
      </c>
      <c r="J916" s="5">
        <f t="shared" ca="1" si="123"/>
        <v>318.28870656372555</v>
      </c>
      <c r="K916" s="5">
        <f t="shared" ca="1" si="123"/>
        <v>385.40737207900963</v>
      </c>
      <c r="L916" s="94">
        <f t="shared" ca="1" si="120"/>
        <v>2255.9254119298203</v>
      </c>
    </row>
    <row r="917" spans="1:12" hidden="1" x14ac:dyDescent="0.25">
      <c r="A917" s="18">
        <f t="shared" si="121"/>
        <v>916</v>
      </c>
      <c r="B917" s="25">
        <f t="shared" ca="1" si="123"/>
        <v>6623.7280528067076</v>
      </c>
      <c r="C917" s="22">
        <f t="shared" ca="1" si="123"/>
        <v>369.64228277132332</v>
      </c>
      <c r="D917" s="5">
        <f t="shared" ca="1" si="123"/>
        <v>719.94223862707861</v>
      </c>
      <c r="E917" s="5">
        <f t="shared" ca="1" si="123"/>
        <v>-40.436034008953584</v>
      </c>
      <c r="F917" s="5">
        <f t="shared" ca="1" si="123"/>
        <v>401.09710726520865</v>
      </c>
      <c r="G917" s="5">
        <f t="shared" ca="1" si="123"/>
        <v>847.79780464622229</v>
      </c>
      <c r="H917" s="5">
        <f t="shared" ca="1" si="123"/>
        <v>782.67843603365532</v>
      </c>
      <c r="I917" s="5">
        <f t="shared" ca="1" si="123"/>
        <v>299.76327010374808</v>
      </c>
      <c r="J917" s="5">
        <f t="shared" ca="1" si="123"/>
        <v>1003.0646308219769</v>
      </c>
      <c r="K917" s="5">
        <f t="shared" ca="1" si="123"/>
        <v>196.85912435606579</v>
      </c>
      <c r="L917" s="94">
        <f t="shared" ca="1" si="120"/>
        <v>4580.408860616325</v>
      </c>
    </row>
    <row r="918" spans="1:12" hidden="1" x14ac:dyDescent="0.25">
      <c r="A918" s="18">
        <f t="shared" si="121"/>
        <v>917</v>
      </c>
      <c r="B918" s="25">
        <f t="shared" ca="1" si="123"/>
        <v>4228.3146195027039</v>
      </c>
      <c r="C918" s="22">
        <f t="shared" ca="1" si="123"/>
        <v>682.86514620562127</v>
      </c>
      <c r="D918" s="5">
        <f t="shared" ca="1" si="123"/>
        <v>103.75840277816003</v>
      </c>
      <c r="E918" s="5">
        <f t="shared" ca="1" si="123"/>
        <v>-1077.8590544430917</v>
      </c>
      <c r="F918" s="5">
        <f t="shared" ca="1" si="123"/>
        <v>93.526966831021454</v>
      </c>
      <c r="G918" s="5">
        <f t="shared" ca="1" si="123"/>
        <v>-28.485067892254772</v>
      </c>
      <c r="H918" s="5">
        <f t="shared" ca="1" si="123"/>
        <v>870.00335411433207</v>
      </c>
      <c r="I918" s="5">
        <f t="shared" ca="1" si="123"/>
        <v>-19.163416549757631</v>
      </c>
      <c r="J918" s="5">
        <f t="shared" ca="1" si="123"/>
        <v>519.21052808350805</v>
      </c>
      <c r="K918" s="5">
        <f t="shared" ca="1" si="123"/>
        <v>192.78851426209633</v>
      </c>
      <c r="L918" s="94">
        <f t="shared" ca="1" si="120"/>
        <v>1336.6453733896351</v>
      </c>
    </row>
    <row r="919" spans="1:12" hidden="1" x14ac:dyDescent="0.25">
      <c r="A919" s="18">
        <f t="shared" si="121"/>
        <v>918</v>
      </c>
      <c r="B919" s="25">
        <f t="shared" ca="1" si="123"/>
        <v>3499.0681977940148</v>
      </c>
      <c r="C919" s="22">
        <f t="shared" ca="1" si="123"/>
        <v>307.07666430518537</v>
      </c>
      <c r="D919" s="5">
        <f t="shared" ca="1" si="123"/>
        <v>1268.3442848317188</v>
      </c>
      <c r="E919" s="5">
        <f t="shared" ca="1" si="123"/>
        <v>504.41713625538284</v>
      </c>
      <c r="F919" s="5">
        <f t="shared" ca="1" si="123"/>
        <v>863.94795798888231</v>
      </c>
      <c r="G919" s="5">
        <f t="shared" ca="1" si="123"/>
        <v>596.77445288647732</v>
      </c>
      <c r="H919" s="5">
        <f t="shared" ca="1" si="123"/>
        <v>171.7642906720327</v>
      </c>
      <c r="I919" s="5">
        <f t="shared" ca="1" si="123"/>
        <v>509.72639453235121</v>
      </c>
      <c r="J919" s="5">
        <f t="shared" ca="1" si="123"/>
        <v>280.09012854293451</v>
      </c>
      <c r="K919" s="5">
        <f t="shared" ca="1" si="123"/>
        <v>-173.72839234891634</v>
      </c>
      <c r="L919" s="94">
        <f t="shared" ca="1" si="120"/>
        <v>4328.4129176660481</v>
      </c>
    </row>
    <row r="920" spans="1:12" hidden="1" x14ac:dyDescent="0.25">
      <c r="A920" s="18">
        <f t="shared" si="121"/>
        <v>919</v>
      </c>
      <c r="B920" s="25">
        <f t="shared" ca="1" si="123"/>
        <v>-2053.8392940950757</v>
      </c>
      <c r="C920" s="22">
        <f t="shared" ca="1" si="123"/>
        <v>671.2943244105486</v>
      </c>
      <c r="D920" s="5">
        <f t="shared" ca="1" si="123"/>
        <v>-77.482870234216179</v>
      </c>
      <c r="E920" s="5">
        <f t="shared" ca="1" si="123"/>
        <v>1497.8528032166566</v>
      </c>
      <c r="F920" s="5">
        <f t="shared" ca="1" si="123"/>
        <v>305.36198341439194</v>
      </c>
      <c r="G920" s="5">
        <f t="shared" ca="1" si="123"/>
        <v>-17.366228409455911</v>
      </c>
      <c r="H920" s="5">
        <f t="shared" ca="1" si="123"/>
        <v>653.00197477408858</v>
      </c>
      <c r="I920" s="5">
        <f t="shared" ca="1" si="123"/>
        <v>-363.06271028376096</v>
      </c>
      <c r="J920" s="5">
        <f t="shared" ca="1" si="123"/>
        <v>84.912055914436039</v>
      </c>
      <c r="K920" s="5">
        <f t="shared" ca="1" si="123"/>
        <v>361.11932983537548</v>
      </c>
      <c r="L920" s="94">
        <f t="shared" ca="1" si="120"/>
        <v>3115.6306626380642</v>
      </c>
    </row>
    <row r="921" spans="1:12" hidden="1" x14ac:dyDescent="0.25">
      <c r="A921" s="18">
        <f t="shared" si="121"/>
        <v>920</v>
      </c>
      <c r="B921" s="25">
        <f t="shared" ca="1" si="123"/>
        <v>7569.9535903709602</v>
      </c>
      <c r="C921" s="22">
        <f t="shared" ca="1" si="123"/>
        <v>118.2630361069148</v>
      </c>
      <c r="D921" s="5">
        <f t="shared" ca="1" si="123"/>
        <v>-232.93223403888271</v>
      </c>
      <c r="E921" s="5">
        <f t="shared" ca="1" si="123"/>
        <v>464.96958947931284</v>
      </c>
      <c r="F921" s="5">
        <f t="shared" ca="1" si="123"/>
        <v>1490.052627866042</v>
      </c>
      <c r="G921" s="5">
        <f t="shared" ca="1" si="123"/>
        <v>85.923650115893935</v>
      </c>
      <c r="H921" s="5">
        <f t="shared" ca="1" si="123"/>
        <v>-174.00011665420323</v>
      </c>
      <c r="I921" s="5">
        <f t="shared" ca="1" si="123"/>
        <v>-330.26362698619556</v>
      </c>
      <c r="J921" s="5">
        <f t="shared" ca="1" si="123"/>
        <v>300.15010072975537</v>
      </c>
      <c r="K921" s="5">
        <f t="shared" ca="1" si="123"/>
        <v>920.3441205792991</v>
      </c>
      <c r="L921" s="94">
        <f t="shared" ca="1" si="120"/>
        <v>2642.5071471979363</v>
      </c>
    </row>
    <row r="922" spans="1:12" hidden="1" x14ac:dyDescent="0.25">
      <c r="A922" s="18">
        <f t="shared" si="121"/>
        <v>921</v>
      </c>
      <c r="B922" s="25">
        <f t="shared" ref="B922:K931" ca="1" si="124">B$1*(_xlfn.NORM.INV(RAND(),$P$1,$R$1))</f>
        <v>8538.0814716534824</v>
      </c>
      <c r="C922" s="22">
        <f t="shared" ca="1" si="124"/>
        <v>627.37751473171647</v>
      </c>
      <c r="D922" s="5">
        <f t="shared" ca="1" si="124"/>
        <v>-172.6598174121219</v>
      </c>
      <c r="E922" s="5">
        <f t="shared" ca="1" si="124"/>
        <v>125.38748860217684</v>
      </c>
      <c r="F922" s="5">
        <f t="shared" ca="1" si="124"/>
        <v>95.12537875563838</v>
      </c>
      <c r="G922" s="5">
        <f t="shared" ca="1" si="124"/>
        <v>752.32623852862878</v>
      </c>
      <c r="H922" s="5">
        <f t="shared" ca="1" si="124"/>
        <v>193.97380236813873</v>
      </c>
      <c r="I922" s="5">
        <f t="shared" ca="1" si="124"/>
        <v>448.36137002446611</v>
      </c>
      <c r="J922" s="5">
        <f t="shared" ca="1" si="124"/>
        <v>-202.39058026559869</v>
      </c>
      <c r="K922" s="5">
        <f t="shared" ca="1" si="124"/>
        <v>-315.49482484684739</v>
      </c>
      <c r="L922" s="94">
        <f t="shared" ca="1" si="120"/>
        <v>1552.0065704861975</v>
      </c>
    </row>
    <row r="923" spans="1:12" hidden="1" x14ac:dyDescent="0.25">
      <c r="A923" s="18">
        <f t="shared" si="121"/>
        <v>922</v>
      </c>
      <c r="B923" s="25">
        <f t="shared" ca="1" si="124"/>
        <v>732.82786533660897</v>
      </c>
      <c r="C923" s="22">
        <f t="shared" ca="1" si="124"/>
        <v>1046.4589345139989</v>
      </c>
      <c r="D923" s="5">
        <f t="shared" ca="1" si="124"/>
        <v>134.12084927007788</v>
      </c>
      <c r="E923" s="5">
        <f t="shared" ca="1" si="124"/>
        <v>219.54541697813485</v>
      </c>
      <c r="F923" s="5">
        <f t="shared" ca="1" si="124"/>
        <v>977.40219496619738</v>
      </c>
      <c r="G923" s="5">
        <f t="shared" ca="1" si="124"/>
        <v>1393.1497124005837</v>
      </c>
      <c r="H923" s="5">
        <f t="shared" ca="1" si="124"/>
        <v>648.56586964604332</v>
      </c>
      <c r="I923" s="5">
        <f t="shared" ca="1" si="124"/>
        <v>358.36585161388547</v>
      </c>
      <c r="J923" s="5">
        <f t="shared" ca="1" si="124"/>
        <v>701.66162868462948</v>
      </c>
      <c r="K923" s="5">
        <f t="shared" ca="1" si="124"/>
        <v>220.70727946533148</v>
      </c>
      <c r="L923" s="94">
        <f t="shared" ca="1" si="120"/>
        <v>5699.9777375388821</v>
      </c>
    </row>
    <row r="924" spans="1:12" hidden="1" x14ac:dyDescent="0.25">
      <c r="A924" s="18">
        <f t="shared" si="121"/>
        <v>923</v>
      </c>
      <c r="B924" s="25">
        <f t="shared" ca="1" si="124"/>
        <v>3418.3627310593015</v>
      </c>
      <c r="C924" s="22">
        <f t="shared" ca="1" si="124"/>
        <v>260.00981007259116</v>
      </c>
      <c r="D924" s="5">
        <f t="shared" ca="1" si="124"/>
        <v>133.11109747038876</v>
      </c>
      <c r="E924" s="5">
        <f t="shared" ca="1" si="124"/>
        <v>991.96461133998741</v>
      </c>
      <c r="F924" s="5">
        <f t="shared" ca="1" si="124"/>
        <v>-399.03751126783169</v>
      </c>
      <c r="G924" s="5">
        <f t="shared" ca="1" si="124"/>
        <v>598.89582214795655</v>
      </c>
      <c r="H924" s="5">
        <f t="shared" ca="1" si="124"/>
        <v>482.46396184225762</v>
      </c>
      <c r="I924" s="5">
        <f t="shared" ca="1" si="124"/>
        <v>249.09889301328414</v>
      </c>
      <c r="J924" s="5">
        <f t="shared" ca="1" si="124"/>
        <v>1016.1540717585548</v>
      </c>
      <c r="K924" s="5">
        <f t="shared" ca="1" si="124"/>
        <v>920.95161713431207</v>
      </c>
      <c r="L924" s="94">
        <f t="shared" ca="1" si="120"/>
        <v>4253.6123735115007</v>
      </c>
    </row>
    <row r="925" spans="1:12" hidden="1" x14ac:dyDescent="0.25">
      <c r="A925" s="18">
        <f t="shared" si="121"/>
        <v>924</v>
      </c>
      <c r="B925" s="25">
        <f t="shared" ca="1" si="124"/>
        <v>3316.4690537859933</v>
      </c>
      <c r="C925" s="22">
        <f t="shared" ca="1" si="124"/>
        <v>-308.35256618345949</v>
      </c>
      <c r="D925" s="5">
        <f t="shared" ca="1" si="124"/>
        <v>1752.4867338950135</v>
      </c>
      <c r="E925" s="5">
        <f t="shared" ca="1" si="124"/>
        <v>16.852035579269163</v>
      </c>
      <c r="F925" s="5">
        <f t="shared" ca="1" si="124"/>
        <v>28.120968944356854</v>
      </c>
      <c r="G925" s="5">
        <f t="shared" ca="1" si="124"/>
        <v>35.338013087656691</v>
      </c>
      <c r="H925" s="5">
        <f t="shared" ca="1" si="124"/>
        <v>592.15964659705037</v>
      </c>
      <c r="I925" s="5">
        <f t="shared" ca="1" si="124"/>
        <v>1428.0381299707135</v>
      </c>
      <c r="J925" s="5">
        <f t="shared" ca="1" si="124"/>
        <v>35.666396732480507</v>
      </c>
      <c r="K925" s="5">
        <f t="shared" ca="1" si="124"/>
        <v>906.43337608022273</v>
      </c>
      <c r="L925" s="94">
        <f t="shared" ca="1" si="120"/>
        <v>4486.7427347033035</v>
      </c>
    </row>
    <row r="926" spans="1:12" hidden="1" x14ac:dyDescent="0.25">
      <c r="A926" s="18">
        <f t="shared" si="121"/>
        <v>925</v>
      </c>
      <c r="B926" s="25">
        <f t="shared" ca="1" si="124"/>
        <v>467.41912592651579</v>
      </c>
      <c r="C926" s="22">
        <f t="shared" ca="1" si="124"/>
        <v>1342.1745103526955</v>
      </c>
      <c r="D926" s="5">
        <f t="shared" ca="1" si="124"/>
        <v>109.4000674562938</v>
      </c>
      <c r="E926" s="5">
        <f t="shared" ca="1" si="124"/>
        <v>688.94377076012188</v>
      </c>
      <c r="F926" s="5">
        <f t="shared" ca="1" si="124"/>
        <v>645.08691441538679</v>
      </c>
      <c r="G926" s="5">
        <f t="shared" ca="1" si="124"/>
        <v>-258.26942348731967</v>
      </c>
      <c r="H926" s="5">
        <f t="shared" ca="1" si="124"/>
        <v>248.20251483899435</v>
      </c>
      <c r="I926" s="5">
        <f t="shared" ca="1" si="124"/>
        <v>680.45093770599624</v>
      </c>
      <c r="J926" s="5">
        <f t="shared" ca="1" si="124"/>
        <v>-84.456284250956841</v>
      </c>
      <c r="K926" s="5">
        <f t="shared" ca="1" si="124"/>
        <v>357.01647932376181</v>
      </c>
      <c r="L926" s="94">
        <f t="shared" ca="1" si="120"/>
        <v>3728.549487114974</v>
      </c>
    </row>
    <row r="927" spans="1:12" hidden="1" x14ac:dyDescent="0.25">
      <c r="A927" s="18">
        <f t="shared" si="121"/>
        <v>926</v>
      </c>
      <c r="B927" s="25">
        <f t="shared" ca="1" si="124"/>
        <v>6835.4245243842342</v>
      </c>
      <c r="C927" s="22">
        <f t="shared" ca="1" si="124"/>
        <v>874.29515828820706</v>
      </c>
      <c r="D927" s="5">
        <f t="shared" ca="1" si="124"/>
        <v>-114.30294529871078</v>
      </c>
      <c r="E927" s="5">
        <f t="shared" ca="1" si="124"/>
        <v>601.94142544917713</v>
      </c>
      <c r="F927" s="5">
        <f t="shared" ca="1" si="124"/>
        <v>265.83113966944234</v>
      </c>
      <c r="G927" s="5">
        <f t="shared" ca="1" si="124"/>
        <v>963.63079113188064</v>
      </c>
      <c r="H927" s="5">
        <f t="shared" ca="1" si="124"/>
        <v>376.01756241271113</v>
      </c>
      <c r="I927" s="5">
        <f t="shared" ca="1" si="124"/>
        <v>413.93967869942156</v>
      </c>
      <c r="J927" s="5">
        <f t="shared" ca="1" si="124"/>
        <v>-811.5953053187709</v>
      </c>
      <c r="K927" s="5">
        <f t="shared" ca="1" si="124"/>
        <v>263.29502578747019</v>
      </c>
      <c r="L927" s="94">
        <f t="shared" ca="1" si="120"/>
        <v>2833.052530820828</v>
      </c>
    </row>
    <row r="928" spans="1:12" hidden="1" x14ac:dyDescent="0.25">
      <c r="A928" s="18">
        <f t="shared" si="121"/>
        <v>927</v>
      </c>
      <c r="B928" s="25">
        <f t="shared" ca="1" si="124"/>
        <v>15246.784226308284</v>
      </c>
      <c r="C928" s="22">
        <f t="shared" ca="1" si="124"/>
        <v>186.38890924762111</v>
      </c>
      <c r="D928" s="5">
        <f t="shared" ca="1" si="124"/>
        <v>565.51849376577252</v>
      </c>
      <c r="E928" s="5">
        <f t="shared" ca="1" si="124"/>
        <v>215.39082428343227</v>
      </c>
      <c r="F928" s="5">
        <f t="shared" ca="1" si="124"/>
        <v>1369.0635497926712</v>
      </c>
      <c r="G928" s="5">
        <f t="shared" ca="1" si="124"/>
        <v>317.28788232876911</v>
      </c>
      <c r="H928" s="5">
        <f t="shared" ca="1" si="124"/>
        <v>1031.8040240023843</v>
      </c>
      <c r="I928" s="5">
        <f t="shared" ca="1" si="124"/>
        <v>228.421685453176</v>
      </c>
      <c r="J928" s="5">
        <f t="shared" ca="1" si="124"/>
        <v>644.625749125889</v>
      </c>
      <c r="K928" s="5">
        <f t="shared" ca="1" si="124"/>
        <v>521.31191108301255</v>
      </c>
      <c r="L928" s="94">
        <f t="shared" ca="1" si="120"/>
        <v>5079.8130290827285</v>
      </c>
    </row>
    <row r="929" spans="1:12" hidden="1" x14ac:dyDescent="0.25">
      <c r="A929" s="18">
        <f t="shared" si="121"/>
        <v>928</v>
      </c>
      <c r="B929" s="25">
        <f t="shared" ca="1" si="124"/>
        <v>4893.1915669134105</v>
      </c>
      <c r="C929" s="22">
        <f t="shared" ca="1" si="124"/>
        <v>1289.3967785523935</v>
      </c>
      <c r="D929" s="5">
        <f t="shared" ca="1" si="124"/>
        <v>202.52178722883437</v>
      </c>
      <c r="E929" s="5">
        <f t="shared" ca="1" si="124"/>
        <v>1243.9774888465843</v>
      </c>
      <c r="F929" s="5">
        <f t="shared" ca="1" si="124"/>
        <v>1149.5026608568037</v>
      </c>
      <c r="G929" s="5">
        <f t="shared" ca="1" si="124"/>
        <v>113.50977581653306</v>
      </c>
      <c r="H929" s="5">
        <f t="shared" ca="1" si="124"/>
        <v>1279.8255994435237</v>
      </c>
      <c r="I929" s="5">
        <f t="shared" ca="1" si="124"/>
        <v>721.74645467628682</v>
      </c>
      <c r="J929" s="5">
        <f t="shared" ca="1" si="124"/>
        <v>611.13225391048502</v>
      </c>
      <c r="K929" s="5">
        <f t="shared" ca="1" si="124"/>
        <v>725.62001649301374</v>
      </c>
      <c r="L929" s="94">
        <f t="shared" ca="1" si="120"/>
        <v>7337.2328158244582</v>
      </c>
    </row>
    <row r="930" spans="1:12" hidden="1" x14ac:dyDescent="0.25">
      <c r="A930" s="18">
        <f t="shared" si="121"/>
        <v>929</v>
      </c>
      <c r="B930" s="25">
        <f t="shared" ca="1" si="124"/>
        <v>-559.26668622950604</v>
      </c>
      <c r="C930" s="22">
        <f t="shared" ca="1" si="124"/>
        <v>1603.8287550641417</v>
      </c>
      <c r="D930" s="5">
        <f t="shared" ca="1" si="124"/>
        <v>272.51860359966298</v>
      </c>
      <c r="E930" s="5">
        <f t="shared" ca="1" si="124"/>
        <v>74.907891774827348</v>
      </c>
      <c r="F930" s="5">
        <f t="shared" ca="1" si="124"/>
        <v>632.75051644335349</v>
      </c>
      <c r="G930" s="5">
        <f t="shared" ca="1" si="124"/>
        <v>1122.5476703837096</v>
      </c>
      <c r="H930" s="5">
        <f t="shared" ca="1" si="124"/>
        <v>861.79992717939774</v>
      </c>
      <c r="I930" s="5">
        <f t="shared" ca="1" si="124"/>
        <v>956.40987080034188</v>
      </c>
      <c r="J930" s="5">
        <f t="shared" ca="1" si="124"/>
        <v>1207.1466089823471</v>
      </c>
      <c r="K930" s="5">
        <f t="shared" ca="1" si="124"/>
        <v>-360.34693211413224</v>
      </c>
      <c r="L930" s="94">
        <f t="shared" ca="1" si="120"/>
        <v>6371.5629121136499</v>
      </c>
    </row>
    <row r="931" spans="1:12" hidden="1" x14ac:dyDescent="0.25">
      <c r="A931" s="18">
        <f t="shared" si="121"/>
        <v>930</v>
      </c>
      <c r="B931" s="25">
        <f t="shared" ca="1" si="124"/>
        <v>-1844.116414648184</v>
      </c>
      <c r="C931" s="22">
        <f t="shared" ca="1" si="124"/>
        <v>1220.3433462669493</v>
      </c>
      <c r="D931" s="5">
        <f t="shared" ca="1" si="124"/>
        <v>872.71441767938472</v>
      </c>
      <c r="E931" s="5">
        <f t="shared" ca="1" si="124"/>
        <v>-23.118988156185864</v>
      </c>
      <c r="F931" s="5">
        <f t="shared" ca="1" si="124"/>
        <v>896.01400505237848</v>
      </c>
      <c r="G931" s="5">
        <f t="shared" ca="1" si="124"/>
        <v>-488.02822163434678</v>
      </c>
      <c r="H931" s="5">
        <f t="shared" ca="1" si="124"/>
        <v>378.48107016524648</v>
      </c>
      <c r="I931" s="5">
        <f t="shared" ca="1" si="124"/>
        <v>-330.82046079224784</v>
      </c>
      <c r="J931" s="5">
        <f t="shared" ca="1" si="124"/>
        <v>720.69190250252291</v>
      </c>
      <c r="K931" s="5">
        <f t="shared" ca="1" si="124"/>
        <v>1127.8695267788792</v>
      </c>
      <c r="L931" s="94">
        <f t="shared" ca="1" si="120"/>
        <v>4374.1465978625802</v>
      </c>
    </row>
    <row r="932" spans="1:12" hidden="1" x14ac:dyDescent="0.25">
      <c r="A932" s="18">
        <f t="shared" si="121"/>
        <v>931</v>
      </c>
      <c r="B932" s="25">
        <f t="shared" ref="B932:K941" ca="1" si="125">B$1*(_xlfn.NORM.INV(RAND(),$P$1,$R$1))</f>
        <v>4266.4521537137853</v>
      </c>
      <c r="C932" s="22">
        <f t="shared" ca="1" si="125"/>
        <v>25.190162913071092</v>
      </c>
      <c r="D932" s="5">
        <f t="shared" ca="1" si="125"/>
        <v>3.5189824053884906</v>
      </c>
      <c r="E932" s="5">
        <f t="shared" ca="1" si="125"/>
        <v>756.49058813095314</v>
      </c>
      <c r="F932" s="5">
        <f t="shared" ca="1" si="125"/>
        <v>1257.2497020805474</v>
      </c>
      <c r="G932" s="5">
        <f t="shared" ca="1" si="125"/>
        <v>715.40625844044735</v>
      </c>
      <c r="H932" s="5">
        <f t="shared" ca="1" si="125"/>
        <v>1009.9538857864859</v>
      </c>
      <c r="I932" s="5">
        <f t="shared" ca="1" si="125"/>
        <v>517.32053653414323</v>
      </c>
      <c r="J932" s="5">
        <f t="shared" ca="1" si="125"/>
        <v>142.4354869308244</v>
      </c>
      <c r="K932" s="5">
        <f t="shared" ca="1" si="125"/>
        <v>-66.418566010968064</v>
      </c>
      <c r="L932" s="94">
        <f t="shared" ca="1" si="120"/>
        <v>4361.1470372108934</v>
      </c>
    </row>
    <row r="933" spans="1:12" hidden="1" x14ac:dyDescent="0.25">
      <c r="A933" s="18">
        <f t="shared" si="121"/>
        <v>932</v>
      </c>
      <c r="B933" s="25">
        <f t="shared" ca="1" si="125"/>
        <v>8921.042733889899</v>
      </c>
      <c r="C933" s="22">
        <f t="shared" ca="1" si="125"/>
        <v>85.488931891309207</v>
      </c>
      <c r="D933" s="5">
        <f t="shared" ca="1" si="125"/>
        <v>1126.8581057243639</v>
      </c>
      <c r="E933" s="5">
        <f t="shared" ca="1" si="125"/>
        <v>252.57214289319316</v>
      </c>
      <c r="F933" s="5">
        <f t="shared" ca="1" si="125"/>
        <v>-411.846031073429</v>
      </c>
      <c r="G933" s="5">
        <f t="shared" ca="1" si="125"/>
        <v>416.57243718202841</v>
      </c>
      <c r="H933" s="5">
        <f t="shared" ca="1" si="125"/>
        <v>799.6406030131767</v>
      </c>
      <c r="I933" s="5">
        <f t="shared" ca="1" si="125"/>
        <v>412.59741408472274</v>
      </c>
      <c r="J933" s="5">
        <f t="shared" ca="1" si="125"/>
        <v>390.41401185533601</v>
      </c>
      <c r="K933" s="5">
        <f t="shared" ca="1" si="125"/>
        <v>266.29252707018458</v>
      </c>
      <c r="L933" s="94">
        <f t="shared" ca="1" si="120"/>
        <v>3338.5901426408855</v>
      </c>
    </row>
    <row r="934" spans="1:12" hidden="1" x14ac:dyDescent="0.25">
      <c r="A934" s="18">
        <f t="shared" si="121"/>
        <v>933</v>
      </c>
      <c r="B934" s="25">
        <f t="shared" ca="1" si="125"/>
        <v>7981.2634800285095</v>
      </c>
      <c r="C934" s="22">
        <f t="shared" ca="1" si="125"/>
        <v>1280.0591145298074</v>
      </c>
      <c r="D934" s="5">
        <f t="shared" ca="1" si="125"/>
        <v>200.36708052116666</v>
      </c>
      <c r="E934" s="5">
        <f t="shared" ca="1" si="125"/>
        <v>380.06653570320708</v>
      </c>
      <c r="F934" s="5">
        <f t="shared" ca="1" si="125"/>
        <v>745.62961833020233</v>
      </c>
      <c r="G934" s="5">
        <f t="shared" ca="1" si="125"/>
        <v>78.352869836072614</v>
      </c>
      <c r="H934" s="5">
        <f t="shared" ca="1" si="125"/>
        <v>229.61100624845844</v>
      </c>
      <c r="I934" s="5">
        <f t="shared" ca="1" si="125"/>
        <v>-874.86499612396256</v>
      </c>
      <c r="J934" s="5">
        <f t="shared" ca="1" si="125"/>
        <v>799.30987454138824</v>
      </c>
      <c r="K934" s="5">
        <f t="shared" ca="1" si="125"/>
        <v>695.21497071796523</v>
      </c>
      <c r="L934" s="94">
        <f t="shared" ca="1" si="120"/>
        <v>3533.7460743043057</v>
      </c>
    </row>
    <row r="935" spans="1:12" hidden="1" x14ac:dyDescent="0.25">
      <c r="A935" s="18">
        <f t="shared" si="121"/>
        <v>934</v>
      </c>
      <c r="B935" s="25">
        <f t="shared" ca="1" si="125"/>
        <v>2371.9064108384487</v>
      </c>
      <c r="C935" s="22">
        <f t="shared" ca="1" si="125"/>
        <v>1528.6634571089703</v>
      </c>
      <c r="D935" s="5">
        <f t="shared" ca="1" si="125"/>
        <v>-13.915377294343653</v>
      </c>
      <c r="E935" s="5">
        <f t="shared" ca="1" si="125"/>
        <v>647.33187591424132</v>
      </c>
      <c r="F935" s="5">
        <f t="shared" ca="1" si="125"/>
        <v>-170.52778426621006</v>
      </c>
      <c r="G935" s="5">
        <f t="shared" ca="1" si="125"/>
        <v>1115.6688723653151</v>
      </c>
      <c r="H935" s="5">
        <f t="shared" ca="1" si="125"/>
        <v>119.38851380442151</v>
      </c>
      <c r="I935" s="5">
        <f t="shared" ca="1" si="125"/>
        <v>-84.480778328836493</v>
      </c>
      <c r="J935" s="5">
        <f t="shared" ca="1" si="125"/>
        <v>1261.2347716655693</v>
      </c>
      <c r="K935" s="5">
        <f t="shared" ca="1" si="125"/>
        <v>535.23351733719073</v>
      </c>
      <c r="L935" s="94">
        <f t="shared" ca="1" si="120"/>
        <v>4938.5970683063169</v>
      </c>
    </row>
    <row r="936" spans="1:12" hidden="1" x14ac:dyDescent="0.25">
      <c r="A936" s="18">
        <f t="shared" si="121"/>
        <v>935</v>
      </c>
      <c r="B936" s="25">
        <f t="shared" ca="1" si="125"/>
        <v>2887.678795567339</v>
      </c>
      <c r="C936" s="22">
        <f t="shared" ca="1" si="125"/>
        <v>1589.2638318514646</v>
      </c>
      <c r="D936" s="5">
        <f t="shared" ca="1" si="125"/>
        <v>263.31434510744975</v>
      </c>
      <c r="E936" s="5">
        <f t="shared" ca="1" si="125"/>
        <v>611.86577859319016</v>
      </c>
      <c r="F936" s="5">
        <f t="shared" ca="1" si="125"/>
        <v>589.96553286936137</v>
      </c>
      <c r="G936" s="5">
        <f t="shared" ca="1" si="125"/>
        <v>478.61715339492639</v>
      </c>
      <c r="H936" s="5">
        <f t="shared" ca="1" si="125"/>
        <v>-87.475220738947101</v>
      </c>
      <c r="I936" s="5">
        <f t="shared" ca="1" si="125"/>
        <v>722.62779678669619</v>
      </c>
      <c r="J936" s="5">
        <f t="shared" ca="1" si="125"/>
        <v>1291.9434404548269</v>
      </c>
      <c r="K936" s="5">
        <f t="shared" ca="1" si="125"/>
        <v>441.61702505683724</v>
      </c>
      <c r="L936" s="94">
        <f t="shared" ca="1" si="120"/>
        <v>5901.7396833758048</v>
      </c>
    </row>
    <row r="937" spans="1:12" hidden="1" x14ac:dyDescent="0.25">
      <c r="A937" s="18">
        <f t="shared" si="121"/>
        <v>936</v>
      </c>
      <c r="B937" s="25">
        <f t="shared" ca="1" si="125"/>
        <v>859.70977341588252</v>
      </c>
      <c r="C937" s="22">
        <f t="shared" ca="1" si="125"/>
        <v>455.41331108629657</v>
      </c>
      <c r="D937" s="5">
        <f t="shared" ca="1" si="125"/>
        <v>806.9690725033704</v>
      </c>
      <c r="E937" s="5">
        <f t="shared" ca="1" si="125"/>
        <v>-472.57746147355948</v>
      </c>
      <c r="F937" s="5">
        <f t="shared" ca="1" si="125"/>
        <v>222.42736761273963</v>
      </c>
      <c r="G937" s="5">
        <f t="shared" ca="1" si="125"/>
        <v>405.470803507558</v>
      </c>
      <c r="H937" s="5">
        <f t="shared" ca="1" si="125"/>
        <v>842.1265377347795</v>
      </c>
      <c r="I937" s="5">
        <f t="shared" ca="1" si="125"/>
        <v>147.12719913462908</v>
      </c>
      <c r="J937" s="5">
        <f t="shared" ca="1" si="125"/>
        <v>-773.54654671228025</v>
      </c>
      <c r="K937" s="5">
        <f t="shared" ca="1" si="125"/>
        <v>-392.78241557698465</v>
      </c>
      <c r="L937" s="94">
        <f t="shared" ca="1" si="120"/>
        <v>1240.6278678165484</v>
      </c>
    </row>
    <row r="938" spans="1:12" hidden="1" x14ac:dyDescent="0.25">
      <c r="A938" s="18">
        <f t="shared" si="121"/>
        <v>937</v>
      </c>
      <c r="B938" s="25">
        <f t="shared" ca="1" si="125"/>
        <v>11247.895473134606</v>
      </c>
      <c r="C938" s="22">
        <f t="shared" ca="1" si="125"/>
        <v>602.320999348643</v>
      </c>
      <c r="D938" s="5">
        <f t="shared" ca="1" si="125"/>
        <v>834.54042289437984</v>
      </c>
      <c r="E938" s="5">
        <f t="shared" ca="1" si="125"/>
        <v>642.92427913773167</v>
      </c>
      <c r="F938" s="5">
        <f t="shared" ca="1" si="125"/>
        <v>-43.819834627670389</v>
      </c>
      <c r="G938" s="5">
        <f t="shared" ca="1" si="125"/>
        <v>1204.2580991841605</v>
      </c>
      <c r="H938" s="5">
        <f t="shared" ca="1" si="125"/>
        <v>364.46935781750693</v>
      </c>
      <c r="I938" s="5">
        <f t="shared" ca="1" si="125"/>
        <v>973.94377838105368</v>
      </c>
      <c r="J938" s="5">
        <f t="shared" ca="1" si="125"/>
        <v>937.50225828933696</v>
      </c>
      <c r="K938" s="5">
        <f t="shared" ca="1" si="125"/>
        <v>187.50435949150398</v>
      </c>
      <c r="L938" s="94">
        <f t="shared" ca="1" si="120"/>
        <v>5703.6437199166467</v>
      </c>
    </row>
    <row r="939" spans="1:12" hidden="1" x14ac:dyDescent="0.25">
      <c r="A939" s="18">
        <f t="shared" si="121"/>
        <v>938</v>
      </c>
      <c r="B939" s="25">
        <f t="shared" ca="1" si="125"/>
        <v>2895.710793659513</v>
      </c>
      <c r="C939" s="22">
        <f t="shared" ca="1" si="125"/>
        <v>-274.27249070969617</v>
      </c>
      <c r="D939" s="5">
        <f t="shared" ca="1" si="125"/>
        <v>967.07069815784359</v>
      </c>
      <c r="E939" s="5">
        <f t="shared" ca="1" si="125"/>
        <v>205.73238252373085</v>
      </c>
      <c r="F939" s="5">
        <f t="shared" ca="1" si="125"/>
        <v>732.38355308223618</v>
      </c>
      <c r="G939" s="5">
        <f t="shared" ca="1" si="125"/>
        <v>383.74707977710943</v>
      </c>
      <c r="H939" s="5">
        <f t="shared" ca="1" si="125"/>
        <v>700.07996582936039</v>
      </c>
      <c r="I939" s="5">
        <f t="shared" ca="1" si="125"/>
        <v>287.16179558217499</v>
      </c>
      <c r="J939" s="5">
        <f t="shared" ca="1" si="125"/>
        <v>224.61602933877191</v>
      </c>
      <c r="K939" s="5">
        <f t="shared" ca="1" si="125"/>
        <v>102.50743672343077</v>
      </c>
      <c r="L939" s="94">
        <f t="shared" ca="1" si="120"/>
        <v>3329.0264503049616</v>
      </c>
    </row>
    <row r="940" spans="1:12" hidden="1" x14ac:dyDescent="0.25">
      <c r="A940" s="18">
        <f t="shared" si="121"/>
        <v>939</v>
      </c>
      <c r="B940" s="25">
        <f t="shared" ca="1" si="125"/>
        <v>8510.4158950289493</v>
      </c>
      <c r="C940" s="22">
        <f t="shared" ca="1" si="125"/>
        <v>91.796565746635338</v>
      </c>
      <c r="D940" s="5">
        <f t="shared" ca="1" si="125"/>
        <v>1254.3198413045634</v>
      </c>
      <c r="E940" s="5">
        <f t="shared" ca="1" si="125"/>
        <v>-504.3720463138153</v>
      </c>
      <c r="F940" s="5">
        <f t="shared" ca="1" si="125"/>
        <v>749.89977293547895</v>
      </c>
      <c r="G940" s="5">
        <f t="shared" ca="1" si="125"/>
        <v>1039.4045970792633</v>
      </c>
      <c r="H940" s="5">
        <f t="shared" ca="1" si="125"/>
        <v>935.19957811378549</v>
      </c>
      <c r="I940" s="5">
        <f t="shared" ca="1" si="125"/>
        <v>310.49379804631349</v>
      </c>
      <c r="J940" s="5">
        <f t="shared" ca="1" si="125"/>
        <v>736.31922706142689</v>
      </c>
      <c r="K940" s="5">
        <f t="shared" ca="1" si="125"/>
        <v>504.85150573592546</v>
      </c>
      <c r="L940" s="94">
        <f t="shared" ca="1" si="120"/>
        <v>5117.9128397095774</v>
      </c>
    </row>
    <row r="941" spans="1:12" hidden="1" x14ac:dyDescent="0.25">
      <c r="A941" s="18">
        <f t="shared" si="121"/>
        <v>940</v>
      </c>
      <c r="B941" s="25">
        <f t="shared" ca="1" si="125"/>
        <v>-2566.8278059384111</v>
      </c>
      <c r="C941" s="22">
        <f t="shared" ca="1" si="125"/>
        <v>511.39830120851428</v>
      </c>
      <c r="D941" s="5">
        <f t="shared" ca="1" si="125"/>
        <v>470.99584728762773</v>
      </c>
      <c r="E941" s="5">
        <f t="shared" ca="1" si="125"/>
        <v>-111.92706573991421</v>
      </c>
      <c r="F941" s="5">
        <f t="shared" ca="1" si="125"/>
        <v>733.29288377039188</v>
      </c>
      <c r="G941" s="5">
        <f t="shared" ca="1" si="125"/>
        <v>146.59259958627263</v>
      </c>
      <c r="H941" s="5">
        <f t="shared" ca="1" si="125"/>
        <v>743.2398554479123</v>
      </c>
      <c r="I941" s="5">
        <f t="shared" ca="1" si="125"/>
        <v>108.43474019264436</v>
      </c>
      <c r="J941" s="5">
        <f t="shared" ca="1" si="125"/>
        <v>216.46293352556955</v>
      </c>
      <c r="K941" s="5">
        <f t="shared" ca="1" si="125"/>
        <v>-277.78117678557578</v>
      </c>
      <c r="L941" s="94">
        <f t="shared" ca="1" si="120"/>
        <v>2540.708918493443</v>
      </c>
    </row>
    <row r="942" spans="1:12" hidden="1" x14ac:dyDescent="0.25">
      <c r="A942" s="18">
        <f t="shared" si="121"/>
        <v>941</v>
      </c>
      <c r="B942" s="25">
        <f t="shared" ref="B942:K951" ca="1" si="126">B$1*(_xlfn.NORM.INV(RAND(),$P$1,$R$1))</f>
        <v>1507.517121397671</v>
      </c>
      <c r="C942" s="22">
        <f t="shared" ca="1" si="126"/>
        <v>449.33110753102835</v>
      </c>
      <c r="D942" s="5">
        <f t="shared" ca="1" si="126"/>
        <v>1232.44548590567</v>
      </c>
      <c r="E942" s="5">
        <f t="shared" ca="1" si="126"/>
        <v>704.65399633549976</v>
      </c>
      <c r="F942" s="5">
        <f t="shared" ca="1" si="126"/>
        <v>176.64431940822331</v>
      </c>
      <c r="G942" s="5">
        <f t="shared" ca="1" si="126"/>
        <v>617.82413630327903</v>
      </c>
      <c r="H942" s="5">
        <f t="shared" ca="1" si="126"/>
        <v>986.93727516605179</v>
      </c>
      <c r="I942" s="5">
        <f t="shared" ca="1" si="126"/>
        <v>-388.71678474925631</v>
      </c>
      <c r="J942" s="5">
        <f t="shared" ca="1" si="126"/>
        <v>-297.96922478455349</v>
      </c>
      <c r="K942" s="5">
        <f t="shared" ca="1" si="126"/>
        <v>-600.37261983676387</v>
      </c>
      <c r="L942" s="94">
        <f t="shared" ca="1" si="120"/>
        <v>2880.7776912791787</v>
      </c>
    </row>
    <row r="943" spans="1:12" hidden="1" x14ac:dyDescent="0.25">
      <c r="A943" s="18">
        <f t="shared" si="121"/>
        <v>942</v>
      </c>
      <c r="B943" s="25">
        <f t="shared" ca="1" si="126"/>
        <v>-672.13634159581238</v>
      </c>
      <c r="C943" s="22">
        <f t="shared" ca="1" si="126"/>
        <v>1160.9326623691409</v>
      </c>
      <c r="D943" s="5">
        <f t="shared" ca="1" si="126"/>
        <v>1243.2602048992151</v>
      </c>
      <c r="E943" s="5">
        <f t="shared" ca="1" si="126"/>
        <v>874.16348523352588</v>
      </c>
      <c r="F943" s="5">
        <f t="shared" ca="1" si="126"/>
        <v>678.21274993350551</v>
      </c>
      <c r="G943" s="5">
        <f t="shared" ca="1" si="126"/>
        <v>180.23490645359422</v>
      </c>
      <c r="H943" s="5">
        <f t="shared" ca="1" si="126"/>
        <v>716.37572698151064</v>
      </c>
      <c r="I943" s="5">
        <f t="shared" ca="1" si="126"/>
        <v>71.969941935180188</v>
      </c>
      <c r="J943" s="5">
        <f t="shared" ca="1" si="126"/>
        <v>682.83599097118258</v>
      </c>
      <c r="K943" s="5">
        <f t="shared" ca="1" si="126"/>
        <v>-5.2003171660810334</v>
      </c>
      <c r="L943" s="94">
        <f t="shared" ca="1" si="120"/>
        <v>5602.7853516107743</v>
      </c>
    </row>
    <row r="944" spans="1:12" hidden="1" x14ac:dyDescent="0.25">
      <c r="A944" s="18">
        <f t="shared" si="121"/>
        <v>943</v>
      </c>
      <c r="B944" s="25">
        <f t="shared" ca="1" si="126"/>
        <v>853.87946341502663</v>
      </c>
      <c r="C944" s="22">
        <f t="shared" ca="1" si="126"/>
        <v>-215.04845744249101</v>
      </c>
      <c r="D944" s="5">
        <f t="shared" ca="1" si="126"/>
        <v>367.84937145747392</v>
      </c>
      <c r="E944" s="5">
        <f t="shared" ca="1" si="126"/>
        <v>364.77145906540596</v>
      </c>
      <c r="F944" s="5">
        <f t="shared" ca="1" si="126"/>
        <v>145.51787966159856</v>
      </c>
      <c r="G944" s="5">
        <f t="shared" ca="1" si="126"/>
        <v>879.10583819360636</v>
      </c>
      <c r="H944" s="5">
        <f t="shared" ca="1" si="126"/>
        <v>374.05979010409732</v>
      </c>
      <c r="I944" s="5">
        <f t="shared" ca="1" si="126"/>
        <v>778.49765441818647</v>
      </c>
      <c r="J944" s="5">
        <f t="shared" ca="1" si="126"/>
        <v>384.3802313199476</v>
      </c>
      <c r="K944" s="5">
        <f t="shared" ca="1" si="126"/>
        <v>-19.146139513439923</v>
      </c>
      <c r="L944" s="94">
        <f t="shared" ca="1" si="120"/>
        <v>3059.9876272643855</v>
      </c>
    </row>
    <row r="945" spans="1:12" hidden="1" x14ac:dyDescent="0.25">
      <c r="A945" s="18">
        <f t="shared" si="121"/>
        <v>944</v>
      </c>
      <c r="B945" s="25">
        <f t="shared" ca="1" si="126"/>
        <v>5703.307992860161</v>
      </c>
      <c r="C945" s="22">
        <f t="shared" ca="1" si="126"/>
        <v>797.72864541664558</v>
      </c>
      <c r="D945" s="5">
        <f t="shared" ca="1" si="126"/>
        <v>1163.065255000352</v>
      </c>
      <c r="E945" s="5">
        <f t="shared" ca="1" si="126"/>
        <v>740.12301302213461</v>
      </c>
      <c r="F945" s="5">
        <f t="shared" ca="1" si="126"/>
        <v>287.84057436275668</v>
      </c>
      <c r="G945" s="5">
        <f t="shared" ca="1" si="126"/>
        <v>946.52750805798223</v>
      </c>
      <c r="H945" s="5">
        <f t="shared" ca="1" si="126"/>
        <v>172.77476666011032</v>
      </c>
      <c r="I945" s="5">
        <f t="shared" ca="1" si="126"/>
        <v>767.06187288884337</v>
      </c>
      <c r="J945" s="5">
        <f t="shared" ca="1" si="126"/>
        <v>144.95690371268842</v>
      </c>
      <c r="K945" s="5">
        <f t="shared" ca="1" si="126"/>
        <v>146.46680615628676</v>
      </c>
      <c r="L945" s="94">
        <f t="shared" ca="1" si="120"/>
        <v>5166.5453452778002</v>
      </c>
    </row>
    <row r="946" spans="1:12" hidden="1" x14ac:dyDescent="0.25">
      <c r="A946" s="18">
        <f t="shared" si="121"/>
        <v>945</v>
      </c>
      <c r="B946" s="25">
        <f t="shared" ca="1" si="126"/>
        <v>10965.765566017537</v>
      </c>
      <c r="C946" s="22">
        <f t="shared" ca="1" si="126"/>
        <v>-159.95725706120817</v>
      </c>
      <c r="D946" s="5">
        <f t="shared" ca="1" si="126"/>
        <v>180.33065590354883</v>
      </c>
      <c r="E946" s="5">
        <f t="shared" ca="1" si="126"/>
        <v>443.67825019337607</v>
      </c>
      <c r="F946" s="5">
        <f t="shared" ca="1" si="126"/>
        <v>147.8456892960335</v>
      </c>
      <c r="G946" s="5">
        <f t="shared" ca="1" si="126"/>
        <v>720.58738559755841</v>
      </c>
      <c r="H946" s="5">
        <f t="shared" ca="1" si="126"/>
        <v>838.9127862602594</v>
      </c>
      <c r="I946" s="5">
        <f t="shared" ca="1" si="126"/>
        <v>587.24303521927754</v>
      </c>
      <c r="J946" s="5">
        <f t="shared" ca="1" si="126"/>
        <v>-213.15843654262034</v>
      </c>
      <c r="K946" s="5">
        <f t="shared" ca="1" si="126"/>
        <v>66.839635317486113</v>
      </c>
      <c r="L946" s="94">
        <f t="shared" ca="1" si="120"/>
        <v>2612.3217441837114</v>
      </c>
    </row>
    <row r="947" spans="1:12" hidden="1" x14ac:dyDescent="0.25">
      <c r="A947" s="18">
        <f t="shared" si="121"/>
        <v>946</v>
      </c>
      <c r="B947" s="25">
        <f t="shared" ca="1" si="126"/>
        <v>-1119.5667487153967</v>
      </c>
      <c r="C947" s="22">
        <f t="shared" ca="1" si="126"/>
        <v>877.25706006578616</v>
      </c>
      <c r="D947" s="5">
        <f t="shared" ca="1" si="126"/>
        <v>731.12584907397809</v>
      </c>
      <c r="E947" s="5">
        <f t="shared" ca="1" si="126"/>
        <v>330.9685130998821</v>
      </c>
      <c r="F947" s="5">
        <f t="shared" ca="1" si="126"/>
        <v>410.52422861524167</v>
      </c>
      <c r="G947" s="5">
        <f t="shared" ca="1" si="126"/>
        <v>230.01003306507309</v>
      </c>
      <c r="H947" s="5">
        <f t="shared" ca="1" si="126"/>
        <v>5.1580840596909123</v>
      </c>
      <c r="I947" s="5">
        <f t="shared" ca="1" si="126"/>
        <v>802.29759472358433</v>
      </c>
      <c r="J947" s="5">
        <f t="shared" ca="1" si="126"/>
        <v>258.28366377822351</v>
      </c>
      <c r="K947" s="5">
        <f t="shared" ca="1" si="126"/>
        <v>738.98794265427512</v>
      </c>
      <c r="L947" s="94">
        <f t="shared" ca="1" si="120"/>
        <v>4384.6129691357346</v>
      </c>
    </row>
    <row r="948" spans="1:12" hidden="1" x14ac:dyDescent="0.25">
      <c r="A948" s="18">
        <f t="shared" si="121"/>
        <v>947</v>
      </c>
      <c r="B948" s="25">
        <f t="shared" ca="1" si="126"/>
        <v>-2325.3499164749664</v>
      </c>
      <c r="C948" s="22">
        <f t="shared" ca="1" si="126"/>
        <v>944.31517274425835</v>
      </c>
      <c r="D948" s="5">
        <f t="shared" ca="1" si="126"/>
        <v>1131.9657834679685</v>
      </c>
      <c r="E948" s="5">
        <f t="shared" ca="1" si="126"/>
        <v>154.1696546533837</v>
      </c>
      <c r="F948" s="5">
        <f t="shared" ca="1" si="126"/>
        <v>857.74695825631727</v>
      </c>
      <c r="G948" s="5">
        <f t="shared" ca="1" si="126"/>
        <v>-205.90254784073585</v>
      </c>
      <c r="H948" s="5">
        <f t="shared" ca="1" si="126"/>
        <v>-592.68714656836789</v>
      </c>
      <c r="I948" s="5">
        <f t="shared" ca="1" si="126"/>
        <v>381.13406040909888</v>
      </c>
      <c r="J948" s="5">
        <f t="shared" ca="1" si="126"/>
        <v>636.10841169239791</v>
      </c>
      <c r="K948" s="5">
        <f t="shared" ca="1" si="126"/>
        <v>471.53281466259455</v>
      </c>
      <c r="L948" s="94">
        <f t="shared" ca="1" si="120"/>
        <v>3778.3831614769151</v>
      </c>
    </row>
    <row r="949" spans="1:12" hidden="1" x14ac:dyDescent="0.25">
      <c r="A949" s="18">
        <f t="shared" si="121"/>
        <v>948</v>
      </c>
      <c r="B949" s="25">
        <f t="shared" ca="1" si="126"/>
        <v>3419.3319743945735</v>
      </c>
      <c r="C949" s="22">
        <f t="shared" ca="1" si="126"/>
        <v>1361.6876317831434</v>
      </c>
      <c r="D949" s="5">
        <f t="shared" ca="1" si="126"/>
        <v>554.36545920168157</v>
      </c>
      <c r="E949" s="5">
        <f t="shared" ca="1" si="126"/>
        <v>715.78390897676161</v>
      </c>
      <c r="F949" s="5">
        <f t="shared" ca="1" si="126"/>
        <v>-565.52130508445168</v>
      </c>
      <c r="G949" s="5">
        <f t="shared" ca="1" si="126"/>
        <v>434.82511700482235</v>
      </c>
      <c r="H949" s="5">
        <f t="shared" ca="1" si="126"/>
        <v>206.52203393014136</v>
      </c>
      <c r="I949" s="5">
        <f t="shared" ca="1" si="126"/>
        <v>1403.7489636120349</v>
      </c>
      <c r="J949" s="5">
        <f t="shared" ca="1" si="126"/>
        <v>343.25042215034739</v>
      </c>
      <c r="K949" s="5">
        <f t="shared" ca="1" si="126"/>
        <v>1097.2879893047771</v>
      </c>
      <c r="L949" s="94">
        <f t="shared" ca="1" si="120"/>
        <v>5551.9502208792583</v>
      </c>
    </row>
    <row r="950" spans="1:12" hidden="1" x14ac:dyDescent="0.25">
      <c r="A950" s="18">
        <f t="shared" si="121"/>
        <v>949</v>
      </c>
      <c r="B950" s="25">
        <f t="shared" ca="1" si="126"/>
        <v>9026.0341986011099</v>
      </c>
      <c r="C950" s="22">
        <f t="shared" ca="1" si="126"/>
        <v>161.7193574658618</v>
      </c>
      <c r="D950" s="5">
        <f t="shared" ca="1" si="126"/>
        <v>1212.125984130535</v>
      </c>
      <c r="E950" s="5">
        <f t="shared" ca="1" si="126"/>
        <v>893.46969456186866</v>
      </c>
      <c r="F950" s="5">
        <f t="shared" ca="1" si="126"/>
        <v>649.34469174912772</v>
      </c>
      <c r="G950" s="5">
        <f t="shared" ca="1" si="126"/>
        <v>812.84599260685184</v>
      </c>
      <c r="H950" s="5">
        <f t="shared" ca="1" si="126"/>
        <v>-20.134713004286709</v>
      </c>
      <c r="I950" s="5">
        <f t="shared" ca="1" si="126"/>
        <v>906.62783081432235</v>
      </c>
      <c r="J950" s="5">
        <f t="shared" ca="1" si="126"/>
        <v>427.36162681622625</v>
      </c>
      <c r="K950" s="5">
        <f t="shared" ca="1" si="126"/>
        <v>733.55615746864999</v>
      </c>
      <c r="L950" s="94">
        <f t="shared" ca="1" si="120"/>
        <v>5776.9166226091565</v>
      </c>
    </row>
    <row r="951" spans="1:12" hidden="1" x14ac:dyDescent="0.25">
      <c r="A951" s="18">
        <f t="shared" si="121"/>
        <v>950</v>
      </c>
      <c r="B951" s="25">
        <f t="shared" ca="1" si="126"/>
        <v>3880.2697545714004</v>
      </c>
      <c r="C951" s="22">
        <f t="shared" ca="1" si="126"/>
        <v>1208.9085021940491</v>
      </c>
      <c r="D951" s="5">
        <f t="shared" ca="1" si="126"/>
        <v>-221.55323218125744</v>
      </c>
      <c r="E951" s="5">
        <f t="shared" ca="1" si="126"/>
        <v>229.35857368350455</v>
      </c>
      <c r="F951" s="5">
        <f t="shared" ca="1" si="126"/>
        <v>974.47810702830566</v>
      </c>
      <c r="G951" s="5">
        <f t="shared" ca="1" si="126"/>
        <v>1035.3947313648298</v>
      </c>
      <c r="H951" s="5">
        <f t="shared" ca="1" si="126"/>
        <v>720.87655907245517</v>
      </c>
      <c r="I951" s="5">
        <f t="shared" ca="1" si="126"/>
        <v>-204.20472754196047</v>
      </c>
      <c r="J951" s="5">
        <f t="shared" ca="1" si="126"/>
        <v>641.60311026808472</v>
      </c>
      <c r="K951" s="5">
        <f t="shared" ca="1" si="126"/>
        <v>-52.296205153665525</v>
      </c>
      <c r="L951" s="94">
        <f t="shared" ca="1" si="120"/>
        <v>4332.5654187343462</v>
      </c>
    </row>
    <row r="952" spans="1:12" hidden="1" x14ac:dyDescent="0.25">
      <c r="A952" s="18">
        <f t="shared" si="121"/>
        <v>951</v>
      </c>
      <c r="B952" s="25">
        <f t="shared" ref="B952:K961" ca="1" si="127">B$1*(_xlfn.NORM.INV(RAND(),$P$1,$R$1))</f>
        <v>-1022.7463654873136</v>
      </c>
      <c r="C952" s="22">
        <f t="shared" ca="1" si="127"/>
        <v>166.14545183100586</v>
      </c>
      <c r="D952" s="5">
        <f t="shared" ca="1" si="127"/>
        <v>408.36551785754153</v>
      </c>
      <c r="E952" s="5">
        <f t="shared" ca="1" si="127"/>
        <v>240.4719616458253</v>
      </c>
      <c r="F952" s="5">
        <f t="shared" ca="1" si="127"/>
        <v>842.22726401892658</v>
      </c>
      <c r="G952" s="5">
        <f t="shared" ca="1" si="127"/>
        <v>297.13746152949159</v>
      </c>
      <c r="H952" s="5">
        <f t="shared" ca="1" si="127"/>
        <v>1118.4424984878726</v>
      </c>
      <c r="I952" s="5">
        <f t="shared" ca="1" si="127"/>
        <v>860.78634416724276</v>
      </c>
      <c r="J952" s="5">
        <f t="shared" ca="1" si="127"/>
        <v>796.76539363626466</v>
      </c>
      <c r="K952" s="5">
        <f t="shared" ca="1" si="127"/>
        <v>540.40386293167307</v>
      </c>
      <c r="L952" s="94">
        <f t="shared" ca="1" si="120"/>
        <v>5270.7457561058436</v>
      </c>
    </row>
    <row r="953" spans="1:12" hidden="1" x14ac:dyDescent="0.25">
      <c r="A953" s="18">
        <f t="shared" si="121"/>
        <v>952</v>
      </c>
      <c r="B953" s="25">
        <f t="shared" ca="1" si="127"/>
        <v>3589.0080300370919</v>
      </c>
      <c r="C953" s="22">
        <f t="shared" ca="1" si="127"/>
        <v>-790.16520232048958</v>
      </c>
      <c r="D953" s="5">
        <f t="shared" ca="1" si="127"/>
        <v>635.53692629802777</v>
      </c>
      <c r="E953" s="5">
        <f t="shared" ca="1" si="127"/>
        <v>1128.5679432540976</v>
      </c>
      <c r="F953" s="5">
        <f t="shared" ca="1" si="127"/>
        <v>216.5633536131474</v>
      </c>
      <c r="G953" s="5">
        <f t="shared" ca="1" si="127"/>
        <v>823.42056461120751</v>
      </c>
      <c r="H953" s="5">
        <f t="shared" ca="1" si="127"/>
        <v>439.16775739304285</v>
      </c>
      <c r="I953" s="5">
        <f t="shared" ca="1" si="127"/>
        <v>19.557810863840494</v>
      </c>
      <c r="J953" s="5">
        <f t="shared" ca="1" si="127"/>
        <v>955.26146071369249</v>
      </c>
      <c r="K953" s="5">
        <f t="shared" ca="1" si="127"/>
        <v>206.8194250452874</v>
      </c>
      <c r="L953" s="94">
        <f t="shared" ca="1" si="120"/>
        <v>3634.7300394718541</v>
      </c>
    </row>
    <row r="954" spans="1:12" hidden="1" x14ac:dyDescent="0.25">
      <c r="A954" s="18">
        <f t="shared" si="121"/>
        <v>953</v>
      </c>
      <c r="B954" s="25">
        <f t="shared" ca="1" si="127"/>
        <v>2635.6793732873775</v>
      </c>
      <c r="C954" s="22">
        <f t="shared" ca="1" si="127"/>
        <v>660.44382442379481</v>
      </c>
      <c r="D954" s="5">
        <f t="shared" ca="1" si="127"/>
        <v>-4.0094366236802239</v>
      </c>
      <c r="E954" s="5">
        <f t="shared" ca="1" si="127"/>
        <v>38.797209010045101</v>
      </c>
      <c r="F954" s="5">
        <f t="shared" ca="1" si="127"/>
        <v>380.5905982674991</v>
      </c>
      <c r="G954" s="5">
        <f t="shared" ca="1" si="127"/>
        <v>169.16624757861223</v>
      </c>
      <c r="H954" s="5">
        <f t="shared" ca="1" si="127"/>
        <v>493.31714173115734</v>
      </c>
      <c r="I954" s="5">
        <f t="shared" ca="1" si="127"/>
        <v>996.69876111324879</v>
      </c>
      <c r="J954" s="5">
        <f t="shared" ca="1" si="127"/>
        <v>281.79797696264933</v>
      </c>
      <c r="K954" s="5">
        <f t="shared" ca="1" si="127"/>
        <v>537.53563555705352</v>
      </c>
      <c r="L954" s="94">
        <f t="shared" ca="1" si="120"/>
        <v>3554.33795802038</v>
      </c>
    </row>
    <row r="955" spans="1:12" hidden="1" x14ac:dyDescent="0.25">
      <c r="A955" s="18">
        <f t="shared" si="121"/>
        <v>954</v>
      </c>
      <c r="B955" s="25">
        <f t="shared" ca="1" si="127"/>
        <v>-5931.0012753461533</v>
      </c>
      <c r="C955" s="22">
        <f t="shared" ca="1" si="127"/>
        <v>134.4221026538745</v>
      </c>
      <c r="D955" s="5">
        <f t="shared" ca="1" si="127"/>
        <v>405.90615465559495</v>
      </c>
      <c r="E955" s="5">
        <f t="shared" ca="1" si="127"/>
        <v>519.40509528957728</v>
      </c>
      <c r="F955" s="5">
        <f t="shared" ca="1" si="127"/>
        <v>981.94822065310518</v>
      </c>
      <c r="G955" s="5">
        <f t="shared" ca="1" si="127"/>
        <v>1247.788288525247</v>
      </c>
      <c r="H955" s="5">
        <f t="shared" ca="1" si="127"/>
        <v>457.80921994174878</v>
      </c>
      <c r="I955" s="5">
        <f t="shared" ca="1" si="127"/>
        <v>649.62927292416862</v>
      </c>
      <c r="J955" s="5">
        <f t="shared" ca="1" si="127"/>
        <v>754.60250506813782</v>
      </c>
      <c r="K955" s="5">
        <f t="shared" ca="1" si="127"/>
        <v>155.62193869509528</v>
      </c>
      <c r="L955" s="94">
        <f t="shared" ca="1" si="120"/>
        <v>5307.1327984065492</v>
      </c>
    </row>
    <row r="956" spans="1:12" hidden="1" x14ac:dyDescent="0.25">
      <c r="A956" s="18">
        <f t="shared" si="121"/>
        <v>955</v>
      </c>
      <c r="B956" s="25">
        <f t="shared" ca="1" si="127"/>
        <v>7061.9489980972576</v>
      </c>
      <c r="C956" s="22">
        <f t="shared" ca="1" si="127"/>
        <v>136.7905053433538</v>
      </c>
      <c r="D956" s="5">
        <f t="shared" ca="1" si="127"/>
        <v>397.90676968154207</v>
      </c>
      <c r="E956" s="5">
        <f t="shared" ca="1" si="127"/>
        <v>151.12127412480706</v>
      </c>
      <c r="F956" s="5">
        <f t="shared" ca="1" si="127"/>
        <v>131.86429091607715</v>
      </c>
      <c r="G956" s="5">
        <f t="shared" ca="1" si="127"/>
        <v>1362.0699090008632</v>
      </c>
      <c r="H956" s="5">
        <f t="shared" ca="1" si="127"/>
        <v>86.251150533779921</v>
      </c>
      <c r="I956" s="5">
        <f t="shared" ca="1" si="127"/>
        <v>684.16938417527354</v>
      </c>
      <c r="J956" s="5">
        <f t="shared" ca="1" si="127"/>
        <v>1243.1522950166811</v>
      </c>
      <c r="K956" s="5">
        <f t="shared" ca="1" si="127"/>
        <v>876.34796516206109</v>
      </c>
      <c r="L956" s="94">
        <f t="shared" ca="1" si="120"/>
        <v>5069.6735439544391</v>
      </c>
    </row>
    <row r="957" spans="1:12" hidden="1" x14ac:dyDescent="0.25">
      <c r="A957" s="18">
        <f t="shared" si="121"/>
        <v>956</v>
      </c>
      <c r="B957" s="25">
        <f t="shared" ca="1" si="127"/>
        <v>6887.9354700290014</v>
      </c>
      <c r="C957" s="22">
        <f t="shared" ca="1" si="127"/>
        <v>1432.2327627487393</v>
      </c>
      <c r="D957" s="5">
        <f t="shared" ca="1" si="127"/>
        <v>358.39878007924722</v>
      </c>
      <c r="E957" s="5">
        <f t="shared" ca="1" si="127"/>
        <v>390.88135789669889</v>
      </c>
      <c r="F957" s="5">
        <f t="shared" ca="1" si="127"/>
        <v>1280.7884659797658</v>
      </c>
      <c r="G957" s="5">
        <f t="shared" ca="1" si="127"/>
        <v>533.35253437218694</v>
      </c>
      <c r="H957" s="5">
        <f t="shared" ca="1" si="127"/>
        <v>62.805934200813319</v>
      </c>
      <c r="I957" s="5">
        <f t="shared" ca="1" si="127"/>
        <v>1009.4398131468582</v>
      </c>
      <c r="J957" s="5">
        <f t="shared" ca="1" si="127"/>
        <v>465.21991534826981</v>
      </c>
      <c r="K957" s="5">
        <f t="shared" ca="1" si="127"/>
        <v>45.875201216604296</v>
      </c>
      <c r="L957" s="94">
        <f t="shared" ca="1" si="120"/>
        <v>5578.9947649891838</v>
      </c>
    </row>
    <row r="958" spans="1:12" hidden="1" x14ac:dyDescent="0.25">
      <c r="A958" s="18">
        <f t="shared" si="121"/>
        <v>957</v>
      </c>
      <c r="B958" s="25">
        <f t="shared" ca="1" si="127"/>
        <v>3846.4119012716037</v>
      </c>
      <c r="C958" s="22">
        <f t="shared" ca="1" si="127"/>
        <v>435.84883935982299</v>
      </c>
      <c r="D958" s="5">
        <f t="shared" ca="1" si="127"/>
        <v>110.97227414325242</v>
      </c>
      <c r="E958" s="5">
        <f t="shared" ca="1" si="127"/>
        <v>764.56472928981543</v>
      </c>
      <c r="F958" s="5">
        <f t="shared" ca="1" si="127"/>
        <v>965.13208818573321</v>
      </c>
      <c r="G958" s="5">
        <f t="shared" ca="1" si="127"/>
        <v>-180.77560065976064</v>
      </c>
      <c r="H958" s="5">
        <f t="shared" ca="1" si="127"/>
        <v>317.6222947821289</v>
      </c>
      <c r="I958" s="5">
        <f t="shared" ca="1" si="127"/>
        <v>261.91454258907504</v>
      </c>
      <c r="J958" s="5">
        <f t="shared" ca="1" si="127"/>
        <v>343.23509028594503</v>
      </c>
      <c r="K958" s="5">
        <f t="shared" ca="1" si="127"/>
        <v>381.683200256612</v>
      </c>
      <c r="L958" s="94">
        <f t="shared" ca="1" si="120"/>
        <v>3400.1974582326243</v>
      </c>
    </row>
    <row r="959" spans="1:12" hidden="1" x14ac:dyDescent="0.25">
      <c r="A959" s="18">
        <f t="shared" si="121"/>
        <v>958</v>
      </c>
      <c r="B959" s="25">
        <f t="shared" ca="1" si="127"/>
        <v>4504.1902370249445</v>
      </c>
      <c r="C959" s="22">
        <f t="shared" ca="1" si="127"/>
        <v>39.451018246359631</v>
      </c>
      <c r="D959" s="5">
        <f t="shared" ca="1" si="127"/>
        <v>221.12390596735401</v>
      </c>
      <c r="E959" s="5">
        <f t="shared" ca="1" si="127"/>
        <v>988.1360248146409</v>
      </c>
      <c r="F959" s="5">
        <f t="shared" ca="1" si="127"/>
        <v>491.32127721436785</v>
      </c>
      <c r="G959" s="5">
        <f t="shared" ca="1" si="127"/>
        <v>447.89105566543009</v>
      </c>
      <c r="H959" s="5">
        <f t="shared" ca="1" si="127"/>
        <v>424.31117186340089</v>
      </c>
      <c r="I959" s="5">
        <f t="shared" ca="1" si="127"/>
        <v>191.34474366131263</v>
      </c>
      <c r="J959" s="5">
        <f t="shared" ca="1" si="127"/>
        <v>330.50305263784247</v>
      </c>
      <c r="K959" s="5">
        <f t="shared" ca="1" si="127"/>
        <v>-809.94316569709054</v>
      </c>
      <c r="L959" s="94">
        <f t="shared" ca="1" si="120"/>
        <v>2324.1390843736181</v>
      </c>
    </row>
    <row r="960" spans="1:12" hidden="1" x14ac:dyDescent="0.25">
      <c r="A960" s="18">
        <f t="shared" si="121"/>
        <v>959</v>
      </c>
      <c r="B960" s="25">
        <f t="shared" ca="1" si="127"/>
        <v>-4080.4214501576703</v>
      </c>
      <c r="C960" s="22">
        <f t="shared" ca="1" si="127"/>
        <v>-62.865690575105923</v>
      </c>
      <c r="D960" s="5">
        <f t="shared" ca="1" si="127"/>
        <v>1435.5216878905662</v>
      </c>
      <c r="E960" s="5">
        <f t="shared" ca="1" si="127"/>
        <v>650.24906092082529</v>
      </c>
      <c r="F960" s="5">
        <f t="shared" ca="1" si="127"/>
        <v>1249.6713526289084</v>
      </c>
      <c r="G960" s="5">
        <f t="shared" ca="1" si="127"/>
        <v>270.51874349098591</v>
      </c>
      <c r="H960" s="5">
        <f t="shared" ca="1" si="127"/>
        <v>662.0383857660006</v>
      </c>
      <c r="I960" s="5">
        <f t="shared" ca="1" si="127"/>
        <v>356.55903503433018</v>
      </c>
      <c r="J960" s="5">
        <f t="shared" ca="1" si="127"/>
        <v>99.167074400926126</v>
      </c>
      <c r="K960" s="5">
        <f t="shared" ca="1" si="127"/>
        <v>85.670341410495197</v>
      </c>
      <c r="L960" s="94">
        <f t="shared" ca="1" si="120"/>
        <v>4746.5299909679316</v>
      </c>
    </row>
    <row r="961" spans="1:12" hidden="1" x14ac:dyDescent="0.25">
      <c r="A961" s="18">
        <f t="shared" si="121"/>
        <v>960</v>
      </c>
      <c r="B961" s="25">
        <f t="shared" ca="1" si="127"/>
        <v>-1166.1167629104539</v>
      </c>
      <c r="C961" s="22">
        <f t="shared" ca="1" si="127"/>
        <v>844.01230983635583</v>
      </c>
      <c r="D961" s="5">
        <f t="shared" ca="1" si="127"/>
        <v>1180.4429780142843</v>
      </c>
      <c r="E961" s="5">
        <f t="shared" ca="1" si="127"/>
        <v>490.68229101757026</v>
      </c>
      <c r="F961" s="5">
        <f t="shared" ca="1" si="127"/>
        <v>486.91054465019988</v>
      </c>
      <c r="G961" s="5">
        <f t="shared" ca="1" si="127"/>
        <v>1727.3760824754652</v>
      </c>
      <c r="H961" s="5">
        <f t="shared" ca="1" si="127"/>
        <v>397.87513517795082</v>
      </c>
      <c r="I961" s="5">
        <f t="shared" ca="1" si="127"/>
        <v>1058.1542639376376</v>
      </c>
      <c r="J961" s="5">
        <f t="shared" ca="1" si="127"/>
        <v>567.96447510112523</v>
      </c>
      <c r="K961" s="5">
        <f t="shared" ca="1" si="127"/>
        <v>1484.8966825232174</v>
      </c>
      <c r="L961" s="94">
        <f t="shared" ca="1" si="120"/>
        <v>8238.3147627338076</v>
      </c>
    </row>
    <row r="962" spans="1:12" hidden="1" x14ac:dyDescent="0.25">
      <c r="A962" s="18">
        <f t="shared" si="121"/>
        <v>961</v>
      </c>
      <c r="B962" s="25">
        <f t="shared" ref="B962:K971" ca="1" si="128">B$1*(_xlfn.NORM.INV(RAND(),$P$1,$R$1))</f>
        <v>795.89246432773712</v>
      </c>
      <c r="C962" s="22">
        <f t="shared" ca="1" si="128"/>
        <v>777.45345802050713</v>
      </c>
      <c r="D962" s="5">
        <f t="shared" ca="1" si="128"/>
        <v>-286.49975902848996</v>
      </c>
      <c r="E962" s="5">
        <f t="shared" ca="1" si="128"/>
        <v>-364.19841873877186</v>
      </c>
      <c r="F962" s="5">
        <f t="shared" ca="1" si="128"/>
        <v>139.213442432585</v>
      </c>
      <c r="G962" s="5">
        <f t="shared" ca="1" si="128"/>
        <v>-47.71820838437857</v>
      </c>
      <c r="H962" s="5">
        <f t="shared" ca="1" si="128"/>
        <v>1015.4560047913413</v>
      </c>
      <c r="I962" s="5">
        <f t="shared" ca="1" si="128"/>
        <v>822.24081733861999</v>
      </c>
      <c r="J962" s="5">
        <f t="shared" ca="1" si="128"/>
        <v>1438.2518821587653</v>
      </c>
      <c r="K962" s="5">
        <f t="shared" ca="1" si="128"/>
        <v>1366.8241982557754</v>
      </c>
      <c r="L962" s="94">
        <f t="shared" ca="1" si="120"/>
        <v>4861.0234168459538</v>
      </c>
    </row>
    <row r="963" spans="1:12" hidden="1" x14ac:dyDescent="0.25">
      <c r="A963" s="18">
        <f t="shared" si="121"/>
        <v>962</v>
      </c>
      <c r="B963" s="25">
        <f t="shared" ca="1" si="128"/>
        <v>2614.1816893216915</v>
      </c>
      <c r="C963" s="22">
        <f t="shared" ca="1" si="128"/>
        <v>458.31073785994312</v>
      </c>
      <c r="D963" s="5">
        <f t="shared" ca="1" si="128"/>
        <v>-579.63677478229681</v>
      </c>
      <c r="E963" s="5">
        <f t="shared" ca="1" si="128"/>
        <v>-23.53444965030614</v>
      </c>
      <c r="F963" s="5">
        <f t="shared" ca="1" si="128"/>
        <v>237.70730228883835</v>
      </c>
      <c r="G963" s="5">
        <f t="shared" ca="1" si="128"/>
        <v>264.82045639122725</v>
      </c>
      <c r="H963" s="5">
        <f t="shared" ca="1" si="128"/>
        <v>712.62407287718486</v>
      </c>
      <c r="I963" s="5">
        <f t="shared" ca="1" si="128"/>
        <v>782.54974149498059</v>
      </c>
      <c r="J963" s="5">
        <f t="shared" ca="1" si="128"/>
        <v>648.89798227797951</v>
      </c>
      <c r="K963" s="5">
        <f t="shared" ca="1" si="128"/>
        <v>881.20626355663171</v>
      </c>
      <c r="L963" s="94">
        <f t="shared" ref="L963:L1001" ca="1" si="129">SUM(C963:K963)</f>
        <v>3382.9453323141825</v>
      </c>
    </row>
    <row r="964" spans="1:12" hidden="1" x14ac:dyDescent="0.25">
      <c r="A964" s="18">
        <f t="shared" ref="A964:A1001" si="130">1+A963</f>
        <v>963</v>
      </c>
      <c r="B964" s="25">
        <f t="shared" ca="1" si="128"/>
        <v>3789.568209296579</v>
      </c>
      <c r="C964" s="22">
        <f t="shared" ca="1" si="128"/>
        <v>887.94609376725282</v>
      </c>
      <c r="D964" s="5">
        <f t="shared" ca="1" si="128"/>
        <v>371.33029291051605</v>
      </c>
      <c r="E964" s="5">
        <f t="shared" ca="1" si="128"/>
        <v>851.87794805185979</v>
      </c>
      <c r="F964" s="5">
        <f t="shared" ca="1" si="128"/>
        <v>641.03434698430601</v>
      </c>
      <c r="G964" s="5">
        <f t="shared" ca="1" si="128"/>
        <v>930.05167227184688</v>
      </c>
      <c r="H964" s="5">
        <f t="shared" ca="1" si="128"/>
        <v>608.55961101159289</v>
      </c>
      <c r="I964" s="5">
        <f t="shared" ca="1" si="128"/>
        <v>678.9679540168728</v>
      </c>
      <c r="J964" s="5">
        <f t="shared" ca="1" si="128"/>
        <v>13.937803697469109</v>
      </c>
      <c r="K964" s="5">
        <f t="shared" ca="1" si="128"/>
        <v>-163.4207626475613</v>
      </c>
      <c r="L964" s="94">
        <f t="shared" ca="1" si="129"/>
        <v>4820.2849600641557</v>
      </c>
    </row>
    <row r="965" spans="1:12" hidden="1" x14ac:dyDescent="0.25">
      <c r="A965" s="18">
        <f t="shared" si="130"/>
        <v>964</v>
      </c>
      <c r="B965" s="25">
        <f t="shared" ca="1" si="128"/>
        <v>4965.9426644088544</v>
      </c>
      <c r="C965" s="22">
        <f t="shared" ca="1" si="128"/>
        <v>530.76673418348878</v>
      </c>
      <c r="D965" s="5">
        <f t="shared" ca="1" si="128"/>
        <v>788.31017644581516</v>
      </c>
      <c r="E965" s="5">
        <f t="shared" ca="1" si="128"/>
        <v>715.20297877875851</v>
      </c>
      <c r="F965" s="5">
        <f t="shared" ca="1" si="128"/>
        <v>-178.1368860608147</v>
      </c>
      <c r="G965" s="5">
        <f t="shared" ca="1" si="128"/>
        <v>1162.9659029709285</v>
      </c>
      <c r="H965" s="5">
        <f t="shared" ca="1" si="128"/>
        <v>285.68043390046529</v>
      </c>
      <c r="I965" s="5">
        <f t="shared" ca="1" si="128"/>
        <v>1529.0035288884408</v>
      </c>
      <c r="J965" s="5">
        <f t="shared" ca="1" si="128"/>
        <v>-451.21077447849376</v>
      </c>
      <c r="K965" s="5">
        <f t="shared" ca="1" si="128"/>
        <v>1095.3582439500287</v>
      </c>
      <c r="L965" s="94">
        <f t="shared" ca="1" si="129"/>
        <v>5477.9403385786172</v>
      </c>
    </row>
    <row r="966" spans="1:12" hidden="1" x14ac:dyDescent="0.25">
      <c r="A966" s="18">
        <f t="shared" si="130"/>
        <v>965</v>
      </c>
      <c r="B966" s="25">
        <f t="shared" ca="1" si="128"/>
        <v>-7795.272416874659</v>
      </c>
      <c r="C966" s="22">
        <f t="shared" ca="1" si="128"/>
        <v>169.52071024193992</v>
      </c>
      <c r="D966" s="5">
        <f t="shared" ca="1" si="128"/>
        <v>280.0084034702187</v>
      </c>
      <c r="E966" s="5">
        <f t="shared" ca="1" si="128"/>
        <v>220.61307790629525</v>
      </c>
      <c r="F966" s="5">
        <f t="shared" ca="1" si="128"/>
        <v>227.29009619817137</v>
      </c>
      <c r="G966" s="5">
        <f t="shared" ca="1" si="128"/>
        <v>851.76823271588898</v>
      </c>
      <c r="H966" s="5">
        <f t="shared" ca="1" si="128"/>
        <v>-54.565020848260787</v>
      </c>
      <c r="I966" s="5">
        <f t="shared" ca="1" si="128"/>
        <v>89.836791394555178</v>
      </c>
      <c r="J966" s="5">
        <f t="shared" ca="1" si="128"/>
        <v>455.38152118718881</v>
      </c>
      <c r="K966" s="5">
        <f t="shared" ca="1" si="128"/>
        <v>1628.1316341109098</v>
      </c>
      <c r="L966" s="94">
        <f t="shared" ca="1" si="129"/>
        <v>3867.985446376907</v>
      </c>
    </row>
    <row r="967" spans="1:12" hidden="1" x14ac:dyDescent="0.25">
      <c r="A967" s="18">
        <f t="shared" si="130"/>
        <v>966</v>
      </c>
      <c r="B967" s="25">
        <f t="shared" ca="1" si="128"/>
        <v>3931.6918741685267</v>
      </c>
      <c r="C967" s="22">
        <f t="shared" ca="1" si="128"/>
        <v>649.61158804834736</v>
      </c>
      <c r="D967" s="5">
        <f t="shared" ca="1" si="128"/>
        <v>922.38736506287296</v>
      </c>
      <c r="E967" s="5">
        <f t="shared" ca="1" si="128"/>
        <v>-493.04187081305616</v>
      </c>
      <c r="F967" s="5">
        <f t="shared" ca="1" si="128"/>
        <v>1777.5545267753696</v>
      </c>
      <c r="G967" s="5">
        <f t="shared" ca="1" si="128"/>
        <v>411.06708467977717</v>
      </c>
      <c r="H967" s="5">
        <f t="shared" ca="1" si="128"/>
        <v>125.11554586863913</v>
      </c>
      <c r="I967" s="5">
        <f t="shared" ca="1" si="128"/>
        <v>-401.73563126636725</v>
      </c>
      <c r="J967" s="5">
        <f t="shared" ca="1" si="128"/>
        <v>365.82725505543635</v>
      </c>
      <c r="K967" s="5">
        <f t="shared" ca="1" si="128"/>
        <v>1051.2772375835832</v>
      </c>
      <c r="L967" s="94">
        <f t="shared" ca="1" si="129"/>
        <v>4408.0631009946019</v>
      </c>
    </row>
    <row r="968" spans="1:12" hidden="1" x14ac:dyDescent="0.25">
      <c r="A968" s="18">
        <f t="shared" si="130"/>
        <v>967</v>
      </c>
      <c r="B968" s="25">
        <f t="shared" ca="1" si="128"/>
        <v>-359.8982415572745</v>
      </c>
      <c r="C968" s="22">
        <f t="shared" ca="1" si="128"/>
        <v>481.12402332218869</v>
      </c>
      <c r="D968" s="5">
        <f t="shared" ca="1" si="128"/>
        <v>918.88365756642747</v>
      </c>
      <c r="E968" s="5">
        <f t="shared" ca="1" si="128"/>
        <v>533.06594153676735</v>
      </c>
      <c r="F968" s="5">
        <f t="shared" ca="1" si="128"/>
        <v>-88.349108544819032</v>
      </c>
      <c r="G968" s="5">
        <f t="shared" ca="1" si="128"/>
        <v>591.03729785020926</v>
      </c>
      <c r="H968" s="5">
        <f t="shared" ca="1" si="128"/>
        <v>702.76751946242359</v>
      </c>
      <c r="I968" s="5">
        <f t="shared" ca="1" si="128"/>
        <v>-220.87801562201594</v>
      </c>
      <c r="J968" s="5">
        <f t="shared" ca="1" si="128"/>
        <v>561.73976442449975</v>
      </c>
      <c r="K968" s="5">
        <f t="shared" ca="1" si="128"/>
        <v>872.4992532326969</v>
      </c>
      <c r="L968" s="94">
        <f t="shared" ca="1" si="129"/>
        <v>4351.8903332283771</v>
      </c>
    </row>
    <row r="969" spans="1:12" hidden="1" x14ac:dyDescent="0.25">
      <c r="A969" s="18">
        <f t="shared" si="130"/>
        <v>968</v>
      </c>
      <c r="B969" s="25">
        <f t="shared" ca="1" si="128"/>
        <v>10108.943194405698</v>
      </c>
      <c r="C969" s="22">
        <f t="shared" ca="1" si="128"/>
        <v>667.65205059478501</v>
      </c>
      <c r="D969" s="5">
        <f t="shared" ca="1" si="128"/>
        <v>-370.65037137429022</v>
      </c>
      <c r="E969" s="5">
        <f t="shared" ca="1" si="128"/>
        <v>-395.94919569714932</v>
      </c>
      <c r="F969" s="5">
        <f t="shared" ca="1" si="128"/>
        <v>645.74857355982613</v>
      </c>
      <c r="G969" s="5">
        <f t="shared" ca="1" si="128"/>
        <v>682.92462078110896</v>
      </c>
      <c r="H969" s="5">
        <f t="shared" ca="1" si="128"/>
        <v>342.32753266224961</v>
      </c>
      <c r="I969" s="5">
        <f t="shared" ca="1" si="128"/>
        <v>244.20954183997034</v>
      </c>
      <c r="J969" s="5">
        <f t="shared" ca="1" si="128"/>
        <v>-390.62014272064044</v>
      </c>
      <c r="K969" s="5">
        <f t="shared" ca="1" si="128"/>
        <v>272.76763026393547</v>
      </c>
      <c r="L969" s="94">
        <f t="shared" ca="1" si="129"/>
        <v>1698.4102399097956</v>
      </c>
    </row>
    <row r="970" spans="1:12" hidden="1" x14ac:dyDescent="0.25">
      <c r="A970" s="18">
        <f t="shared" si="130"/>
        <v>969</v>
      </c>
      <c r="B970" s="25">
        <f t="shared" ca="1" si="128"/>
        <v>7362.2824435706652</v>
      </c>
      <c r="C970" s="22">
        <f t="shared" ca="1" si="128"/>
        <v>998.02046154097491</v>
      </c>
      <c r="D970" s="5">
        <f t="shared" ca="1" si="128"/>
        <v>334.59376659107727</v>
      </c>
      <c r="E970" s="5">
        <f t="shared" ca="1" si="128"/>
        <v>1052.6011323758917</v>
      </c>
      <c r="F970" s="5">
        <f t="shared" ca="1" si="128"/>
        <v>917.02465431950009</v>
      </c>
      <c r="G970" s="5">
        <f t="shared" ca="1" si="128"/>
        <v>-95.23753147239043</v>
      </c>
      <c r="H970" s="5">
        <f t="shared" ca="1" si="128"/>
        <v>824.78230461950579</v>
      </c>
      <c r="I970" s="5">
        <f t="shared" ca="1" si="128"/>
        <v>269.95007053020493</v>
      </c>
      <c r="J970" s="5">
        <f t="shared" ca="1" si="128"/>
        <v>-37.276178278020865</v>
      </c>
      <c r="K970" s="5">
        <f t="shared" ca="1" si="128"/>
        <v>-562.08286937985213</v>
      </c>
      <c r="L970" s="94">
        <f t="shared" ca="1" si="129"/>
        <v>3702.375810846891</v>
      </c>
    </row>
    <row r="971" spans="1:12" hidden="1" x14ac:dyDescent="0.25">
      <c r="A971" s="18">
        <f t="shared" si="130"/>
        <v>970</v>
      </c>
      <c r="B971" s="25">
        <f t="shared" ca="1" si="128"/>
        <v>7658.8353535444739</v>
      </c>
      <c r="C971" s="22">
        <f t="shared" ca="1" si="128"/>
        <v>689.88808004759358</v>
      </c>
      <c r="D971" s="5">
        <f t="shared" ca="1" si="128"/>
        <v>1244.5688890780741</v>
      </c>
      <c r="E971" s="5">
        <f t="shared" ca="1" si="128"/>
        <v>826.52582874048755</v>
      </c>
      <c r="F971" s="5">
        <f t="shared" ca="1" si="128"/>
        <v>873.70299894482503</v>
      </c>
      <c r="G971" s="5">
        <f t="shared" ca="1" si="128"/>
        <v>583.61146732141049</v>
      </c>
      <c r="H971" s="5">
        <f t="shared" ca="1" si="128"/>
        <v>1774.2889481933998</v>
      </c>
      <c r="I971" s="5">
        <f t="shared" ca="1" si="128"/>
        <v>716.0745267614443</v>
      </c>
      <c r="J971" s="5">
        <f t="shared" ca="1" si="128"/>
        <v>784.32019595772476</v>
      </c>
      <c r="K971" s="5">
        <f t="shared" ca="1" si="128"/>
        <v>669.80823820260946</v>
      </c>
      <c r="L971" s="94">
        <f t="shared" ca="1" si="129"/>
        <v>8162.7891732475682</v>
      </c>
    </row>
    <row r="972" spans="1:12" hidden="1" x14ac:dyDescent="0.25">
      <c r="A972" s="18">
        <f t="shared" si="130"/>
        <v>971</v>
      </c>
      <c r="B972" s="25">
        <f t="shared" ref="B972:K981" ca="1" si="131">B$1*(_xlfn.NORM.INV(RAND(),$P$1,$R$1))</f>
        <v>731.67652665145499</v>
      </c>
      <c r="C972" s="22">
        <f t="shared" ca="1" si="131"/>
        <v>302.03394772695668</v>
      </c>
      <c r="D972" s="5">
        <f t="shared" ca="1" si="131"/>
        <v>760.83523344064542</v>
      </c>
      <c r="E972" s="5">
        <f t="shared" ca="1" si="131"/>
        <v>731.10629934651945</v>
      </c>
      <c r="F972" s="5">
        <f t="shared" ca="1" si="131"/>
        <v>541.07656273344435</v>
      </c>
      <c r="G972" s="5">
        <f t="shared" ca="1" si="131"/>
        <v>1022.1271187939549</v>
      </c>
      <c r="H972" s="5">
        <f t="shared" ca="1" si="131"/>
        <v>333.77079219360462</v>
      </c>
      <c r="I972" s="5">
        <f t="shared" ca="1" si="131"/>
        <v>764.288932395953</v>
      </c>
      <c r="J972" s="5">
        <f t="shared" ca="1" si="131"/>
        <v>-13.836215051890935</v>
      </c>
      <c r="K972" s="5">
        <f t="shared" ca="1" si="131"/>
        <v>1193.3290657648745</v>
      </c>
      <c r="L972" s="94">
        <f t="shared" ca="1" si="129"/>
        <v>5634.7317373440619</v>
      </c>
    </row>
    <row r="973" spans="1:12" hidden="1" x14ac:dyDescent="0.25">
      <c r="A973" s="18">
        <f t="shared" si="130"/>
        <v>972</v>
      </c>
      <c r="B973" s="25">
        <f t="shared" ca="1" si="131"/>
        <v>2223.1287163008205</v>
      </c>
      <c r="C973" s="22">
        <f t="shared" ca="1" si="131"/>
        <v>822.74429427874611</v>
      </c>
      <c r="D973" s="5">
        <f t="shared" ca="1" si="131"/>
        <v>815.88138052802697</v>
      </c>
      <c r="E973" s="5">
        <f t="shared" ca="1" si="131"/>
        <v>1368.780338675552</v>
      </c>
      <c r="F973" s="5">
        <f t="shared" ca="1" si="131"/>
        <v>-310.7650992501429</v>
      </c>
      <c r="G973" s="5">
        <f t="shared" ca="1" si="131"/>
        <v>368.09647864570542</v>
      </c>
      <c r="H973" s="5">
        <f t="shared" ca="1" si="131"/>
        <v>-591.80479644915124</v>
      </c>
      <c r="I973" s="5">
        <f t="shared" ca="1" si="131"/>
        <v>-124.23000505812465</v>
      </c>
      <c r="J973" s="5">
        <f t="shared" ca="1" si="131"/>
        <v>852.07279713565481</v>
      </c>
      <c r="K973" s="5">
        <f t="shared" ca="1" si="131"/>
        <v>592.58700487100089</v>
      </c>
      <c r="L973" s="94">
        <f t="shared" ca="1" si="129"/>
        <v>3793.3623933772665</v>
      </c>
    </row>
    <row r="974" spans="1:12" hidden="1" x14ac:dyDescent="0.25">
      <c r="A974" s="18">
        <f t="shared" si="130"/>
        <v>973</v>
      </c>
      <c r="B974" s="25">
        <f t="shared" ca="1" si="131"/>
        <v>3232.6415731488842</v>
      </c>
      <c r="C974" s="22">
        <f t="shared" ca="1" si="131"/>
        <v>819.92856264196553</v>
      </c>
      <c r="D974" s="5">
        <f t="shared" ca="1" si="131"/>
        <v>745.04226771305832</v>
      </c>
      <c r="E974" s="5">
        <f t="shared" ca="1" si="131"/>
        <v>217.01684111141844</v>
      </c>
      <c r="F974" s="5">
        <f t="shared" ca="1" si="131"/>
        <v>652.21394567258051</v>
      </c>
      <c r="G974" s="5">
        <f t="shared" ca="1" si="131"/>
        <v>1582.9207957442632</v>
      </c>
      <c r="H974" s="5">
        <f t="shared" ca="1" si="131"/>
        <v>608.18122556363551</v>
      </c>
      <c r="I974" s="5">
        <f t="shared" ca="1" si="131"/>
        <v>116.21465660787686</v>
      </c>
      <c r="J974" s="5">
        <f t="shared" ca="1" si="131"/>
        <v>536.49850311442708</v>
      </c>
      <c r="K974" s="5">
        <f t="shared" ca="1" si="131"/>
        <v>439.88323565953692</v>
      </c>
      <c r="L974" s="94">
        <f t="shared" ca="1" si="129"/>
        <v>5717.9000338287624</v>
      </c>
    </row>
    <row r="975" spans="1:12" hidden="1" x14ac:dyDescent="0.25">
      <c r="A975" s="18">
        <f t="shared" si="130"/>
        <v>974</v>
      </c>
      <c r="B975" s="25">
        <f t="shared" ca="1" si="131"/>
        <v>4972.1060623353751</v>
      </c>
      <c r="C975" s="22">
        <f t="shared" ca="1" si="131"/>
        <v>1341.2405676085186</v>
      </c>
      <c r="D975" s="5">
        <f t="shared" ca="1" si="131"/>
        <v>407.18367893320044</v>
      </c>
      <c r="E975" s="5">
        <f t="shared" ca="1" si="131"/>
        <v>661.17355627343568</v>
      </c>
      <c r="F975" s="5">
        <f t="shared" ca="1" si="131"/>
        <v>51.968648131710189</v>
      </c>
      <c r="G975" s="5">
        <f t="shared" ca="1" si="131"/>
        <v>1300.3281659012237</v>
      </c>
      <c r="H975" s="5">
        <f t="shared" ca="1" si="131"/>
        <v>362.85459965424053</v>
      </c>
      <c r="I975" s="5">
        <f t="shared" ca="1" si="131"/>
        <v>-53.260853081467452</v>
      </c>
      <c r="J975" s="5">
        <f t="shared" ca="1" si="131"/>
        <v>1607.8706362566263</v>
      </c>
      <c r="K975" s="5">
        <f t="shared" ca="1" si="131"/>
        <v>122.74474862902701</v>
      </c>
      <c r="L975" s="94">
        <f t="shared" ca="1" si="129"/>
        <v>5802.1037483065147</v>
      </c>
    </row>
    <row r="976" spans="1:12" hidden="1" x14ac:dyDescent="0.25">
      <c r="A976" s="18">
        <f t="shared" si="130"/>
        <v>975</v>
      </c>
      <c r="B976" s="25">
        <f t="shared" ca="1" si="131"/>
        <v>8770.1299703302484</v>
      </c>
      <c r="C976" s="22">
        <f t="shared" ca="1" si="131"/>
        <v>413.39614063868225</v>
      </c>
      <c r="D976" s="5">
        <f t="shared" ca="1" si="131"/>
        <v>282.55516120747211</v>
      </c>
      <c r="E976" s="5">
        <f t="shared" ca="1" si="131"/>
        <v>1367.7909147367202</v>
      </c>
      <c r="F976" s="5">
        <f t="shared" ca="1" si="131"/>
        <v>171.29918436472457</v>
      </c>
      <c r="G976" s="5">
        <f t="shared" ca="1" si="131"/>
        <v>46.001552970219159</v>
      </c>
      <c r="H976" s="5">
        <f t="shared" ca="1" si="131"/>
        <v>363.20861915090194</v>
      </c>
      <c r="I976" s="5">
        <f t="shared" ca="1" si="131"/>
        <v>-148.81650312534967</v>
      </c>
      <c r="J976" s="5">
        <f t="shared" ca="1" si="131"/>
        <v>1194.2825963156972</v>
      </c>
      <c r="K976" s="5">
        <f t="shared" ca="1" si="131"/>
        <v>237.7136129993325</v>
      </c>
      <c r="L976" s="94">
        <f t="shared" ca="1" si="129"/>
        <v>3927.4312792584005</v>
      </c>
    </row>
    <row r="977" spans="1:12" hidden="1" x14ac:dyDescent="0.25">
      <c r="A977" s="18">
        <f t="shared" si="130"/>
        <v>976</v>
      </c>
      <c r="B977" s="25">
        <f t="shared" ca="1" si="131"/>
        <v>-1322.207404045874</v>
      </c>
      <c r="C977" s="22">
        <f t="shared" ca="1" si="131"/>
        <v>1000.969821176169</v>
      </c>
      <c r="D977" s="5">
        <f t="shared" ca="1" si="131"/>
        <v>1198.9720157044521</v>
      </c>
      <c r="E977" s="5">
        <f t="shared" ca="1" si="131"/>
        <v>1104.5062728286141</v>
      </c>
      <c r="F977" s="5">
        <f t="shared" ca="1" si="131"/>
        <v>90.256859431690685</v>
      </c>
      <c r="G977" s="5">
        <f t="shared" ca="1" si="131"/>
        <v>568.34458732214637</v>
      </c>
      <c r="H977" s="5">
        <f t="shared" ca="1" si="131"/>
        <v>211.22496599704763</v>
      </c>
      <c r="I977" s="5">
        <f t="shared" ca="1" si="131"/>
        <v>-448.75590282409433</v>
      </c>
      <c r="J977" s="5">
        <f t="shared" ca="1" si="131"/>
        <v>745.38844153761943</v>
      </c>
      <c r="K977" s="5">
        <f t="shared" ca="1" si="131"/>
        <v>315.21185216333652</v>
      </c>
      <c r="L977" s="94">
        <f t="shared" ca="1" si="129"/>
        <v>4786.1189133369808</v>
      </c>
    </row>
    <row r="978" spans="1:12" hidden="1" x14ac:dyDescent="0.25">
      <c r="A978" s="18">
        <f t="shared" si="130"/>
        <v>977</v>
      </c>
      <c r="B978" s="25">
        <f t="shared" ca="1" si="131"/>
        <v>5864.9995089145077</v>
      </c>
      <c r="C978" s="22">
        <f t="shared" ca="1" si="131"/>
        <v>308.56317765960785</v>
      </c>
      <c r="D978" s="5">
        <f t="shared" ca="1" si="131"/>
        <v>351.53092827499165</v>
      </c>
      <c r="E978" s="5">
        <f t="shared" ca="1" si="131"/>
        <v>941.09666840452633</v>
      </c>
      <c r="F978" s="5">
        <f t="shared" ca="1" si="131"/>
        <v>290.70933760582318</v>
      </c>
      <c r="G978" s="5">
        <f t="shared" ca="1" si="131"/>
        <v>1016.0154621219237</v>
      </c>
      <c r="H978" s="5">
        <f t="shared" ca="1" si="131"/>
        <v>572.59118435824064</v>
      </c>
      <c r="I978" s="5">
        <f t="shared" ca="1" si="131"/>
        <v>132.11592461658643</v>
      </c>
      <c r="J978" s="5">
        <f t="shared" ca="1" si="131"/>
        <v>240.73671615997029</v>
      </c>
      <c r="K978" s="5">
        <f t="shared" ca="1" si="131"/>
        <v>178.85652776715688</v>
      </c>
      <c r="L978" s="94">
        <f t="shared" ca="1" si="129"/>
        <v>4032.2159269688273</v>
      </c>
    </row>
    <row r="979" spans="1:12" hidden="1" x14ac:dyDescent="0.25">
      <c r="A979" s="18">
        <f t="shared" si="130"/>
        <v>978</v>
      </c>
      <c r="B979" s="25">
        <f t="shared" ca="1" si="131"/>
        <v>4345.166285528614</v>
      </c>
      <c r="C979" s="22">
        <f t="shared" ca="1" si="131"/>
        <v>345.09121656112916</v>
      </c>
      <c r="D979" s="5">
        <f t="shared" ca="1" si="131"/>
        <v>240.68899176594175</v>
      </c>
      <c r="E979" s="5">
        <f t="shared" ca="1" si="131"/>
        <v>120.91246092247661</v>
      </c>
      <c r="F979" s="5">
        <f t="shared" ca="1" si="131"/>
        <v>687.42651662556113</v>
      </c>
      <c r="G979" s="5">
        <f t="shared" ca="1" si="131"/>
        <v>141.29874639684854</v>
      </c>
      <c r="H979" s="5">
        <f t="shared" ca="1" si="131"/>
        <v>448.90289446847413</v>
      </c>
      <c r="I979" s="5">
        <f t="shared" ca="1" si="131"/>
        <v>-444.60891262950759</v>
      </c>
      <c r="J979" s="5">
        <f t="shared" ca="1" si="131"/>
        <v>1102.5841014270388</v>
      </c>
      <c r="K979" s="5">
        <f t="shared" ca="1" si="131"/>
        <v>48.121712319399229</v>
      </c>
      <c r="L979" s="94">
        <f t="shared" ca="1" si="129"/>
        <v>2690.4177278573616</v>
      </c>
    </row>
    <row r="980" spans="1:12" hidden="1" x14ac:dyDescent="0.25">
      <c r="A980" s="18">
        <f t="shared" si="130"/>
        <v>979</v>
      </c>
      <c r="B980" s="25">
        <f t="shared" ca="1" si="131"/>
        <v>4930.328621636404</v>
      </c>
      <c r="C980" s="22">
        <f t="shared" ca="1" si="131"/>
        <v>895.16860073451403</v>
      </c>
      <c r="D980" s="5">
        <f t="shared" ca="1" si="131"/>
        <v>-278.69065974734639</v>
      </c>
      <c r="E980" s="5">
        <f t="shared" ca="1" si="131"/>
        <v>921.45837311371201</v>
      </c>
      <c r="F980" s="5">
        <f t="shared" ca="1" si="131"/>
        <v>1371.6013226591995</v>
      </c>
      <c r="G980" s="5">
        <f t="shared" ca="1" si="131"/>
        <v>-363.86951400751906</v>
      </c>
      <c r="H980" s="5">
        <f t="shared" ca="1" si="131"/>
        <v>321.60734311097337</v>
      </c>
      <c r="I980" s="5">
        <f t="shared" ca="1" si="131"/>
        <v>195.32704215326331</v>
      </c>
      <c r="J980" s="5">
        <f t="shared" ca="1" si="131"/>
        <v>551.98030250995487</v>
      </c>
      <c r="K980" s="5">
        <f t="shared" ca="1" si="131"/>
        <v>-263.73772932813512</v>
      </c>
      <c r="L980" s="94">
        <f t="shared" ca="1" si="129"/>
        <v>3350.8450811986168</v>
      </c>
    </row>
    <row r="981" spans="1:12" hidden="1" x14ac:dyDescent="0.25">
      <c r="A981" s="18">
        <f t="shared" si="130"/>
        <v>980</v>
      </c>
      <c r="B981" s="25">
        <f t="shared" ca="1" si="131"/>
        <v>1279.3882244367157</v>
      </c>
      <c r="C981" s="22">
        <f t="shared" ca="1" si="131"/>
        <v>57.78010034597034</v>
      </c>
      <c r="D981" s="5">
        <f t="shared" ca="1" si="131"/>
        <v>275.73741462563669</v>
      </c>
      <c r="E981" s="5">
        <f t="shared" ca="1" si="131"/>
        <v>970.74924880393417</v>
      </c>
      <c r="F981" s="5">
        <f t="shared" ca="1" si="131"/>
        <v>-254.05554785479248</v>
      </c>
      <c r="G981" s="5">
        <f t="shared" ca="1" si="131"/>
        <v>741.82822132410172</v>
      </c>
      <c r="H981" s="5">
        <f t="shared" ca="1" si="131"/>
        <v>1179.8238932776128</v>
      </c>
      <c r="I981" s="5">
        <f t="shared" ca="1" si="131"/>
        <v>522.93993734672699</v>
      </c>
      <c r="J981" s="5">
        <f t="shared" ca="1" si="131"/>
        <v>79.639212719391082</v>
      </c>
      <c r="K981" s="5">
        <f t="shared" ca="1" si="131"/>
        <v>-10.029409727427414</v>
      </c>
      <c r="L981" s="94">
        <f t="shared" ca="1" si="129"/>
        <v>3564.4130708611538</v>
      </c>
    </row>
    <row r="982" spans="1:12" hidden="1" x14ac:dyDescent="0.25">
      <c r="A982" s="18">
        <f t="shared" si="130"/>
        <v>981</v>
      </c>
      <c r="B982" s="25">
        <f t="shared" ref="B982:K991" ca="1" si="132">B$1*(_xlfn.NORM.INV(RAND(),$P$1,$R$1))</f>
        <v>-2753.7024170380778</v>
      </c>
      <c r="C982" s="22">
        <f t="shared" ca="1" si="132"/>
        <v>852.38251640663339</v>
      </c>
      <c r="D982" s="5">
        <f t="shared" ca="1" si="132"/>
        <v>164.17546550255068</v>
      </c>
      <c r="E982" s="5">
        <f t="shared" ca="1" si="132"/>
        <v>400.10873464594266</v>
      </c>
      <c r="F982" s="5">
        <f t="shared" ca="1" si="132"/>
        <v>594.41022443653992</v>
      </c>
      <c r="G982" s="5">
        <f t="shared" ca="1" si="132"/>
        <v>-8.6676894179597141</v>
      </c>
      <c r="H982" s="5">
        <f t="shared" ca="1" si="132"/>
        <v>443.58799807495319</v>
      </c>
      <c r="I982" s="5">
        <f t="shared" ca="1" si="132"/>
        <v>23.306746639060947</v>
      </c>
      <c r="J982" s="5">
        <f t="shared" ca="1" si="132"/>
        <v>952.78439273665822</v>
      </c>
      <c r="K982" s="5">
        <f t="shared" ca="1" si="132"/>
        <v>478.70676994352846</v>
      </c>
      <c r="L982" s="94">
        <f t="shared" ca="1" si="129"/>
        <v>3900.7951589679069</v>
      </c>
    </row>
    <row r="983" spans="1:12" hidden="1" x14ac:dyDescent="0.25">
      <c r="A983" s="18">
        <f t="shared" si="130"/>
        <v>982</v>
      </c>
      <c r="B983" s="25">
        <f t="shared" ca="1" si="132"/>
        <v>8281.9222572858671</v>
      </c>
      <c r="C983" s="22">
        <f t="shared" ca="1" si="132"/>
        <v>299.3505094258087</v>
      </c>
      <c r="D983" s="5">
        <f t="shared" ca="1" si="132"/>
        <v>888.08260950262741</v>
      </c>
      <c r="E983" s="5">
        <f t="shared" ca="1" si="132"/>
        <v>924.81393231234392</v>
      </c>
      <c r="F983" s="5">
        <f t="shared" ca="1" si="132"/>
        <v>1772.7317005931413</v>
      </c>
      <c r="G983" s="5">
        <f t="shared" ca="1" si="132"/>
        <v>1279.274195339779</v>
      </c>
      <c r="H983" s="5">
        <f t="shared" ca="1" si="132"/>
        <v>314.75906151376159</v>
      </c>
      <c r="I983" s="5">
        <f t="shared" ca="1" si="132"/>
        <v>697.25021795463294</v>
      </c>
      <c r="J983" s="5">
        <f t="shared" ca="1" si="132"/>
        <v>-829.34498847484042</v>
      </c>
      <c r="K983" s="5">
        <f t="shared" ca="1" si="132"/>
        <v>692.06450129546431</v>
      </c>
      <c r="L983" s="94">
        <f t="shared" ca="1" si="129"/>
        <v>6038.981739462718</v>
      </c>
    </row>
    <row r="984" spans="1:12" hidden="1" x14ac:dyDescent="0.25">
      <c r="A984" s="18">
        <f t="shared" si="130"/>
        <v>983</v>
      </c>
      <c r="B984" s="25">
        <f t="shared" ca="1" si="132"/>
        <v>-829.70621353345894</v>
      </c>
      <c r="C984" s="22">
        <f t="shared" ca="1" si="132"/>
        <v>748.87696174926748</v>
      </c>
      <c r="D984" s="5">
        <f t="shared" ca="1" si="132"/>
        <v>449.89404656669626</v>
      </c>
      <c r="E984" s="5">
        <f t="shared" ca="1" si="132"/>
        <v>525.287214403441</v>
      </c>
      <c r="F984" s="5">
        <f t="shared" ca="1" si="132"/>
        <v>598.80610117850188</v>
      </c>
      <c r="G984" s="5">
        <f t="shared" ca="1" si="132"/>
        <v>1280.5301811532026</v>
      </c>
      <c r="H984" s="5">
        <f t="shared" ca="1" si="132"/>
        <v>-335.81856890242943</v>
      </c>
      <c r="I984" s="5">
        <f t="shared" ca="1" si="132"/>
        <v>293.66621877222804</v>
      </c>
      <c r="J984" s="5">
        <f t="shared" ca="1" si="132"/>
        <v>467.01289051850665</v>
      </c>
      <c r="K984" s="5">
        <f t="shared" ca="1" si="132"/>
        <v>1303.7032726141406</v>
      </c>
      <c r="L984" s="94">
        <f t="shared" ca="1" si="129"/>
        <v>5331.9583180535556</v>
      </c>
    </row>
    <row r="985" spans="1:12" hidden="1" x14ac:dyDescent="0.25">
      <c r="A985" s="18">
        <f t="shared" si="130"/>
        <v>984</v>
      </c>
      <c r="B985" s="25">
        <f t="shared" ca="1" si="132"/>
        <v>2136.3612702477658</v>
      </c>
      <c r="C985" s="22">
        <f t="shared" ca="1" si="132"/>
        <v>768.95712038835075</v>
      </c>
      <c r="D985" s="5">
        <f t="shared" ca="1" si="132"/>
        <v>554.09687795864977</v>
      </c>
      <c r="E985" s="5">
        <f t="shared" ca="1" si="132"/>
        <v>919.70446428035461</v>
      </c>
      <c r="F985" s="5">
        <f t="shared" ca="1" si="132"/>
        <v>349.24620993825829</v>
      </c>
      <c r="G985" s="5">
        <f t="shared" ca="1" si="132"/>
        <v>56.406423940152244</v>
      </c>
      <c r="H985" s="5">
        <f t="shared" ca="1" si="132"/>
        <v>326.20153597905448</v>
      </c>
      <c r="I985" s="5">
        <f t="shared" ca="1" si="132"/>
        <v>519.04807795147087</v>
      </c>
      <c r="J985" s="5">
        <f t="shared" ca="1" si="132"/>
        <v>375.9046260858488</v>
      </c>
      <c r="K985" s="5">
        <f t="shared" ca="1" si="132"/>
        <v>679.82383983404225</v>
      </c>
      <c r="L985" s="94">
        <f t="shared" ca="1" si="129"/>
        <v>4549.3891763561824</v>
      </c>
    </row>
    <row r="986" spans="1:12" hidden="1" x14ac:dyDescent="0.25">
      <c r="A986" s="18">
        <f t="shared" si="130"/>
        <v>985</v>
      </c>
      <c r="B986" s="25">
        <f t="shared" ca="1" si="132"/>
        <v>458.36955062753577</v>
      </c>
      <c r="C986" s="22">
        <f t="shared" ca="1" si="132"/>
        <v>202.66117198041295</v>
      </c>
      <c r="D986" s="5">
        <f t="shared" ca="1" si="132"/>
        <v>-35.787255607704907</v>
      </c>
      <c r="E986" s="5">
        <f t="shared" ca="1" si="132"/>
        <v>611.57035330979124</v>
      </c>
      <c r="F986" s="5">
        <f t="shared" ca="1" si="132"/>
        <v>-51.568928008728015</v>
      </c>
      <c r="G986" s="5">
        <f t="shared" ca="1" si="132"/>
        <v>661.66283222388893</v>
      </c>
      <c r="H986" s="5">
        <f t="shared" ca="1" si="132"/>
        <v>390.06539449512036</v>
      </c>
      <c r="I986" s="5">
        <f t="shared" ca="1" si="132"/>
        <v>890.94306839440026</v>
      </c>
      <c r="J986" s="5">
        <f t="shared" ca="1" si="132"/>
        <v>977.83330393968595</v>
      </c>
      <c r="K986" s="5">
        <f t="shared" ca="1" si="132"/>
        <v>1325.6883198327191</v>
      </c>
      <c r="L986" s="94">
        <f t="shared" ca="1" si="129"/>
        <v>4973.0682605595866</v>
      </c>
    </row>
    <row r="987" spans="1:12" hidden="1" x14ac:dyDescent="0.25">
      <c r="A987" s="18">
        <f t="shared" si="130"/>
        <v>986</v>
      </c>
      <c r="B987" s="25">
        <f t="shared" ca="1" si="132"/>
        <v>9902.447521140446</v>
      </c>
      <c r="C987" s="22">
        <f t="shared" ca="1" si="132"/>
        <v>-152.60238310928543</v>
      </c>
      <c r="D987" s="5">
        <f t="shared" ca="1" si="132"/>
        <v>377.57302451695136</v>
      </c>
      <c r="E987" s="5">
        <f t="shared" ca="1" si="132"/>
        <v>261.40975986074648</v>
      </c>
      <c r="F987" s="5">
        <f t="shared" ca="1" si="132"/>
        <v>293.10800874726522</v>
      </c>
      <c r="G987" s="5">
        <f t="shared" ca="1" si="132"/>
        <v>301.79261479197731</v>
      </c>
      <c r="H987" s="5">
        <f t="shared" ca="1" si="132"/>
        <v>1538.7018007269799</v>
      </c>
      <c r="I987" s="5">
        <f t="shared" ca="1" si="132"/>
        <v>-1.8097843438347194</v>
      </c>
      <c r="J987" s="5">
        <f t="shared" ca="1" si="132"/>
        <v>341.38774194914441</v>
      </c>
      <c r="K987" s="5">
        <f t="shared" ca="1" si="132"/>
        <v>740.38267704508041</v>
      </c>
      <c r="L987" s="94">
        <f t="shared" ca="1" si="129"/>
        <v>3699.9434601850253</v>
      </c>
    </row>
    <row r="988" spans="1:12" hidden="1" x14ac:dyDescent="0.25">
      <c r="A988" s="18">
        <f t="shared" si="130"/>
        <v>987</v>
      </c>
      <c r="B988" s="25">
        <f t="shared" ca="1" si="132"/>
        <v>7604.5541508618353</v>
      </c>
      <c r="C988" s="22">
        <f t="shared" ca="1" si="132"/>
        <v>639.92764545442515</v>
      </c>
      <c r="D988" s="5">
        <f t="shared" ca="1" si="132"/>
        <v>649.56908602674901</v>
      </c>
      <c r="E988" s="5">
        <f t="shared" ca="1" si="132"/>
        <v>282.88361217729431</v>
      </c>
      <c r="F988" s="5">
        <f t="shared" ca="1" si="132"/>
        <v>527.90004984120799</v>
      </c>
      <c r="G988" s="5">
        <f t="shared" ca="1" si="132"/>
        <v>245.92103366669232</v>
      </c>
      <c r="H988" s="5">
        <f t="shared" ca="1" si="132"/>
        <v>414.19297586173707</v>
      </c>
      <c r="I988" s="5">
        <f t="shared" ca="1" si="132"/>
        <v>373.22736101918662</v>
      </c>
      <c r="J988" s="5">
        <f t="shared" ca="1" si="132"/>
        <v>617.66935186390378</v>
      </c>
      <c r="K988" s="5">
        <f t="shared" ca="1" si="132"/>
        <v>-275.7347267777148</v>
      </c>
      <c r="L988" s="94">
        <f t="shared" ca="1" si="129"/>
        <v>3475.5563891334814</v>
      </c>
    </row>
    <row r="989" spans="1:12" hidden="1" x14ac:dyDescent="0.25">
      <c r="A989" s="18">
        <f t="shared" si="130"/>
        <v>988</v>
      </c>
      <c r="B989" s="25">
        <f t="shared" ca="1" si="132"/>
        <v>9353.1853972161189</v>
      </c>
      <c r="C989" s="22">
        <f t="shared" ca="1" si="132"/>
        <v>1208.761904912516</v>
      </c>
      <c r="D989" s="5">
        <f t="shared" ca="1" si="132"/>
        <v>974.10456165813287</v>
      </c>
      <c r="E989" s="5">
        <f t="shared" ca="1" si="132"/>
        <v>-75.753088372605418</v>
      </c>
      <c r="F989" s="5">
        <f t="shared" ca="1" si="132"/>
        <v>135.94937360591115</v>
      </c>
      <c r="G989" s="5">
        <f t="shared" ca="1" si="132"/>
        <v>168.13732768631871</v>
      </c>
      <c r="H989" s="5">
        <f t="shared" ca="1" si="132"/>
        <v>484.3083208812597</v>
      </c>
      <c r="I989" s="5">
        <f t="shared" ca="1" si="132"/>
        <v>619.42391295719381</v>
      </c>
      <c r="J989" s="5">
        <f t="shared" ca="1" si="132"/>
        <v>618.83539045030057</v>
      </c>
      <c r="K989" s="5">
        <f t="shared" ca="1" si="132"/>
        <v>660.99965383004553</v>
      </c>
      <c r="L989" s="94">
        <f t="shared" ca="1" si="129"/>
        <v>4794.7673576090729</v>
      </c>
    </row>
    <row r="990" spans="1:12" hidden="1" x14ac:dyDescent="0.25">
      <c r="A990" s="18">
        <f t="shared" si="130"/>
        <v>989</v>
      </c>
      <c r="B990" s="25">
        <f t="shared" ca="1" si="132"/>
        <v>7137.4994651251063</v>
      </c>
      <c r="C990" s="22">
        <f t="shared" ca="1" si="132"/>
        <v>819.07445042496408</v>
      </c>
      <c r="D990" s="5">
        <f t="shared" ca="1" si="132"/>
        <v>479.77368512122422</v>
      </c>
      <c r="E990" s="5">
        <f t="shared" ca="1" si="132"/>
        <v>177.15652462987813</v>
      </c>
      <c r="F990" s="5">
        <f t="shared" ca="1" si="132"/>
        <v>76.217721692395244</v>
      </c>
      <c r="G990" s="5">
        <f t="shared" ca="1" si="132"/>
        <v>37.338551879848723</v>
      </c>
      <c r="H990" s="5">
        <f t="shared" ca="1" si="132"/>
        <v>-197.33019195109628</v>
      </c>
      <c r="I990" s="5">
        <f t="shared" ca="1" si="132"/>
        <v>406.77613369084759</v>
      </c>
      <c r="J990" s="5">
        <f t="shared" ca="1" si="132"/>
        <v>515.20435972407586</v>
      </c>
      <c r="K990" s="5">
        <f t="shared" ca="1" si="132"/>
        <v>-221.69512068713829</v>
      </c>
      <c r="L990" s="94">
        <f t="shared" ca="1" si="129"/>
        <v>2092.5161145249995</v>
      </c>
    </row>
    <row r="991" spans="1:12" hidden="1" x14ac:dyDescent="0.25">
      <c r="A991" s="18">
        <f t="shared" si="130"/>
        <v>990</v>
      </c>
      <c r="B991" s="25">
        <f t="shared" ca="1" si="132"/>
        <v>5112.5516021797821</v>
      </c>
      <c r="C991" s="22">
        <f t="shared" ca="1" si="132"/>
        <v>165.1015378093191</v>
      </c>
      <c r="D991" s="5">
        <f t="shared" ca="1" si="132"/>
        <v>836.60485522062345</v>
      </c>
      <c r="E991" s="5">
        <f t="shared" ca="1" si="132"/>
        <v>395.97414494326614</v>
      </c>
      <c r="F991" s="5">
        <f t="shared" ca="1" si="132"/>
        <v>679.8649065249142</v>
      </c>
      <c r="G991" s="5">
        <f t="shared" ca="1" si="132"/>
        <v>683.14638134214738</v>
      </c>
      <c r="H991" s="5">
        <f t="shared" ca="1" si="132"/>
        <v>-289.3281722482821</v>
      </c>
      <c r="I991" s="5">
        <f t="shared" ca="1" si="132"/>
        <v>-42.331078114397968</v>
      </c>
      <c r="J991" s="5">
        <f t="shared" ca="1" si="132"/>
        <v>938.41267122640693</v>
      </c>
      <c r="K991" s="5">
        <f t="shared" ca="1" si="132"/>
        <v>875.29610478223844</v>
      </c>
      <c r="L991" s="94">
        <f t="shared" ca="1" si="129"/>
        <v>4242.7413514862355</v>
      </c>
    </row>
    <row r="992" spans="1:12" hidden="1" x14ac:dyDescent="0.25">
      <c r="A992" s="18">
        <f t="shared" si="130"/>
        <v>991</v>
      </c>
      <c r="B992" s="25">
        <f t="shared" ref="B992:K1001" ca="1" si="133">B$1*(_xlfn.NORM.INV(RAND(),$P$1,$R$1))</f>
        <v>3449.8840587996233</v>
      </c>
      <c r="C992" s="22">
        <f t="shared" ca="1" si="133"/>
        <v>373.67781980960012</v>
      </c>
      <c r="D992" s="5">
        <f t="shared" ca="1" si="133"/>
        <v>-114.37251773145016</v>
      </c>
      <c r="E992" s="5">
        <f t="shared" ca="1" si="133"/>
        <v>398.69383255268696</v>
      </c>
      <c r="F992" s="5">
        <f t="shared" ca="1" si="133"/>
        <v>504.25958163718155</v>
      </c>
      <c r="G992" s="5">
        <f t="shared" ca="1" si="133"/>
        <v>-156.07146827417344</v>
      </c>
      <c r="H992" s="5">
        <f t="shared" ca="1" si="133"/>
        <v>369.09543862030978</v>
      </c>
      <c r="I992" s="5">
        <f t="shared" ca="1" si="133"/>
        <v>-54.413483057762917</v>
      </c>
      <c r="J992" s="5">
        <f t="shared" ca="1" si="133"/>
        <v>773.5158986045783</v>
      </c>
      <c r="K992" s="5">
        <f t="shared" ca="1" si="133"/>
        <v>427.67825121400796</v>
      </c>
      <c r="L992" s="94">
        <f t="shared" ca="1" si="129"/>
        <v>2522.0633533749779</v>
      </c>
    </row>
    <row r="993" spans="1:12" hidden="1" x14ac:dyDescent="0.25">
      <c r="A993" s="18">
        <f t="shared" si="130"/>
        <v>992</v>
      </c>
      <c r="B993" s="25">
        <f t="shared" ca="1" si="133"/>
        <v>2527.2010095484725</v>
      </c>
      <c r="C993" s="22">
        <f t="shared" ca="1" si="133"/>
        <v>1020.6493296590213</v>
      </c>
      <c r="D993" s="5">
        <f t="shared" ca="1" si="133"/>
        <v>1066.9815970584232</v>
      </c>
      <c r="E993" s="5">
        <f t="shared" ca="1" si="133"/>
        <v>518.68562125200094</v>
      </c>
      <c r="F993" s="5">
        <f t="shared" ca="1" si="133"/>
        <v>92.661532707598511</v>
      </c>
      <c r="G993" s="5">
        <f t="shared" ca="1" si="133"/>
        <v>-299.23916388822386</v>
      </c>
      <c r="H993" s="5">
        <f t="shared" ca="1" si="133"/>
        <v>871.24265100914204</v>
      </c>
      <c r="I993" s="5">
        <f t="shared" ca="1" si="133"/>
        <v>894.23621188572179</v>
      </c>
      <c r="J993" s="5">
        <f t="shared" ca="1" si="133"/>
        <v>-645.30965000875665</v>
      </c>
      <c r="K993" s="5">
        <f t="shared" ca="1" si="133"/>
        <v>842.42737451843607</v>
      </c>
      <c r="L993" s="94">
        <f t="shared" ca="1" si="129"/>
        <v>4362.3355041933637</v>
      </c>
    </row>
    <row r="994" spans="1:12" hidden="1" x14ac:dyDescent="0.25">
      <c r="A994" s="18">
        <f t="shared" si="130"/>
        <v>993</v>
      </c>
      <c r="B994" s="25">
        <f t="shared" ca="1" si="133"/>
        <v>9505.8681027137518</v>
      </c>
      <c r="C994" s="22">
        <f t="shared" ca="1" si="133"/>
        <v>369.55444301758513</v>
      </c>
      <c r="D994" s="5">
        <f t="shared" ca="1" si="133"/>
        <v>572.85614093070035</v>
      </c>
      <c r="E994" s="5">
        <f t="shared" ca="1" si="133"/>
        <v>181.64737913999272</v>
      </c>
      <c r="F994" s="5">
        <f t="shared" ca="1" si="133"/>
        <v>1200.4962641749871</v>
      </c>
      <c r="G994" s="5">
        <f t="shared" ca="1" si="133"/>
        <v>-102.44568965339019</v>
      </c>
      <c r="H994" s="5">
        <f t="shared" ca="1" si="133"/>
        <v>-101.84980721936056</v>
      </c>
      <c r="I994" s="5">
        <f t="shared" ca="1" si="133"/>
        <v>1520.5846129802696</v>
      </c>
      <c r="J994" s="5">
        <f t="shared" ca="1" si="133"/>
        <v>-223.52509231693739</v>
      </c>
      <c r="K994" s="5">
        <f t="shared" ca="1" si="133"/>
        <v>205.46800138183116</v>
      </c>
      <c r="L994" s="94">
        <f t="shared" ca="1" si="129"/>
        <v>3622.7862524356779</v>
      </c>
    </row>
    <row r="995" spans="1:12" hidden="1" x14ac:dyDescent="0.25">
      <c r="A995" s="18">
        <f t="shared" si="130"/>
        <v>994</v>
      </c>
      <c r="B995" s="25">
        <f t="shared" ca="1" si="133"/>
        <v>9510.5324320678264</v>
      </c>
      <c r="C995" s="22">
        <f t="shared" ca="1" si="133"/>
        <v>614.39819942193844</v>
      </c>
      <c r="D995" s="5">
        <f t="shared" ca="1" si="133"/>
        <v>821.08677107585447</v>
      </c>
      <c r="E995" s="5">
        <f t="shared" ca="1" si="133"/>
        <v>-173.86773832823735</v>
      </c>
      <c r="F995" s="5">
        <f t="shared" ca="1" si="133"/>
        <v>-280.19632310641794</v>
      </c>
      <c r="G995" s="5">
        <f t="shared" ca="1" si="133"/>
        <v>952.09725335407063</v>
      </c>
      <c r="H995" s="5">
        <f t="shared" ca="1" si="133"/>
        <v>815.18574660575905</v>
      </c>
      <c r="I995" s="5">
        <f t="shared" ca="1" si="133"/>
        <v>367.77544322884188</v>
      </c>
      <c r="J995" s="5">
        <f t="shared" ca="1" si="133"/>
        <v>354.62443657515462</v>
      </c>
      <c r="K995" s="5">
        <f t="shared" ca="1" si="133"/>
        <v>1067.0285158952499</v>
      </c>
      <c r="L995" s="94">
        <f t="shared" ca="1" si="129"/>
        <v>4538.132304722214</v>
      </c>
    </row>
    <row r="996" spans="1:12" hidden="1" x14ac:dyDescent="0.25">
      <c r="A996" s="18">
        <f t="shared" si="130"/>
        <v>995</v>
      </c>
      <c r="B996" s="25">
        <f t="shared" ca="1" si="133"/>
        <v>6127.3241468026035</v>
      </c>
      <c r="C996" s="22">
        <f t="shared" ca="1" si="133"/>
        <v>1256.3886222271778</v>
      </c>
      <c r="D996" s="5">
        <f t="shared" ca="1" si="133"/>
        <v>-296.83039426995668</v>
      </c>
      <c r="E996" s="5">
        <f t="shared" ca="1" si="133"/>
        <v>1071.236342359455</v>
      </c>
      <c r="F996" s="5">
        <f t="shared" ca="1" si="133"/>
        <v>1083.1364548461863</v>
      </c>
      <c r="G996" s="5">
        <f t="shared" ca="1" si="133"/>
        <v>-19.663760718970149</v>
      </c>
      <c r="H996" s="5">
        <f t="shared" ca="1" si="133"/>
        <v>81.812143915401052</v>
      </c>
      <c r="I996" s="5">
        <f t="shared" ca="1" si="133"/>
        <v>468.02791875687836</v>
      </c>
      <c r="J996" s="5">
        <f t="shared" ca="1" si="133"/>
        <v>708.44884147403877</v>
      </c>
      <c r="K996" s="5">
        <f t="shared" ca="1" si="133"/>
        <v>1043.2259171857527</v>
      </c>
      <c r="L996" s="94">
        <f t="shared" ca="1" si="129"/>
        <v>5395.7820857759634</v>
      </c>
    </row>
    <row r="997" spans="1:12" hidden="1" x14ac:dyDescent="0.25">
      <c r="A997" s="18">
        <f t="shared" si="130"/>
        <v>996</v>
      </c>
      <c r="B997" s="25">
        <f t="shared" ca="1" si="133"/>
        <v>-4531.4510471490712</v>
      </c>
      <c r="C997" s="22">
        <f t="shared" ca="1" si="133"/>
        <v>361.76406471573443</v>
      </c>
      <c r="D997" s="5">
        <f t="shared" ca="1" si="133"/>
        <v>450.80670200943882</v>
      </c>
      <c r="E997" s="5">
        <f t="shared" ca="1" si="133"/>
        <v>109.8110558232794</v>
      </c>
      <c r="F997" s="5">
        <f t="shared" ca="1" si="133"/>
        <v>775.01137661361008</v>
      </c>
      <c r="G997" s="5">
        <f t="shared" ca="1" si="133"/>
        <v>857.81751984728533</v>
      </c>
      <c r="H997" s="5">
        <f t="shared" ca="1" si="133"/>
        <v>230.93881627949665</v>
      </c>
      <c r="I997" s="5">
        <f t="shared" ca="1" si="133"/>
        <v>979.65434880194971</v>
      </c>
      <c r="J997" s="5">
        <f t="shared" ca="1" si="133"/>
        <v>447.03613530270871</v>
      </c>
      <c r="K997" s="5">
        <f t="shared" ca="1" si="133"/>
        <v>-82.243974882790084</v>
      </c>
      <c r="L997" s="94">
        <f t="shared" ca="1" si="129"/>
        <v>4130.596044510713</v>
      </c>
    </row>
    <row r="998" spans="1:12" x14ac:dyDescent="0.25">
      <c r="A998" s="18">
        <f t="shared" si="130"/>
        <v>997</v>
      </c>
      <c r="B998" s="25">
        <f t="shared" ca="1" si="133"/>
        <v>3284.0509664993842</v>
      </c>
      <c r="C998" s="22">
        <f t="shared" ca="1" si="133"/>
        <v>220.76573707939102</v>
      </c>
      <c r="D998" s="5">
        <f t="shared" ca="1" si="133"/>
        <v>202.26379232145084</v>
      </c>
      <c r="E998" s="5">
        <f t="shared" ca="1" si="133"/>
        <v>11.54900159957381</v>
      </c>
      <c r="F998" s="5">
        <f t="shared" ca="1" si="133"/>
        <v>239.5963121703781</v>
      </c>
      <c r="G998" s="5">
        <f t="shared" ca="1" si="133"/>
        <v>884.40829013482767</v>
      </c>
      <c r="H998" s="5">
        <f t="shared" ca="1" si="133"/>
        <v>723.95838664249561</v>
      </c>
      <c r="I998" s="5">
        <f t="shared" ca="1" si="133"/>
        <v>615.37349608564534</v>
      </c>
      <c r="J998" s="5">
        <f t="shared" ca="1" si="133"/>
        <v>-360.21414757749324</v>
      </c>
      <c r="K998" s="5">
        <f t="shared" ca="1" si="133"/>
        <v>-491.2428991442311</v>
      </c>
      <c r="L998" s="94">
        <f t="shared" ca="1" si="129"/>
        <v>2046.4579693120381</v>
      </c>
    </row>
    <row r="999" spans="1:12" x14ac:dyDescent="0.25">
      <c r="A999" s="18">
        <f t="shared" si="130"/>
        <v>998</v>
      </c>
      <c r="B999" s="25">
        <f t="shared" ca="1" si="133"/>
        <v>7142.5779451728577</v>
      </c>
      <c r="C999" s="22">
        <f t="shared" ca="1" si="133"/>
        <v>599.02782052227474</v>
      </c>
      <c r="D999" s="5">
        <f t="shared" ca="1" si="133"/>
        <v>726.47872848969814</v>
      </c>
      <c r="E999" s="5">
        <f t="shared" ca="1" si="133"/>
        <v>177.75163990316972</v>
      </c>
      <c r="F999" s="5">
        <f t="shared" ca="1" si="133"/>
        <v>-80.797801285791422</v>
      </c>
      <c r="G999" s="5">
        <f t="shared" ca="1" si="133"/>
        <v>229.94605650581369</v>
      </c>
      <c r="H999" s="5">
        <f t="shared" ca="1" si="133"/>
        <v>136.58743365796553</v>
      </c>
      <c r="I999" s="5">
        <f t="shared" ca="1" si="133"/>
        <v>979.56501959362436</v>
      </c>
      <c r="J999" s="5">
        <f t="shared" ca="1" si="133"/>
        <v>611.28551954907334</v>
      </c>
      <c r="K999" s="5">
        <f t="shared" ca="1" si="133"/>
        <v>711.94958305803721</v>
      </c>
      <c r="L999" s="94">
        <f t="shared" ca="1" si="129"/>
        <v>4091.7939999938649</v>
      </c>
    </row>
    <row r="1000" spans="1:12" x14ac:dyDescent="0.25">
      <c r="A1000" s="18">
        <f t="shared" si="130"/>
        <v>999</v>
      </c>
      <c r="B1000" s="25">
        <f t="shared" ca="1" si="133"/>
        <v>-4251.696312422433</v>
      </c>
      <c r="C1000" s="22">
        <f t="shared" ca="1" si="133"/>
        <v>289.71746647496286</v>
      </c>
      <c r="D1000" s="5">
        <f t="shared" ca="1" si="133"/>
        <v>279.30520689992267</v>
      </c>
      <c r="E1000" s="5">
        <f t="shared" ca="1" si="133"/>
        <v>107.03978810277376</v>
      </c>
      <c r="F1000" s="5">
        <f t="shared" ca="1" si="133"/>
        <v>270.47257267141305</v>
      </c>
      <c r="G1000" s="5">
        <f t="shared" ca="1" si="133"/>
        <v>1359.8547890415425</v>
      </c>
      <c r="H1000" s="5">
        <f t="shared" ca="1" si="133"/>
        <v>665.19094339004334</v>
      </c>
      <c r="I1000" s="5">
        <f t="shared" ca="1" si="133"/>
        <v>599.07284048730912</v>
      </c>
      <c r="J1000" s="5">
        <f t="shared" ca="1" si="133"/>
        <v>453.61568180415895</v>
      </c>
      <c r="K1000" s="5">
        <f t="shared" ca="1" si="133"/>
        <v>726.84227529447264</v>
      </c>
      <c r="L1000" s="94">
        <f t="shared" ca="1" si="129"/>
        <v>4751.1115641665992</v>
      </c>
    </row>
    <row r="1001" spans="1:12" ht="15.75" thickBot="1" x14ac:dyDescent="0.3">
      <c r="A1001" s="19">
        <f t="shared" si="130"/>
        <v>1000</v>
      </c>
      <c r="B1001" s="26">
        <f t="shared" ca="1" si="133"/>
        <v>6439.7990094082406</v>
      </c>
      <c r="C1001" s="23">
        <f t="shared" ca="1" si="133"/>
        <v>857.66572559974293</v>
      </c>
      <c r="D1001" s="6">
        <f t="shared" ca="1" si="133"/>
        <v>712.62086254305166</v>
      </c>
      <c r="E1001" s="6">
        <f t="shared" ca="1" si="133"/>
        <v>358.11438402418071</v>
      </c>
      <c r="F1001" s="6">
        <f t="shared" ca="1" si="133"/>
        <v>870.97789774559283</v>
      </c>
      <c r="G1001" s="6">
        <f t="shared" ca="1" si="133"/>
        <v>119.06240064729158</v>
      </c>
      <c r="H1001" s="6">
        <f t="shared" ca="1" si="133"/>
        <v>669.60426280053923</v>
      </c>
      <c r="I1001" s="6">
        <f t="shared" ca="1" si="133"/>
        <v>181.9168439826737</v>
      </c>
      <c r="J1001" s="6">
        <f t="shared" ca="1" si="133"/>
        <v>197.59247266722548</v>
      </c>
      <c r="K1001" s="6">
        <f t="shared" ca="1" si="133"/>
        <v>-301.02309833150753</v>
      </c>
      <c r="L1001" s="95">
        <f t="shared" ca="1" si="129"/>
        <v>3666.5317516787909</v>
      </c>
    </row>
    <row r="1002" spans="1:12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I23" sqref="I23"/>
    </sheetView>
  </sheetViews>
  <sheetFormatPr defaultRowHeight="15" x14ac:dyDescent="0.25"/>
  <cols>
    <col min="3" max="3" width="11.28515625" customWidth="1"/>
    <col min="4" max="4" width="12.28515625" customWidth="1"/>
    <col min="8" max="8" width="11" customWidth="1"/>
  </cols>
  <sheetData>
    <row r="1" spans="1:18" ht="16.5" x14ac:dyDescent="0.3">
      <c r="A1" s="65" t="s">
        <v>51</v>
      </c>
      <c r="B1" s="44"/>
      <c r="C1" s="44">
        <v>10</v>
      </c>
      <c r="D1" s="44" t="s">
        <v>52</v>
      </c>
      <c r="F1" s="44"/>
      <c r="G1" s="44"/>
      <c r="H1" s="44"/>
      <c r="I1" s="44">
        <v>3</v>
      </c>
      <c r="J1" s="44" t="s">
        <v>53</v>
      </c>
      <c r="K1" s="44"/>
      <c r="L1" s="44"/>
      <c r="M1" s="44"/>
      <c r="N1" s="44"/>
      <c r="O1" s="44"/>
      <c r="P1" s="44"/>
      <c r="Q1" s="44"/>
      <c r="R1" s="44"/>
    </row>
    <row r="2" spans="1:18" ht="16.5" x14ac:dyDescent="0.3">
      <c r="A2" s="65" t="s">
        <v>54</v>
      </c>
      <c r="B2" s="44"/>
      <c r="C2" s="44"/>
      <c r="D2" s="44">
        <v>5</v>
      </c>
      <c r="E2" s="44" t="s">
        <v>55</v>
      </c>
      <c r="F2" s="44"/>
      <c r="G2" s="44"/>
      <c r="H2" s="44"/>
      <c r="I2" s="44">
        <v>1</v>
      </c>
      <c r="J2" s="44" t="s">
        <v>36</v>
      </c>
      <c r="K2" s="44"/>
      <c r="L2" s="44"/>
      <c r="M2" s="44"/>
      <c r="N2" s="44"/>
      <c r="O2" s="44"/>
      <c r="P2" s="44"/>
      <c r="Q2" s="44"/>
      <c r="R2" s="44"/>
    </row>
    <row r="3" spans="1:18" ht="16.5" x14ac:dyDescent="0.3">
      <c r="A3" s="65" t="s">
        <v>37</v>
      </c>
      <c r="B3" s="44"/>
      <c r="C3" s="44"/>
      <c r="D3" s="44"/>
      <c r="E3" s="44"/>
      <c r="F3" s="44"/>
      <c r="G3" s="44"/>
      <c r="H3" s="44"/>
      <c r="I3" s="66">
        <v>0.9</v>
      </c>
      <c r="J3" s="44" t="s">
        <v>38</v>
      </c>
      <c r="K3" s="44"/>
      <c r="L3" s="44"/>
      <c r="M3" s="44"/>
      <c r="N3" s="44"/>
      <c r="O3" s="44"/>
      <c r="P3" s="44"/>
      <c r="Q3" s="45">
        <f>1-I3</f>
        <v>9.9999999999999978E-2</v>
      </c>
      <c r="R3" s="44" t="s">
        <v>39</v>
      </c>
    </row>
    <row r="4" spans="1:18" ht="16.5" x14ac:dyDescent="0.3">
      <c r="A4" s="65" t="s">
        <v>29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18.75" x14ac:dyDescent="0.3">
      <c r="A5" s="65" t="s">
        <v>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ht="18.75" x14ac:dyDescent="0.3">
      <c r="A6" s="65" t="s">
        <v>58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16.5" x14ac:dyDescent="0.3">
      <c r="A7" s="65" t="s">
        <v>59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ht="18.75" x14ac:dyDescent="0.3">
      <c r="A8" s="65" t="s">
        <v>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6.5" x14ac:dyDescent="0.3">
      <c r="A9" s="65" t="s">
        <v>40</v>
      </c>
      <c r="B9" s="44">
        <f>C1</f>
        <v>10</v>
      </c>
      <c r="C9" s="44" t="s">
        <v>61</v>
      </c>
      <c r="D9" s="44">
        <v>3</v>
      </c>
      <c r="E9" t="s">
        <v>41</v>
      </c>
      <c r="F9" s="44">
        <v>5</v>
      </c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6.5" x14ac:dyDescent="0.3">
      <c r="A10" s="65" t="s">
        <v>43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</row>
    <row r="11" spans="1:18" ht="16.5" x14ac:dyDescent="0.3">
      <c r="A11" s="65" t="s">
        <v>45</v>
      </c>
      <c r="B11" s="67" t="s">
        <v>44</v>
      </c>
      <c r="C11" s="43">
        <f>B9*D9</f>
        <v>30</v>
      </c>
      <c r="D11" s="67" t="s">
        <v>1</v>
      </c>
      <c r="E11" s="43">
        <f>SQRT(F9)*D9</f>
        <v>6.7082039324993694</v>
      </c>
      <c r="F11" s="69" t="s">
        <v>46</v>
      </c>
      <c r="G11" s="68">
        <f>I3</f>
        <v>0.9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</row>
    <row r="12" spans="1:18" ht="16.5" x14ac:dyDescent="0.3">
      <c r="C12" s="44" t="str">
        <f ca="1">_xlfn.FORMULATEXT(C11)</f>
        <v>=B9*D9</v>
      </c>
      <c r="D12" s="44"/>
      <c r="E12" s="44" t="str">
        <f ca="1">_xlfn.FORMULATEXT(E11)</f>
        <v>=SQRT(F9)*D9</v>
      </c>
      <c r="F12" s="44"/>
      <c r="G12" s="44" t="str">
        <f ca="1">_xlfn.FORMULATEXT(G11)</f>
        <v>=I3</v>
      </c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6.5" x14ac:dyDescent="0.3"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16.5" x14ac:dyDescent="0.25">
      <c r="A14" s="67" t="s">
        <v>63</v>
      </c>
      <c r="B14" s="119">
        <f>_xlfn.NORM.INV(G11,C11,E11)</f>
        <v>38.596909251687009</v>
      </c>
      <c r="C14" s="118" t="s">
        <v>62</v>
      </c>
      <c r="D14" s="120">
        <f>B14-C11</f>
        <v>8.5969092516870091</v>
      </c>
    </row>
    <row r="24" spans="11:11" x14ac:dyDescent="0.25">
      <c r="K24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="75" zoomScaleNormal="75" workbookViewId="0">
      <selection activeCell="V18" sqref="V18"/>
    </sheetView>
  </sheetViews>
  <sheetFormatPr defaultRowHeight="15" x14ac:dyDescent="0.25"/>
  <cols>
    <col min="1" max="1" width="5.5703125" customWidth="1"/>
    <col min="8" max="8" width="7.7109375" customWidth="1"/>
    <col min="9" max="9" width="2.5703125" customWidth="1"/>
    <col min="16" max="16" width="6.5703125" customWidth="1"/>
  </cols>
  <sheetData>
    <row r="2" spans="1:13" x14ac:dyDescent="0.25">
      <c r="A2">
        <f ca="1">ROUND(10+3*_xlfn.NORM.S.INV(RAND()),0)</f>
        <v>6</v>
      </c>
      <c r="C2">
        <v>1</v>
      </c>
      <c r="D2">
        <f ca="1">MIN(MAX(1,ROUND(_xlfn.NORM.INV(RAND(),5,1),0)),8)</f>
        <v>6</v>
      </c>
      <c r="E2">
        <f ca="1">IF(C2&lt;=$D$2,20,0)</f>
        <v>20</v>
      </c>
      <c r="H2">
        <f ca="1">ROUND(_xlfn.NORM.INV(RAND(),12,6),0)</f>
        <v>-5</v>
      </c>
      <c r="K2">
        <v>1</v>
      </c>
      <c r="L2">
        <f ca="1">ROUNDUP(3+_xlfn.NORM.S.INV(RAND()),0)</f>
        <v>4</v>
      </c>
      <c r="M2">
        <f ca="1">IF(K2&lt;=$D$2,10,0)</f>
        <v>10</v>
      </c>
    </row>
    <row r="3" spans="1:13" x14ac:dyDescent="0.25">
      <c r="A3">
        <f ca="1">ROUND(10+3*_xlfn.NORM.S.INV(RAND()),0)</f>
        <v>8</v>
      </c>
      <c r="C3">
        <v>2</v>
      </c>
      <c r="E3">
        <f t="shared" ref="E3:E9" ca="1" si="0">IF(C3&lt;=$D$2,20,0)</f>
        <v>20</v>
      </c>
      <c r="H3">
        <f t="shared" ref="H3:H6" ca="1" si="1">ROUND(_xlfn.NORM.INV(RAND(),12,6),0)</f>
        <v>20</v>
      </c>
      <c r="K3">
        <v>2</v>
      </c>
      <c r="M3">
        <f t="shared" ref="M3:M9" ca="1" si="2">IF(K3&lt;=$D$2,10,0)</f>
        <v>10</v>
      </c>
    </row>
    <row r="4" spans="1:13" x14ac:dyDescent="0.25">
      <c r="A4">
        <f ca="1">ROUND(10+3*_xlfn.NORM.S.INV(RAND()),0)</f>
        <v>15</v>
      </c>
      <c r="C4">
        <v>3</v>
      </c>
      <c r="E4">
        <f t="shared" ca="1" si="0"/>
        <v>20</v>
      </c>
      <c r="H4">
        <f t="shared" ca="1" si="1"/>
        <v>4</v>
      </c>
      <c r="K4">
        <v>3</v>
      </c>
      <c r="M4">
        <f t="shared" ca="1" si="2"/>
        <v>10</v>
      </c>
    </row>
    <row r="5" spans="1:13" x14ac:dyDescent="0.25">
      <c r="A5">
        <f ca="1">ROUND(10+3*_xlfn.NORM.S.INV(RAND()),0)</f>
        <v>4</v>
      </c>
      <c r="C5">
        <v>4</v>
      </c>
      <c r="E5">
        <f t="shared" ca="1" si="0"/>
        <v>20</v>
      </c>
      <c r="H5">
        <f t="shared" ca="1" si="1"/>
        <v>17</v>
      </c>
      <c r="K5">
        <v>4</v>
      </c>
      <c r="M5">
        <f t="shared" ca="1" si="2"/>
        <v>10</v>
      </c>
    </row>
    <row r="6" spans="1:13" x14ac:dyDescent="0.25">
      <c r="A6">
        <f ca="1">ROUND(10+3*_xlfn.NORM.S.INV(RAND()),0)</f>
        <v>7</v>
      </c>
      <c r="C6">
        <v>5</v>
      </c>
      <c r="E6">
        <f t="shared" ca="1" si="0"/>
        <v>20</v>
      </c>
      <c r="H6">
        <f t="shared" ca="1" si="1"/>
        <v>9</v>
      </c>
      <c r="K6">
        <v>5</v>
      </c>
      <c r="M6">
        <f t="shared" ca="1" si="2"/>
        <v>10</v>
      </c>
    </row>
    <row r="7" spans="1:13" x14ac:dyDescent="0.25">
      <c r="C7">
        <v>6</v>
      </c>
      <c r="E7">
        <f t="shared" ca="1" si="0"/>
        <v>20</v>
      </c>
      <c r="K7">
        <v>6</v>
      </c>
      <c r="M7">
        <f t="shared" ca="1" si="2"/>
        <v>10</v>
      </c>
    </row>
    <row r="8" spans="1:13" x14ac:dyDescent="0.25">
      <c r="C8">
        <v>7</v>
      </c>
      <c r="E8">
        <f t="shared" ca="1" si="0"/>
        <v>0</v>
      </c>
      <c r="K8">
        <v>7</v>
      </c>
      <c r="M8">
        <f t="shared" ca="1" si="2"/>
        <v>0</v>
      </c>
    </row>
    <row r="9" spans="1:13" x14ac:dyDescent="0.25">
      <c r="C9">
        <v>8</v>
      </c>
      <c r="E9">
        <f t="shared" ca="1" si="0"/>
        <v>0</v>
      </c>
      <c r="K9">
        <v>8</v>
      </c>
      <c r="M9">
        <f t="shared" ca="1" si="2"/>
        <v>0</v>
      </c>
    </row>
    <row r="16" spans="1:13" ht="9.75" customHeight="1" x14ac:dyDescent="0.25"/>
    <row r="21" spans="11:11" x14ac:dyDescent="0.25">
      <c r="K21" s="1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5" workbookViewId="0">
      <selection activeCell="C26" sqref="C26"/>
    </sheetView>
  </sheetViews>
  <sheetFormatPr defaultRowHeight="16.5" x14ac:dyDescent="0.3"/>
  <cols>
    <col min="1" max="1" width="16" style="44" customWidth="1"/>
    <col min="2" max="4" width="9.140625" style="44"/>
    <col min="5" max="5" width="11.7109375" style="44" customWidth="1"/>
    <col min="6" max="16384" width="9.140625" style="44"/>
  </cols>
  <sheetData>
    <row r="1" spans="1:18" x14ac:dyDescent="0.3">
      <c r="A1" s="65" t="s">
        <v>77</v>
      </c>
      <c r="F1" s="44">
        <v>200</v>
      </c>
    </row>
    <row r="2" spans="1:18" x14ac:dyDescent="0.3">
      <c r="A2" s="122" t="s">
        <v>64</v>
      </c>
      <c r="G2" s="44">
        <v>25</v>
      </c>
    </row>
    <row r="3" spans="1:18" x14ac:dyDescent="0.3">
      <c r="A3" s="65" t="s">
        <v>65</v>
      </c>
      <c r="F3" s="45">
        <v>0.9</v>
      </c>
    </row>
    <row r="4" spans="1:18" x14ac:dyDescent="0.3">
      <c r="A4" s="44" t="s">
        <v>73</v>
      </c>
      <c r="B4" s="44">
        <f>F1</f>
        <v>200</v>
      </c>
      <c r="D4" s="44" t="s">
        <v>74</v>
      </c>
      <c r="E4" s="44">
        <f>G2</f>
        <v>25</v>
      </c>
      <c r="G4" s="44" t="s">
        <v>46</v>
      </c>
      <c r="H4" s="45">
        <f>F3</f>
        <v>0.9</v>
      </c>
    </row>
    <row r="5" spans="1:18" x14ac:dyDescent="0.3">
      <c r="A5" s="44">
        <f>_xlfn.NORM.S.INV(F3)</f>
        <v>1.2815515655446006</v>
      </c>
      <c r="B5" s="44" t="s">
        <v>66</v>
      </c>
      <c r="G5" s="44" t="str">
        <f ca="1">_xlfn.FORMULATEXT(A5)</f>
        <v>=NORM.S.INV(F3)</v>
      </c>
    </row>
    <row r="6" spans="1:18" x14ac:dyDescent="0.3">
      <c r="A6" s="69" t="s">
        <v>67</v>
      </c>
      <c r="B6" s="44">
        <f>A5*G2</f>
        <v>32.038789138615016</v>
      </c>
      <c r="C6" s="44" t="str">
        <f ca="1">_xlfn.FORMULATEXT(B6)</f>
        <v>=A5*G2</v>
      </c>
    </row>
    <row r="7" spans="1:18" x14ac:dyDescent="0.3">
      <c r="A7" s="69" t="s">
        <v>68</v>
      </c>
      <c r="B7" s="44">
        <f>F1+B6</f>
        <v>232.03878913861502</v>
      </c>
      <c r="C7" s="44" t="str">
        <f ca="1">_xlfn.FORMULATEXT(B7)</f>
        <v>=F1+B6</v>
      </c>
      <c r="M7" s="65" t="s">
        <v>40</v>
      </c>
      <c r="N7" s="44" t="e">
        <f>#REF!</f>
        <v>#REF!</v>
      </c>
      <c r="P7" s="44">
        <v>3</v>
      </c>
      <c r="Q7" s="44" t="s">
        <v>41</v>
      </c>
      <c r="R7" s="44">
        <v>5</v>
      </c>
    </row>
    <row r="9" spans="1:18" x14ac:dyDescent="0.3">
      <c r="A9" s="65" t="s">
        <v>78</v>
      </c>
      <c r="D9" s="44">
        <v>20</v>
      </c>
      <c r="E9" s="44" t="s">
        <v>69</v>
      </c>
    </row>
    <row r="10" spans="1:18" x14ac:dyDescent="0.3">
      <c r="A10" s="44" t="s">
        <v>70</v>
      </c>
      <c r="E10" s="44">
        <v>5</v>
      </c>
      <c r="F10" s="44" t="s">
        <v>69</v>
      </c>
    </row>
    <row r="11" spans="1:18" x14ac:dyDescent="0.3">
      <c r="A11" s="44" t="s">
        <v>71</v>
      </c>
      <c r="C11" s="44">
        <v>16</v>
      </c>
      <c r="D11" s="44" t="s">
        <v>72</v>
      </c>
    </row>
    <row r="12" spans="1:18" x14ac:dyDescent="0.3">
      <c r="A12" s="65" t="s">
        <v>65</v>
      </c>
      <c r="F12" s="45">
        <v>0.95</v>
      </c>
    </row>
    <row r="13" spans="1:18" x14ac:dyDescent="0.3">
      <c r="A13" s="69" t="s">
        <v>76</v>
      </c>
      <c r="B13" s="44" t="s">
        <v>75</v>
      </c>
      <c r="C13" s="69" t="s">
        <v>74</v>
      </c>
      <c r="D13" s="44" t="s">
        <v>75</v>
      </c>
      <c r="E13" s="69" t="s">
        <v>40</v>
      </c>
      <c r="F13" s="43">
        <f>D9</f>
        <v>20</v>
      </c>
      <c r="G13" s="69" t="s">
        <v>61</v>
      </c>
      <c r="H13" s="43">
        <f>E10</f>
        <v>5</v>
      </c>
      <c r="I13" s="69" t="s">
        <v>41</v>
      </c>
      <c r="J13" s="43">
        <f>C11</f>
        <v>16</v>
      </c>
      <c r="K13" s="69" t="s">
        <v>46</v>
      </c>
      <c r="L13" s="68">
        <f>F12</f>
        <v>0.95</v>
      </c>
    </row>
    <row r="15" spans="1:18" x14ac:dyDescent="0.3">
      <c r="A15" s="69" t="s">
        <v>76</v>
      </c>
      <c r="B15" s="44">
        <f>F13*H13</f>
        <v>100</v>
      </c>
    </row>
    <row r="16" spans="1:18" x14ac:dyDescent="0.3">
      <c r="A16" s="69" t="str">
        <f>C13</f>
        <v>σLTD=</v>
      </c>
      <c r="B16" s="44">
        <f>SQRT(J13)*H13</f>
        <v>20</v>
      </c>
      <c r="C16" s="44" t="str">
        <f ca="1">_xlfn.FORMULATEXT(B16)</f>
        <v>=SQRT(J13)*H13</v>
      </c>
    </row>
    <row r="17" spans="1:12" x14ac:dyDescent="0.3">
      <c r="A17" s="44">
        <f>_xlfn.NORM.S.INV(L13)</f>
        <v>1.6448536269514715</v>
      </c>
      <c r="B17" s="44" t="s">
        <v>66</v>
      </c>
      <c r="G17" s="44" t="str">
        <f ca="1">_xlfn.FORMULATEXT(A17)</f>
        <v>=NORM.S.INV(L13)</v>
      </c>
    </row>
    <row r="18" spans="1:12" x14ac:dyDescent="0.3">
      <c r="A18" s="69" t="s">
        <v>67</v>
      </c>
      <c r="B18" s="44">
        <f>A17*B16</f>
        <v>32.897072539029431</v>
      </c>
      <c r="C18" s="44" t="str">
        <f ca="1">_xlfn.FORMULATEXT(B18)</f>
        <v>=A17*B16</v>
      </c>
    </row>
    <row r="19" spans="1:12" x14ac:dyDescent="0.3">
      <c r="A19" s="69" t="s">
        <v>68</v>
      </c>
      <c r="B19" s="44">
        <f>B15+B18</f>
        <v>132.89707253902944</v>
      </c>
      <c r="C19" s="44" t="str">
        <f ca="1">_xlfn.FORMULATEXT(B19)</f>
        <v>=B15+B18</v>
      </c>
    </row>
    <row r="22" spans="1:12" x14ac:dyDescent="0.3">
      <c r="A22" s="65" t="s">
        <v>79</v>
      </c>
      <c r="C22" s="44">
        <v>20</v>
      </c>
      <c r="D22" s="44" t="s">
        <v>82</v>
      </c>
    </row>
    <row r="23" spans="1:12" x14ac:dyDescent="0.3">
      <c r="A23" s="44" t="s">
        <v>80</v>
      </c>
      <c r="B23" s="44">
        <v>16</v>
      </c>
      <c r="C23" s="44" t="s">
        <v>72</v>
      </c>
    </row>
    <row r="24" spans="1:12" x14ac:dyDescent="0.3">
      <c r="A24" s="44" t="s">
        <v>81</v>
      </c>
      <c r="E24" s="44">
        <v>4</v>
      </c>
      <c r="F24" s="44" t="s">
        <v>55</v>
      </c>
    </row>
    <row r="25" spans="1:12" x14ac:dyDescent="0.3">
      <c r="A25" s="65" t="s">
        <v>65</v>
      </c>
      <c r="F25" s="45">
        <v>0.92</v>
      </c>
    </row>
    <row r="26" spans="1:12" x14ac:dyDescent="0.3">
      <c r="A26" s="69" t="s">
        <v>76</v>
      </c>
      <c r="B26" s="44" t="s">
        <v>75</v>
      </c>
      <c r="C26" s="69" t="s">
        <v>74</v>
      </c>
      <c r="D26" s="44" t="s">
        <v>75</v>
      </c>
      <c r="E26" s="69" t="s">
        <v>40</v>
      </c>
      <c r="F26" s="43">
        <f>C22</f>
        <v>20</v>
      </c>
      <c r="G26" s="69" t="s">
        <v>41</v>
      </c>
      <c r="H26" s="43">
        <f>B23</f>
        <v>16</v>
      </c>
      <c r="I26" s="69" t="s">
        <v>42</v>
      </c>
      <c r="J26" s="43">
        <f>E24</f>
        <v>4</v>
      </c>
      <c r="K26" s="69" t="s">
        <v>46</v>
      </c>
      <c r="L26" s="68">
        <f>F25</f>
        <v>0.92</v>
      </c>
    </row>
    <row r="28" spans="1:12" x14ac:dyDescent="0.3">
      <c r="A28" s="69" t="s">
        <v>76</v>
      </c>
      <c r="B28" s="44">
        <f>F26*J26</f>
        <v>80</v>
      </c>
    </row>
    <row r="29" spans="1:12" x14ac:dyDescent="0.3">
      <c r="A29" s="69" t="str">
        <f>C26</f>
        <v>σLTD=</v>
      </c>
      <c r="B29" s="44">
        <f>F26*J26</f>
        <v>80</v>
      </c>
      <c r="C29" s="44" t="str">
        <f ca="1">_xlfn.FORMULATEXT(B29)</f>
        <v>=F26*J26</v>
      </c>
    </row>
    <row r="30" spans="1:12" x14ac:dyDescent="0.3">
      <c r="A30" s="44">
        <f>_xlfn.NORM.S.INV(L26)</f>
        <v>1.4050715603096329</v>
      </c>
      <c r="B30" s="44" t="s">
        <v>66</v>
      </c>
      <c r="G30" s="44" t="str">
        <f ca="1">_xlfn.FORMULATEXT(A30)</f>
        <v>=NORM.S.INV(L26)</v>
      </c>
    </row>
    <row r="31" spans="1:12" x14ac:dyDescent="0.3">
      <c r="A31" s="69" t="s">
        <v>67</v>
      </c>
      <c r="B31" s="44">
        <f>A30*B29</f>
        <v>112.40572482477063</v>
      </c>
      <c r="C31" s="44" t="str">
        <f ca="1">_xlfn.FORMULATEXT(B31)</f>
        <v>=A30*B29</v>
      </c>
    </row>
    <row r="32" spans="1:12" x14ac:dyDescent="0.3">
      <c r="A32" s="69" t="s">
        <v>68</v>
      </c>
      <c r="B32" s="44">
        <f>B28+B31</f>
        <v>192.40572482477063</v>
      </c>
      <c r="C32" s="44" t="str">
        <f ca="1">_xlfn.FORMULATEXT(B32)</f>
        <v>=B28+B31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14" sqref="A14:I14"/>
    </sheetView>
  </sheetViews>
  <sheetFormatPr defaultRowHeight="15" x14ac:dyDescent="0.25"/>
  <sheetData>
    <row r="1" spans="1:10" ht="16.5" x14ac:dyDescent="0.25">
      <c r="A1" s="122" t="s">
        <v>108</v>
      </c>
      <c r="E1">
        <v>20000</v>
      </c>
      <c r="F1" t="s">
        <v>82</v>
      </c>
    </row>
    <row r="2" spans="1:10" ht="16.5" x14ac:dyDescent="0.25">
      <c r="A2" s="122" t="s">
        <v>109</v>
      </c>
      <c r="G2">
        <v>5000</v>
      </c>
      <c r="H2" t="s">
        <v>69</v>
      </c>
    </row>
    <row r="3" spans="1:10" x14ac:dyDescent="0.25">
      <c r="A3" t="s">
        <v>110</v>
      </c>
    </row>
    <row r="4" spans="1:10" x14ac:dyDescent="0.25">
      <c r="A4">
        <v>14</v>
      </c>
      <c r="B4" t="s">
        <v>111</v>
      </c>
      <c r="C4">
        <v>28000</v>
      </c>
      <c r="D4" t="s">
        <v>112</v>
      </c>
      <c r="I4">
        <v>24000</v>
      </c>
      <c r="J4" t="s">
        <v>82</v>
      </c>
    </row>
    <row r="5" spans="1:10" ht="16.5" x14ac:dyDescent="0.25">
      <c r="A5" s="122" t="s">
        <v>76</v>
      </c>
      <c r="B5">
        <f>E1</f>
        <v>20000</v>
      </c>
      <c r="C5" t="s">
        <v>113</v>
      </c>
      <c r="D5">
        <f>G2</f>
        <v>5000</v>
      </c>
      <c r="E5" t="s">
        <v>63</v>
      </c>
      <c r="F5">
        <f>I4</f>
        <v>24000</v>
      </c>
      <c r="G5" t="s">
        <v>40</v>
      </c>
      <c r="H5">
        <f>C4/A4</f>
        <v>2000</v>
      </c>
      <c r="I5" t="s">
        <v>114</v>
      </c>
      <c r="J5">
        <f>I4</f>
        <v>24000</v>
      </c>
    </row>
    <row r="6" spans="1:10" ht="16.5" x14ac:dyDescent="0.25">
      <c r="A6" s="122" t="s">
        <v>107</v>
      </c>
    </row>
    <row r="7" spans="1:10" x14ac:dyDescent="0.25">
      <c r="A7">
        <f>I4-E1</f>
        <v>4000</v>
      </c>
    </row>
    <row r="8" spans="1:10" x14ac:dyDescent="0.25">
      <c r="A8">
        <f>A7/G2</f>
        <v>0.8</v>
      </c>
    </row>
    <row r="9" spans="1:10" x14ac:dyDescent="0.25">
      <c r="A9">
        <f>_xlfn.NORM.S.DIST(A8,1)</f>
        <v>0.78814460141660336</v>
      </c>
    </row>
    <row r="10" spans="1:10" ht="16.5" x14ac:dyDescent="0.25">
      <c r="A10" s="122"/>
    </row>
    <row r="11" spans="1:10" ht="16.5" x14ac:dyDescent="0.25">
      <c r="A11" s="122"/>
    </row>
    <row r="12" spans="1:10" ht="16.5" x14ac:dyDescent="0.25">
      <c r="A12" s="122"/>
    </row>
    <row r="13" spans="1:10" ht="16.5" x14ac:dyDescent="0.25">
      <c r="A13" s="122"/>
    </row>
    <row r="14" spans="1:10" ht="16.5" x14ac:dyDescent="0.25">
      <c r="A14" s="12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2" workbookViewId="0">
      <selection activeCell="A9" sqref="A9:I18"/>
    </sheetView>
  </sheetViews>
  <sheetFormatPr defaultRowHeight="16.5" x14ac:dyDescent="0.3"/>
  <cols>
    <col min="1" max="8" width="9.140625" style="44"/>
    <col min="9" max="9" width="11.7109375" style="44" customWidth="1"/>
    <col min="10" max="16384" width="9.140625" style="44"/>
  </cols>
  <sheetData>
    <row r="1" spans="1:8" x14ac:dyDescent="0.3">
      <c r="A1" s="122" t="s">
        <v>83</v>
      </c>
    </row>
    <row r="2" spans="1:8" x14ac:dyDescent="0.3">
      <c r="A2" s="122" t="s">
        <v>84</v>
      </c>
    </row>
    <row r="3" spans="1:8" x14ac:dyDescent="0.3">
      <c r="A3" s="122" t="s">
        <v>89</v>
      </c>
    </row>
    <row r="4" spans="1:8" x14ac:dyDescent="0.3">
      <c r="A4" s="44" t="s">
        <v>90</v>
      </c>
      <c r="B4" s="44">
        <v>100</v>
      </c>
      <c r="C4" s="44" t="s">
        <v>86</v>
      </c>
      <c r="F4" s="44">
        <v>25</v>
      </c>
    </row>
    <row r="5" spans="1:8" x14ac:dyDescent="0.3">
      <c r="A5" s="122" t="s">
        <v>87</v>
      </c>
      <c r="D5" s="123">
        <v>80</v>
      </c>
      <c r="E5" s="44" t="s">
        <v>88</v>
      </c>
      <c r="H5" s="123">
        <v>40</v>
      </c>
    </row>
    <row r="6" spans="1:8" x14ac:dyDescent="0.3">
      <c r="A6" s="44" t="s">
        <v>91</v>
      </c>
      <c r="F6" s="123">
        <v>20</v>
      </c>
      <c r="G6" s="44" t="s">
        <v>92</v>
      </c>
    </row>
    <row r="7" spans="1:8" x14ac:dyDescent="0.3">
      <c r="A7" s="122" t="s">
        <v>85</v>
      </c>
    </row>
    <row r="9" spans="1:8" x14ac:dyDescent="0.3">
      <c r="A9" s="122" t="s">
        <v>94</v>
      </c>
    </row>
    <row r="10" spans="1:8" x14ac:dyDescent="0.3">
      <c r="A10" s="44" t="s">
        <v>93</v>
      </c>
      <c r="B10" s="123">
        <f>D5-H5</f>
        <v>40</v>
      </c>
    </row>
    <row r="11" spans="1:8" x14ac:dyDescent="0.3">
      <c r="A11" s="122" t="s">
        <v>95</v>
      </c>
    </row>
    <row r="12" spans="1:8" x14ac:dyDescent="0.3">
      <c r="A12" s="44" t="s">
        <v>96</v>
      </c>
      <c r="B12" s="123">
        <f>H5-F6</f>
        <v>20</v>
      </c>
    </row>
    <row r="13" spans="1:8" x14ac:dyDescent="0.3">
      <c r="A13" s="122" t="s">
        <v>46</v>
      </c>
      <c r="B13" s="44" t="s">
        <v>97</v>
      </c>
    </row>
    <row r="14" spans="1:8" x14ac:dyDescent="0.3">
      <c r="A14" s="122" t="s">
        <v>46</v>
      </c>
      <c r="B14" s="124">
        <f>B10/(B10+B12)</f>
        <v>0.66666666666666663</v>
      </c>
      <c r="C14" s="44" t="s">
        <v>98</v>
      </c>
    </row>
    <row r="15" spans="1:8" x14ac:dyDescent="0.3">
      <c r="A15" s="44" t="s">
        <v>99</v>
      </c>
    </row>
    <row r="16" spans="1:8" x14ac:dyDescent="0.3">
      <c r="A16" s="44">
        <f>_xlfn.NORM.S.INV(B14)</f>
        <v>0.4307272992954575</v>
      </c>
      <c r="B16" s="44" t="str">
        <f ca="1">_xlfn.FORMULATEXT(A16)</f>
        <v>=NORM.S.INV(B14)</v>
      </c>
    </row>
    <row r="17" spans="1:3" x14ac:dyDescent="0.3">
      <c r="A17" s="44" t="s">
        <v>100</v>
      </c>
      <c r="B17" s="44">
        <f>A16*F4</f>
        <v>10.768182482386438</v>
      </c>
      <c r="C17" s="44" t="str">
        <f ca="1">_xlfn.FORMULATEXT(B17)</f>
        <v>=A16*F4</v>
      </c>
    </row>
    <row r="18" spans="1:3" x14ac:dyDescent="0.3">
      <c r="A18" s="44" t="s">
        <v>101</v>
      </c>
      <c r="B18" s="44">
        <f>B17+B4</f>
        <v>110.76818248238644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X-and-Y=kX</vt:lpstr>
      <vt:lpstr>1b.ROP-FixRVarL</vt:lpstr>
      <vt:lpstr>2.Y=X1+X2</vt:lpstr>
      <vt:lpstr>2b.NStock(10)</vt:lpstr>
      <vt:lpstr>2c.ROP-FixLVarR</vt:lpstr>
      <vt:lpstr>3.SigmaR&amp;L</vt:lpstr>
      <vt:lpstr>4.IsROP-All</vt:lpstr>
      <vt:lpstr>5.IsTOP</vt:lpstr>
      <vt:lpstr>6.1.NVP1</vt:lpstr>
      <vt:lpstr>6.2.NVP2</vt:lpstr>
      <vt:lpstr>6.3.NVP3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2017-05-02T04:13:39Z</dcterms:modified>
</cp:coreProperties>
</file>