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public_html\CourseBase\Forecasting\MA-2020\ProblemsPPt\"/>
    </mc:Choice>
  </mc:AlternateContent>
  <bookViews>
    <workbookView xWindow="0" yWindow="0" windowWidth="19200" windowHeight="11460"/>
  </bookViews>
  <sheets>
    <sheet name="MAD" sheetId="5" r:id="rId1"/>
  </sheets>
  <definedNames>
    <definedName name="solver_typ" localSheetId="0" hidden="1">2</definedName>
    <definedName name="solver_ver" localSheetId="0" hidden="1">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5" l="1"/>
  <c r="G4" i="5"/>
  <c r="I4" i="5"/>
  <c r="E5" i="5"/>
  <c r="G5" i="5"/>
  <c r="I5" i="5"/>
  <c r="C6" i="5"/>
  <c r="E6" i="5" s="1"/>
  <c r="G6" i="5" s="1"/>
  <c r="C7" i="5"/>
  <c r="C8" i="5"/>
  <c r="C9" i="5"/>
  <c r="C10" i="5"/>
  <c r="C11" i="5"/>
  <c r="E11" i="5" s="1"/>
  <c r="G11" i="5" s="1"/>
  <c r="C12" i="5"/>
  <c r="C13" i="5"/>
  <c r="E13" i="5" s="1"/>
  <c r="G13" i="5" s="1"/>
  <c r="C14" i="5"/>
  <c r="E7" i="5"/>
  <c r="G7" i="5" s="1"/>
  <c r="E8" i="5"/>
  <c r="G8" i="5" s="1"/>
  <c r="E9" i="5"/>
  <c r="G9" i="5" s="1"/>
  <c r="E10" i="5"/>
  <c r="G10" i="5" s="1"/>
  <c r="E12" i="5"/>
  <c r="G12" i="5" s="1"/>
  <c r="D4" i="5"/>
  <c r="J14" i="5"/>
  <c r="H6" i="5"/>
  <c r="H5" i="5"/>
  <c r="J7" i="5"/>
  <c r="H4" i="5"/>
  <c r="H12" i="5"/>
  <c r="H13" i="5"/>
  <c r="J12" i="5"/>
  <c r="J6" i="5"/>
  <c r="F5" i="5"/>
  <c r="J9" i="5"/>
  <c r="H8" i="5"/>
  <c r="J8" i="5"/>
  <c r="J4" i="5"/>
  <c r="F4" i="5"/>
  <c r="J11" i="5"/>
  <c r="H10" i="5"/>
  <c r="H11" i="5"/>
  <c r="J13" i="5"/>
  <c r="J5" i="5"/>
  <c r="J10" i="5"/>
  <c r="H7" i="5"/>
  <c r="D5" i="5"/>
  <c r="H9" i="5"/>
  <c r="I12" i="5" l="1"/>
  <c r="I13" i="5"/>
  <c r="I14" i="5" s="1"/>
  <c r="I7" i="5"/>
  <c r="I10" i="5"/>
  <c r="I6" i="5"/>
  <c r="I8" i="5"/>
  <c r="I11" i="5"/>
  <c r="I9" i="5"/>
  <c r="C4" i="5"/>
  <c r="C5" i="5" l="1"/>
  <c r="D10" i="5"/>
  <c r="D7" i="5"/>
  <c r="F8" i="5"/>
  <c r="F10" i="5"/>
  <c r="F11" i="5"/>
  <c r="F12" i="5"/>
  <c r="D12" i="5"/>
  <c r="F9" i="5"/>
  <c r="D8" i="5"/>
  <c r="D11" i="5"/>
  <c r="F13" i="5"/>
  <c r="D9" i="5"/>
  <c r="F6" i="5"/>
  <c r="F7" i="5"/>
  <c r="D13" i="5"/>
  <c r="D14" i="5"/>
  <c r="D6" i="5"/>
</calcChain>
</file>

<file path=xl/sharedStrings.xml><?xml version="1.0" encoding="utf-8"?>
<sst xmlns="http://schemas.openxmlformats.org/spreadsheetml/2006/main" count="6" uniqueCount="6">
  <si>
    <t>t</t>
  </si>
  <si>
    <t>At</t>
  </si>
  <si>
    <t>Ft(2P)</t>
  </si>
  <si>
    <t>|E|</t>
  </si>
  <si>
    <t>|E|/A</t>
  </si>
  <si>
    <t>MARD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</si>
</sst>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1"/>
      <name val="Book Antiqua"/>
      <family val="1"/>
    </font>
    <font>
      <b/>
      <sz val="11"/>
      <color rgb="FFC00000"/>
      <name val="Book Antiqu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1" applyFont="1" applyFill="1" applyAlignment="1">
      <alignment horizontal="left"/>
    </xf>
    <xf numFmtId="0" fontId="2" fillId="0" borderId="0" xfId="0" applyFont="1" applyFill="1"/>
    <xf numFmtId="0" fontId="3" fillId="0" borderId="0" xfId="0" applyFont="1" applyFill="1"/>
    <xf numFmtId="0" fontId="2" fillId="0" borderId="0" xfId="1" applyFont="1" applyFill="1" applyAlignment="1">
      <alignment horizontal="right"/>
    </xf>
    <xf numFmtId="2" fontId="3" fillId="0" borderId="0" xfId="0" applyNumberFormat="1" applyFont="1" applyFill="1"/>
    <xf numFmtId="0" fontId="4" fillId="0" borderId="0" xfId="0" applyFont="1" applyFill="1"/>
    <xf numFmtId="0" fontId="4" fillId="0" borderId="0" xfId="0" applyFont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38484</xdr:colOff>
      <xdr:row>19</xdr:row>
      <xdr:rowOff>41659</xdr:rowOff>
    </xdr:from>
    <xdr:to>
      <xdr:col>16</xdr:col>
      <xdr:colOff>394469</xdr:colOff>
      <xdr:row>33</xdr:row>
      <xdr:rowOff>144318</xdr:rowOff>
    </xdr:to>
    <xdr:sp macro="" textlink="">
      <xdr:nvSpPr>
        <xdr:cNvPr id="4" name="Rectangle 3"/>
        <xdr:cNvSpPr/>
      </xdr:nvSpPr>
      <xdr:spPr>
        <a:xfrm>
          <a:off x="4098636" y="3514917"/>
          <a:ext cx="9072803" cy="2661901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="66" zoomScaleNormal="66" workbookViewId="0">
      <selection activeCell="C27" sqref="C27"/>
    </sheetView>
  </sheetViews>
  <sheetFormatPr defaultColWidth="9.1796875" defaultRowHeight="14.5" x14ac:dyDescent="0.35"/>
  <cols>
    <col min="1" max="3" width="9.1796875" style="1"/>
    <col min="4" max="4" width="22.453125" style="1" bestFit="1" customWidth="1"/>
    <col min="5" max="5" width="8" style="1" bestFit="1" customWidth="1"/>
    <col min="6" max="6" width="16.1796875" style="1" bestFit="1" customWidth="1"/>
    <col min="7" max="7" width="10.26953125" style="1" bestFit="1" customWidth="1"/>
    <col min="8" max="8" width="10.7265625" style="1" bestFit="1" customWidth="1"/>
    <col min="9" max="9" width="9.1796875" style="1"/>
    <col min="10" max="10" width="23" style="1" bestFit="1" customWidth="1"/>
    <col min="11" max="11" width="9.1796875" style="1" customWidth="1"/>
    <col min="12" max="16384" width="9.1796875" style="1"/>
  </cols>
  <sheetData>
    <row r="1" spans="1:10" x14ac:dyDescent="0.35">
      <c r="A1" s="4" t="s">
        <v>0</v>
      </c>
      <c r="B1" s="4" t="s">
        <v>1</v>
      </c>
      <c r="C1" s="5" t="s">
        <v>2</v>
      </c>
      <c r="D1" s="5"/>
      <c r="E1" s="5" t="s">
        <v>3</v>
      </c>
      <c r="F1" s="5"/>
      <c r="G1" s="5" t="s">
        <v>4</v>
      </c>
      <c r="H1" s="5"/>
      <c r="I1" s="2" t="s">
        <v>5</v>
      </c>
    </row>
    <row r="2" spans="1:10" x14ac:dyDescent="0.35">
      <c r="A2" s="3">
        <v>1</v>
      </c>
      <c r="B2" s="6">
        <v>860</v>
      </c>
      <c r="C2" s="5"/>
      <c r="D2" s="5"/>
      <c r="E2" s="5"/>
      <c r="F2" s="5"/>
      <c r="G2" s="5"/>
      <c r="H2" s="5"/>
      <c r="I2" s="2"/>
    </row>
    <row r="3" spans="1:10" x14ac:dyDescent="0.35">
      <c r="A3" s="3">
        <v>2</v>
      </c>
      <c r="B3" s="6">
        <v>1291</v>
      </c>
      <c r="C3" s="5"/>
      <c r="D3" s="5"/>
      <c r="E3" s="5"/>
      <c r="F3" s="5"/>
      <c r="G3" s="5"/>
      <c r="H3" s="5"/>
      <c r="I3" s="2"/>
    </row>
    <row r="4" spans="1:10" x14ac:dyDescent="0.35">
      <c r="A4" s="3">
        <v>3</v>
      </c>
      <c r="B4" s="6">
        <v>958</v>
      </c>
      <c r="C4" s="5">
        <f>AVERAGE(B2:B3)</f>
        <v>1075.5</v>
      </c>
      <c r="D4" s="5" t="str">
        <f ca="1">_xlfn.FORMULATEXT(C4)</f>
        <v>=AVERAGE(B2:B3)</v>
      </c>
      <c r="E4" s="7">
        <f>ABS(B4-C4)</f>
        <v>117.5</v>
      </c>
      <c r="F4" s="5" t="str">
        <f ca="1">_xlfn.FORMULATEXT(E4)</f>
        <v>=ABS(B4-C4)</v>
      </c>
      <c r="G4" s="5">
        <f>E4/B4</f>
        <v>0.12265135699373696</v>
      </c>
      <c r="H4" s="5" t="str">
        <f ca="1">_xlfn.FORMULATEXT(G4)</f>
        <v>=E4/B4</v>
      </c>
      <c r="I4" s="2">
        <f>AVERAGE(G$4:G4)</f>
        <v>0.12265135699373696</v>
      </c>
      <c r="J4" s="5" t="str">
        <f ca="1">_xlfn.FORMULATEXT(I4)</f>
        <v>=AVERAGE(G$4:G4)</v>
      </c>
    </row>
    <row r="5" spans="1:10" x14ac:dyDescent="0.35">
      <c r="A5" s="3">
        <v>4</v>
      </c>
      <c r="B5" s="6">
        <v>1344</v>
      </c>
      <c r="C5" s="5">
        <f t="shared" ref="C5:C14" si="0">AVERAGE(B3:B4)</f>
        <v>1124.5</v>
      </c>
      <c r="D5" s="5" t="str">
        <f t="shared" ref="D5:D14" ca="1" si="1">_xlfn.FORMULATEXT(C5)</f>
        <v>=AVERAGE(B3:B4)</v>
      </c>
      <c r="E5" s="7">
        <f t="shared" ref="E5:E13" si="2">ABS(B5-C5)</f>
        <v>219.5</v>
      </c>
      <c r="F5" s="5" t="str">
        <f t="shared" ref="F5" ca="1" si="3">_xlfn.FORMULATEXT(E5)</f>
        <v>=ABS(B5-C5)</v>
      </c>
      <c r="G5" s="5">
        <f t="shared" ref="G5:G13" si="4">E5/B5</f>
        <v>0.16331845238095238</v>
      </c>
      <c r="H5" s="5" t="str">
        <f t="shared" ref="H5:H13" ca="1" si="5">_xlfn.FORMULATEXT(G5)</f>
        <v>=E5/B5</v>
      </c>
      <c r="I5" s="2">
        <f>AVERAGE(G$4:G5)</f>
        <v>0.14298490468734468</v>
      </c>
      <c r="J5" s="5" t="str">
        <f t="shared" ref="J5:J14" ca="1" si="6">_xlfn.FORMULATEXT(I5)</f>
        <v>=AVERAGE(G$4:G5)</v>
      </c>
    </row>
    <row r="6" spans="1:10" x14ac:dyDescent="0.35">
      <c r="A6" s="3">
        <v>5</v>
      </c>
      <c r="B6" s="6">
        <v>1540</v>
      </c>
      <c r="C6" s="5">
        <f t="shared" si="0"/>
        <v>1151</v>
      </c>
      <c r="D6" s="5" t="str">
        <f t="shared" ca="1" si="1"/>
        <v>=AVERAGE(B4:B5)</v>
      </c>
      <c r="E6" s="7">
        <f t="shared" si="2"/>
        <v>389</v>
      </c>
      <c r="F6" s="5" t="str">
        <f t="shared" ref="F6" ca="1" si="7">_xlfn.FORMULATEXT(E6)</f>
        <v>=ABS(B6-C6)</v>
      </c>
      <c r="G6" s="5">
        <f t="shared" si="4"/>
        <v>0.2525974025974026</v>
      </c>
      <c r="H6" s="5" t="str">
        <f t="shared" ca="1" si="5"/>
        <v>=E6/B6</v>
      </c>
      <c r="I6" s="2">
        <f>AVERAGE(G$4:G6)</f>
        <v>0.1795224039906973</v>
      </c>
      <c r="J6" s="5" t="str">
        <f t="shared" ca="1" si="6"/>
        <v>=AVERAGE(G$4:G6)</v>
      </c>
    </row>
    <row r="7" spans="1:10" x14ac:dyDescent="0.35">
      <c r="A7" s="3">
        <v>6</v>
      </c>
      <c r="B7" s="6">
        <v>1500</v>
      </c>
      <c r="C7" s="5">
        <f t="shared" si="0"/>
        <v>1442</v>
      </c>
      <c r="D7" s="5" t="str">
        <f t="shared" ca="1" si="1"/>
        <v>=AVERAGE(B5:B6)</v>
      </c>
      <c r="E7" s="7">
        <f t="shared" si="2"/>
        <v>58</v>
      </c>
      <c r="F7" s="5" t="str">
        <f t="shared" ref="F7" ca="1" si="8">_xlfn.FORMULATEXT(E7)</f>
        <v>=ABS(B7-C7)</v>
      </c>
      <c r="G7" s="5">
        <f t="shared" si="4"/>
        <v>3.8666666666666669E-2</v>
      </c>
      <c r="H7" s="5" t="str">
        <f t="shared" ca="1" si="5"/>
        <v>=E7/B7</v>
      </c>
      <c r="I7" s="2">
        <f>AVERAGE(G$4:G7)</f>
        <v>0.14430846965968963</v>
      </c>
      <c r="J7" s="5" t="str">
        <f t="shared" ca="1" si="6"/>
        <v>=AVERAGE(G$4:G7)</v>
      </c>
    </row>
    <row r="8" spans="1:10" x14ac:dyDescent="0.35">
      <c r="A8" s="3">
        <v>7</v>
      </c>
      <c r="B8" s="6">
        <v>1928</v>
      </c>
      <c r="C8" s="5">
        <f t="shared" si="0"/>
        <v>1520</v>
      </c>
      <c r="D8" s="5" t="str">
        <f t="shared" ca="1" si="1"/>
        <v>=AVERAGE(B6:B7)</v>
      </c>
      <c r="E8" s="7">
        <f t="shared" si="2"/>
        <v>408</v>
      </c>
      <c r="F8" s="5" t="str">
        <f t="shared" ref="F8" ca="1" si="9">_xlfn.FORMULATEXT(E8)</f>
        <v>=ABS(B8-C8)</v>
      </c>
      <c r="G8" s="5">
        <f t="shared" si="4"/>
        <v>0.21161825726141079</v>
      </c>
      <c r="H8" s="5" t="str">
        <f t="shared" ca="1" si="5"/>
        <v>=E8/B8</v>
      </c>
      <c r="I8" s="2">
        <f>AVERAGE(G$4:G8)</f>
        <v>0.15777042718003387</v>
      </c>
      <c r="J8" s="5" t="str">
        <f t="shared" ca="1" si="6"/>
        <v>=AVERAGE(G$4:G8)</v>
      </c>
    </row>
    <row r="9" spans="1:10" x14ac:dyDescent="0.35">
      <c r="A9" s="3">
        <v>8</v>
      </c>
      <c r="B9" s="6">
        <v>1364</v>
      </c>
      <c r="C9" s="5">
        <f t="shared" si="0"/>
        <v>1714</v>
      </c>
      <c r="D9" s="5" t="str">
        <f t="shared" ca="1" si="1"/>
        <v>=AVERAGE(B7:B8)</v>
      </c>
      <c r="E9" s="7">
        <f t="shared" si="2"/>
        <v>350</v>
      </c>
      <c r="F9" s="5" t="str">
        <f t="shared" ref="F9" ca="1" si="10">_xlfn.FORMULATEXT(E9)</f>
        <v>=ABS(B9-C9)</v>
      </c>
      <c r="G9" s="5">
        <f>E9/B9</f>
        <v>0.25659824046920821</v>
      </c>
      <c r="H9" s="5" t="str">
        <f t="shared" ca="1" si="5"/>
        <v>=E9/B9</v>
      </c>
      <c r="I9" s="2">
        <f>AVERAGE(G$4:G9)</f>
        <v>0.17424172939489627</v>
      </c>
      <c r="J9" s="5" t="str">
        <f t="shared" ca="1" si="6"/>
        <v>=AVERAGE(G$4:G9)</v>
      </c>
    </row>
    <row r="10" spans="1:10" x14ac:dyDescent="0.35">
      <c r="A10" s="3">
        <v>9</v>
      </c>
      <c r="B10" s="6">
        <v>1998</v>
      </c>
      <c r="C10" s="5">
        <f t="shared" si="0"/>
        <v>1646</v>
      </c>
      <c r="D10" s="5" t="str">
        <f t="shared" ca="1" si="1"/>
        <v>=AVERAGE(B8:B9)</v>
      </c>
      <c r="E10" s="7">
        <f t="shared" si="2"/>
        <v>352</v>
      </c>
      <c r="F10" s="5" t="str">
        <f t="shared" ref="F10" ca="1" si="11">_xlfn.FORMULATEXT(E10)</f>
        <v>=ABS(B10-C10)</v>
      </c>
      <c r="G10" s="5">
        <f t="shared" si="4"/>
        <v>0.17617617617617617</v>
      </c>
      <c r="H10" s="5" t="str">
        <f t="shared" ca="1" si="5"/>
        <v>=E10/B10</v>
      </c>
      <c r="I10" s="2">
        <f>AVERAGE(G$4:G10)</f>
        <v>0.17451807893507912</v>
      </c>
      <c r="J10" s="5" t="str">
        <f t="shared" ca="1" si="6"/>
        <v>=AVERAGE(G$4:G10)</v>
      </c>
    </row>
    <row r="11" spans="1:10" x14ac:dyDescent="0.35">
      <c r="A11" s="3">
        <v>10</v>
      </c>
      <c r="B11" s="6">
        <v>1790</v>
      </c>
      <c r="C11" s="5">
        <f t="shared" si="0"/>
        <v>1681</v>
      </c>
      <c r="D11" s="5" t="str">
        <f t="shared" ca="1" si="1"/>
        <v>=AVERAGE(B9:B10)</v>
      </c>
      <c r="E11" s="7">
        <f t="shared" si="2"/>
        <v>109</v>
      </c>
      <c r="F11" s="5" t="str">
        <f t="shared" ref="F11" ca="1" si="12">_xlfn.FORMULATEXT(E11)</f>
        <v>=ABS(B11-C11)</v>
      </c>
      <c r="G11" s="5">
        <f t="shared" si="4"/>
        <v>6.089385474860335E-2</v>
      </c>
      <c r="H11" s="5" t="str">
        <f t="shared" ca="1" si="5"/>
        <v>=E11/B11</v>
      </c>
      <c r="I11" s="2">
        <f>AVERAGE(G$4:G11)</f>
        <v>0.16031505091176965</v>
      </c>
      <c r="J11" s="5" t="str">
        <f t="shared" ca="1" si="6"/>
        <v>=AVERAGE(G$4:G11)</v>
      </c>
    </row>
    <row r="12" spans="1:10" x14ac:dyDescent="0.35">
      <c r="A12" s="3">
        <v>11</v>
      </c>
      <c r="B12" s="6">
        <v>1981</v>
      </c>
      <c r="C12" s="5">
        <f t="shared" si="0"/>
        <v>1894</v>
      </c>
      <c r="D12" s="5" t="str">
        <f t="shared" ca="1" si="1"/>
        <v>=AVERAGE(B10:B11)</v>
      </c>
      <c r="E12" s="7">
        <f t="shared" si="2"/>
        <v>87</v>
      </c>
      <c r="F12" s="5" t="str">
        <f t="shared" ref="F12" ca="1" si="13">_xlfn.FORMULATEXT(E12)</f>
        <v>=ABS(B12-C12)</v>
      </c>
      <c r="G12" s="5">
        <f t="shared" si="4"/>
        <v>4.3917213528520946E-2</v>
      </c>
      <c r="H12" s="5" t="str">
        <f t="shared" ca="1" si="5"/>
        <v>=E12/B12</v>
      </c>
      <c r="I12" s="2">
        <f>AVERAGE(G$4:G12)</f>
        <v>0.14738195786918645</v>
      </c>
      <c r="J12" s="5" t="str">
        <f t="shared" ca="1" si="6"/>
        <v>=AVERAGE(G$4:G12)</v>
      </c>
    </row>
    <row r="13" spans="1:10" x14ac:dyDescent="0.35">
      <c r="A13" s="3">
        <v>12</v>
      </c>
      <c r="B13" s="6">
        <v>1575</v>
      </c>
      <c r="C13" s="5">
        <f t="shared" si="0"/>
        <v>1885.5</v>
      </c>
      <c r="D13" s="5" t="str">
        <f t="shared" ca="1" si="1"/>
        <v>=AVERAGE(B11:B12)</v>
      </c>
      <c r="E13" s="7">
        <f t="shared" si="2"/>
        <v>310.5</v>
      </c>
      <c r="F13" s="5" t="str">
        <f t="shared" ref="F13" ca="1" si="14">_xlfn.FORMULATEXT(E13)</f>
        <v>=ABS(B13-C13)</v>
      </c>
      <c r="G13" s="5">
        <f t="shared" si="4"/>
        <v>0.19714285714285715</v>
      </c>
      <c r="H13" s="5" t="str">
        <f t="shared" ca="1" si="5"/>
        <v>=E13/B13</v>
      </c>
      <c r="I13" s="9">
        <f>AVERAGE(G$4:G13)</f>
        <v>0.15235804779655351</v>
      </c>
      <c r="J13" s="5" t="str">
        <f t="shared" ca="1" si="6"/>
        <v>=AVERAGE(G$4:G13)</v>
      </c>
    </row>
    <row r="14" spans="1:10" x14ac:dyDescent="0.35">
      <c r="A14" s="4"/>
      <c r="B14" s="4"/>
      <c r="C14" s="8">
        <f t="shared" si="0"/>
        <v>1778</v>
      </c>
      <c r="D14" s="5" t="str">
        <f t="shared" ca="1" si="1"/>
        <v>=AVERAGE(B12:B13)</v>
      </c>
      <c r="E14" s="5"/>
      <c r="F14" s="5"/>
      <c r="G14" s="5"/>
      <c r="H14" s="5"/>
      <c r="I14" s="9">
        <f>1.25*I13</f>
        <v>0.19044755974569189</v>
      </c>
      <c r="J14" s="5" t="str">
        <f t="shared" ca="1" si="6"/>
        <v>=1.25*I13</v>
      </c>
    </row>
    <row r="15" spans="1:10" x14ac:dyDescent="0.35">
      <c r="C15" s="2"/>
      <c r="D15" s="2"/>
      <c r="E15" s="2"/>
      <c r="F15" s="2"/>
      <c r="G15" s="2"/>
      <c r="H15" s="2"/>
      <c r="I15" s="2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2020-06-12T07:08:25Z</dcterms:created>
  <dcterms:modified xsi:type="dcterms:W3CDTF">2020-06-21T19:19:27Z</dcterms:modified>
</cp:coreProperties>
</file>