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xr:revisionPtr revIDLastSave="0" documentId="8_{6AFFEA88-C069-4115-A15E-DF988BB5BDB7}" xr6:coauthVersionLast="47" xr6:coauthVersionMax="47" xr10:uidLastSave="{00000000-0000-0000-0000-000000000000}"/>
  <bookViews>
    <workbookView xWindow="-110" yWindow="-110" windowWidth="19420" windowHeight="10420" xr2:uid="{649AF86A-D4AE-4AE8-9017-0BD5D1F472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  <c r="B17" i="1"/>
  <c r="B18" i="1"/>
  <c r="B19" i="1"/>
  <c r="B20" i="1"/>
  <c r="B21" i="1"/>
  <c r="B22" i="1"/>
  <c r="B23" i="1"/>
  <c r="B24" i="1"/>
  <c r="B25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  <c r="D25" i="1"/>
  <c r="C2" i="1" l="1" a="1"/>
  <c r="C2" i="1" s="1"/>
  <c r="C3" i="1" a="1"/>
  <c r="C3" i="1" s="1"/>
  <c r="C4" i="1" s="1" a="1"/>
  <c r="C4" i="1" s="1"/>
  <c r="C5" i="1" s="1" a="1"/>
  <c r="C5" i="1" s="1"/>
  <c r="C6" i="1" s="1" a="1"/>
  <c r="C6" i="1" s="1"/>
  <c r="C7" i="1" s="1" a="1"/>
  <c r="C7" i="1" s="1"/>
  <c r="C8" i="1" s="1" a="1"/>
  <c r="C8" i="1" s="1"/>
  <c r="C9" i="1" s="1" a="1"/>
  <c r="C9" i="1" s="1"/>
  <c r="C10" i="1" s="1" a="1"/>
  <c r="C10" i="1" s="1"/>
  <c r="C11" i="1" s="1" a="1"/>
  <c r="C11" i="1" s="1"/>
  <c r="C12" i="1" s="1" a="1"/>
  <c r="C12" i="1" s="1"/>
  <c r="C13" i="1" s="1" a="1"/>
  <c r="C13" i="1" s="1"/>
  <c r="C14" i="1" s="1" a="1"/>
  <c r="C14" i="1" s="1"/>
  <c r="C15" i="1" s="1" a="1"/>
  <c r="C15" i="1" s="1"/>
  <c r="C16" i="1" s="1" a="1"/>
  <c r="C16" i="1" s="1"/>
  <c r="C17" i="1" s="1" a="1"/>
  <c r="C17" i="1" s="1"/>
  <c r="C18" i="1" s="1" a="1"/>
  <c r="C18" i="1" s="1"/>
  <c r="C19" i="1" s="1" a="1"/>
  <c r="C19" i="1" s="1"/>
  <c r="C20" i="1" s="1" a="1"/>
  <c r="C20" i="1" s="1"/>
  <c r="C21" i="1" s="1" a="1"/>
  <c r="C21" i="1" s="1"/>
  <c r="C22" i="1" s="1" a="1"/>
  <c r="C22" i="1" s="1"/>
  <c r="C23" i="1" s="1" a="1"/>
  <c r="C23" i="1" s="1"/>
  <c r="C24" i="1" s="1" a="1"/>
  <c r="C24" i="1" s="1"/>
  <c r="C25" i="1" s="1" a="1"/>
  <c r="C2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<sst xmlns="http://schemas.openxmlformats.org/spreadsheetml/2006/main" count="6" uniqueCount="6">
  <si>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t</t>
  </si>
  <si>
    <t>A</t>
  </si>
  <si>
    <t># of Periods =</t>
  </si>
  <si>
    <t>MA</t>
  </si>
  <si>
    <t>https://youtu.be/Lg5NdQVw29M</t>
  </si>
  <si>
    <t>You may acccess the lecture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</si>
</sst>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3" fillId="0" borderId="0" xfId="1"/>
    <xf numFmtId="0" fontId="4" fillId="2" borderId="0" xfId="0" applyFont="1" applyFill="1"/>
  </cellXfs>
  <cellStyles count="2">
    <cellStyle name="Hyperlink" xfId="1" builtinId="8"/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Actual Vs Forecast- All Purpose Moving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Sheet1!$A$2:$A$25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Sheet1!$B$2:$B$25</c:f>
              <c:numCache>
                <c:formatCode>General</c:formatCode>
                <c:ptCount val="24"/>
                <c:pt idx="0">
                  <c:v>20</c:v>
                </c:pt>
                <c:pt idx="1">
                  <c:v>16</c:v>
                </c:pt>
                <c:pt idx="2">
                  <c:v>18</c:v>
                </c:pt>
                <c:pt idx="3">
                  <c:v>11</c:v>
                </c:pt>
                <c:pt idx="4">
                  <c:v>20</c:v>
                </c:pt>
                <c:pt idx="5">
                  <c:v>12</c:v>
                </c:pt>
                <c:pt idx="6">
                  <c:v>17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17</c:v>
                </c:pt>
                <c:pt idx="12">
                  <c:v>13</c:v>
                </c:pt>
                <c:pt idx="13">
                  <c:v>19</c:v>
                </c:pt>
                <c:pt idx="14">
                  <c:v>12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15</c:v>
                </c:pt>
                <c:pt idx="19">
                  <c:v>17</c:v>
                </c:pt>
                <c:pt idx="20">
                  <c:v>14</c:v>
                </c:pt>
                <c:pt idx="21">
                  <c:v>18</c:v>
                </c:pt>
                <c:pt idx="22">
                  <c:v>13</c:v>
                </c:pt>
                <c:pt idx="2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FD-4177-8653-0AB1ABCEF267}"/>
            </c:ext>
          </c:extLst>
        </c:ser>
        <c:ser>
          <c:idx val="1"/>
          <c:order val="1"/>
          <c:tx>
            <c:v>Forecast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Sheet1!$A$2:$A$25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Sheet1!$C$2:$C$25</c:f>
              <c:numCache>
                <c:formatCode>0.0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15.416666666666666</c:v>
                </c:pt>
                <c:pt idx="12">
                  <c:v>14.833333333333332</c:v>
                </c:pt>
                <c:pt idx="13">
                  <c:v>15.083333333333332</c:v>
                </c:pt>
                <c:pt idx="14">
                  <c:v>14.583333333333332</c:v>
                </c:pt>
                <c:pt idx="15">
                  <c:v>14.583333333333332</c:v>
                </c:pt>
                <c:pt idx="16">
                  <c:v>13.749999999999998</c:v>
                </c:pt>
                <c:pt idx="17">
                  <c:v>13.666666666666664</c:v>
                </c:pt>
                <c:pt idx="18">
                  <c:v>13.499999999999998</c:v>
                </c:pt>
                <c:pt idx="19">
                  <c:v>13.916666666666664</c:v>
                </c:pt>
                <c:pt idx="20">
                  <c:v>14.08333333333333</c:v>
                </c:pt>
                <c:pt idx="21">
                  <c:v>14.33333333333333</c:v>
                </c:pt>
                <c:pt idx="22">
                  <c:v>14.166666666666664</c:v>
                </c:pt>
                <c:pt idx="23">
                  <c:v>13.749999999999998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FD-4177-8653-0AB1ABCEF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939328"/>
        <c:axId val="2107939744"/>
      </c:scatterChart>
      <c:valAx>
        <c:axId val="210793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07939744"/>
        <c:crosses val="autoZero"/>
        <c:crossBetween val="midCat"/>
      </c:valAx>
      <c:valAx>
        <c:axId val="210793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0793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1</xdr:row>
      <xdr:rowOff>23812</xdr:rowOff>
    </xdr:from>
    <xdr:to>
      <xdr:col>13</xdr:col>
      <xdr:colOff>276224</xdr:colOff>
      <xdr:row>21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C4BBC6-F382-4383-892B-6D5160B1E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Lg5NdQVw29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88D3-997B-45ED-917A-CF140F92D6A0}">
  <dimension ref="A1:P25"/>
  <sheetViews>
    <sheetView tabSelected="1" workbookViewId="0">
      <selection activeCell="P20" sqref="P20"/>
    </sheetView>
  </sheetViews>
  <sheetFormatPr defaultColWidth="9.1796875" defaultRowHeight="14.5" x14ac:dyDescent="0.35"/>
  <cols>
    <col min="1" max="3" width="9.1796875" style="1"/>
    <col min="4" max="4" width="14.26953125" style="1" customWidth="1"/>
    <col min="5" max="5" width="9.1796875" style="1"/>
    <col min="6" max="6" width="14.26953125" style="1" bestFit="1" customWidth="1"/>
    <col min="7" max="15" width="9.1796875" style="1"/>
    <col min="16" max="16" width="31.7265625" style="1" bestFit="1" customWidth="1"/>
    <col min="17" max="16384" width="9.1796875" style="1"/>
  </cols>
  <sheetData>
    <row r="1" spans="1:16" x14ac:dyDescent="0.35">
      <c r="A1" s="1" t="s">
        <v>0</v>
      </c>
      <c r="B1" s="1" t="s">
        <v>1</v>
      </c>
      <c r="C1" s="1" t="s">
        <v>3</v>
      </c>
      <c r="D1" s="1" t="s">
        <v>2</v>
      </c>
      <c r="E1" s="1">
        <f ca="1">RANDBETWEEN(2,24)</f>
        <v>12</v>
      </c>
      <c r="P1" s="5" t="s">
        <v>5</v>
      </c>
    </row>
    <row r="2" spans="1:16" x14ac:dyDescent="0.35">
      <c r="A2" s="1">
        <v>1</v>
      </c>
      <c r="B2" s="1">
        <f ca="1">RANDBETWEEN(10,20)</f>
        <v>20</v>
      </c>
      <c r="C2" s="2" t="e" cm="1">
        <f t="array" aca="1" ref="C2" ca="1">IF(A2&lt;$E$1,NA(),IF(A2=$E$1,AVERAGE(B$2:B2),C1+(B2-INDEX(B$2:B2,A2-$E$1))/$E$1))</f>
        <v>#N/A</v>
      </c>
      <c r="P2" s="4" t="s">
        <v>4</v>
      </c>
    </row>
    <row r="3" spans="1:16" x14ac:dyDescent="0.35">
      <c r="A3" s="1">
        <v>2</v>
      </c>
      <c r="B3" s="1">
        <f t="shared" ref="B3:B25" ca="1" si="0">RANDBETWEEN(10,20)</f>
        <v>16</v>
      </c>
      <c r="C3" s="2" t="e" cm="1">
        <f t="array" aca="1" ref="C3" ca="1">IF(A3&lt;$E$1,NA(),IF(A3=$E$1,AVERAGE(B$2:B3),C2+(B3-INDEX(B$2:B3,A3-$E$1))/$E$1))</f>
        <v>#N/A</v>
      </c>
      <c r="P3" s="3"/>
    </row>
    <row r="4" spans="1:16" x14ac:dyDescent="0.35">
      <c r="A4" s="1">
        <v>3</v>
      </c>
      <c r="B4" s="1">
        <f t="shared" ca="1" si="0"/>
        <v>18</v>
      </c>
      <c r="C4" s="2" t="e" cm="1">
        <f t="array" aca="1" ref="C4" ca="1">IF(A4&lt;$E$1,NA(),IF(A4=$E$1,AVERAGE(B$2:B4),C3+(B4-INDEX(B$2:B4,A4-$E$1))/$E$1))</f>
        <v>#N/A</v>
      </c>
    </row>
    <row r="5" spans="1:16" x14ac:dyDescent="0.35">
      <c r="A5" s="1">
        <v>4</v>
      </c>
      <c r="B5" s="1">
        <f t="shared" ca="1" si="0"/>
        <v>11</v>
      </c>
      <c r="C5" s="2" t="e" cm="1">
        <f t="array" aca="1" ref="C5" ca="1">IF(A5&lt;$E$1,NA(),IF(A5=$E$1,AVERAGE(B$2:B5),C4+(B5-INDEX(B$2:B5,A5-$E$1))/$E$1))</f>
        <v>#N/A</v>
      </c>
    </row>
    <row r="6" spans="1:16" x14ac:dyDescent="0.35">
      <c r="A6" s="1">
        <v>5</v>
      </c>
      <c r="B6" s="1">
        <f t="shared" ca="1" si="0"/>
        <v>20</v>
      </c>
      <c r="C6" s="2" t="e" cm="1">
        <f t="array" aca="1" ref="C6" ca="1">IF(A6&lt;$E$1,NA(),IF(A6=$E$1,AVERAGE(B$2:B6),C5+(B6-INDEX(B$2:B6,A6-$E$1))/$E$1))</f>
        <v>#N/A</v>
      </c>
    </row>
    <row r="7" spans="1:16" x14ac:dyDescent="0.35">
      <c r="A7" s="1">
        <v>6</v>
      </c>
      <c r="B7" s="1">
        <f t="shared" ca="1" si="0"/>
        <v>12</v>
      </c>
      <c r="C7" s="2" t="e" cm="1">
        <f t="array" aca="1" ref="C7" ca="1">IF(A7&lt;$E$1,NA(),IF(A7=$E$1,AVERAGE(B$2:B7),C6+(B7-INDEX(B$2:B7,A7-$E$1))/$E$1))</f>
        <v>#N/A</v>
      </c>
    </row>
    <row r="8" spans="1:16" x14ac:dyDescent="0.35">
      <c r="A8" s="1">
        <v>7</v>
      </c>
      <c r="B8" s="1">
        <f t="shared" ca="1" si="0"/>
        <v>17</v>
      </c>
      <c r="C8" s="2" t="e" cm="1">
        <f t="array" aca="1" ref="C8" ca="1">IF(A8&lt;$E$1,NA(),IF(A8=$E$1,AVERAGE(B$2:B8),C7+(B8-INDEX(B$2:B8,A8-$E$1))/$E$1))</f>
        <v>#N/A</v>
      </c>
    </row>
    <row r="9" spans="1:16" x14ac:dyDescent="0.35">
      <c r="A9" s="1">
        <v>8</v>
      </c>
      <c r="B9" s="1">
        <f t="shared" ca="1" si="0"/>
        <v>12</v>
      </c>
      <c r="C9" s="2" t="e" cm="1">
        <f t="array" aca="1" ref="C9" ca="1">IF(A9&lt;$E$1,NA(),IF(A9=$E$1,AVERAGE(B$2:B9),C8+(B9-INDEX(B$2:B9,A9-$E$1))/$E$1))</f>
        <v>#N/A</v>
      </c>
    </row>
    <row r="10" spans="1:16" x14ac:dyDescent="0.35">
      <c r="A10" s="1">
        <v>9</v>
      </c>
      <c r="B10" s="1">
        <f t="shared" ca="1" si="0"/>
        <v>12</v>
      </c>
      <c r="C10" s="2" t="e" cm="1">
        <f t="array" aca="1" ref="C10" ca="1">IF(A10&lt;$E$1,NA(),IF(A10=$E$1,AVERAGE(B$2:B10),C9+(B10-INDEX(B$2:B10,A10-$E$1))/$E$1))</f>
        <v>#N/A</v>
      </c>
    </row>
    <row r="11" spans="1:16" x14ac:dyDescent="0.35">
      <c r="A11" s="1">
        <v>10</v>
      </c>
      <c r="B11" s="1">
        <f t="shared" ca="1" si="0"/>
        <v>15</v>
      </c>
      <c r="C11" s="2" t="e" cm="1">
        <f t="array" aca="1" ref="C11" ca="1">IF(A11&lt;$E$1,NA(),IF(A11=$E$1,AVERAGE(B$2:B11),C10+(B11-INDEX(B$2:B11,A11-$E$1))/$E$1))</f>
        <v>#N/A</v>
      </c>
    </row>
    <row r="12" spans="1:16" x14ac:dyDescent="0.35">
      <c r="A12" s="1">
        <v>11</v>
      </c>
      <c r="B12" s="1">
        <f t="shared" ca="1" si="0"/>
        <v>15</v>
      </c>
      <c r="C12" s="2" t="e" cm="1">
        <f t="array" aca="1" ref="C12" ca="1">IF(A12&lt;$E$1,NA(),IF(A12=$E$1,AVERAGE(B$2:B12),C11+(B12-INDEX(B$2:B12,A12-$E$1))/$E$1))</f>
        <v>#N/A</v>
      </c>
    </row>
    <row r="13" spans="1:16" x14ac:dyDescent="0.35">
      <c r="A13" s="1">
        <v>12</v>
      </c>
      <c r="B13" s="1">
        <f t="shared" ca="1" si="0"/>
        <v>17</v>
      </c>
      <c r="C13" s="2" cm="1">
        <f t="array" aca="1" ref="C13" ca="1">IF(A13&lt;$E$1,NA(),IF(A13=$E$1,AVERAGE(B$2:B13),C12+(B13-INDEX(B$2:B13,A13-$E$1))/$E$1))</f>
        <v>15.416666666666666</v>
      </c>
    </row>
    <row r="14" spans="1:16" x14ac:dyDescent="0.35">
      <c r="A14" s="1">
        <v>13</v>
      </c>
      <c r="B14" s="1">
        <f t="shared" ca="1" si="0"/>
        <v>13</v>
      </c>
      <c r="C14" s="2" cm="1">
        <f t="array" aca="1" ref="C14" ca="1">IF(A14&lt;$E$1,NA(),IF(A14=$E$1,AVERAGE(B$2:B14),C13+(B14-INDEX(B$2:B14,A14-$E$1))/$E$1))</f>
        <v>14.833333333333332</v>
      </c>
    </row>
    <row r="15" spans="1:16" x14ac:dyDescent="0.35">
      <c r="A15" s="1">
        <v>14</v>
      </c>
      <c r="B15" s="1">
        <f t="shared" ca="1" si="0"/>
        <v>19</v>
      </c>
      <c r="C15" s="2" cm="1">
        <f t="array" aca="1" ref="C15" ca="1">IF(A15&lt;$E$1,NA(),IF(A15=$E$1,AVERAGE(B$2:B15),C14+(B15-INDEX(B$2:B15,A15-$E$1))/$E$1))</f>
        <v>15.083333333333332</v>
      </c>
    </row>
    <row r="16" spans="1:16" x14ac:dyDescent="0.35">
      <c r="A16" s="1">
        <v>15</v>
      </c>
      <c r="B16" s="1">
        <f t="shared" ca="1" si="0"/>
        <v>12</v>
      </c>
      <c r="C16" s="2" cm="1">
        <f t="array" aca="1" ref="C16" ca="1">IF(A16&lt;$E$1,NA(),IF(A16=$E$1,AVERAGE(B$2:B16),C15+(B16-INDEX(B$2:B16,A16-$E$1))/$E$1))</f>
        <v>14.583333333333332</v>
      </c>
    </row>
    <row r="17" spans="1:4" x14ac:dyDescent="0.35">
      <c r="A17" s="1">
        <v>16</v>
      </c>
      <c r="B17" s="1">
        <f t="shared" ca="1" si="0"/>
        <v>11</v>
      </c>
      <c r="C17" s="2" cm="1">
        <f t="array" aca="1" ref="C17" ca="1">IF(A17&lt;$E$1,NA(),IF(A17=$E$1,AVERAGE(B$2:B17),C16+(B17-INDEX(B$2:B17,A17-$E$1))/$E$1))</f>
        <v>14.583333333333332</v>
      </c>
    </row>
    <row r="18" spans="1:4" x14ac:dyDescent="0.35">
      <c r="A18" s="1">
        <v>17</v>
      </c>
      <c r="B18" s="1">
        <f t="shared" ca="1" si="0"/>
        <v>10</v>
      </c>
      <c r="C18" s="2" cm="1">
        <f t="array" aca="1" ref="C18" ca="1">IF(A18&lt;$E$1,NA(),IF(A18=$E$1,AVERAGE(B$2:B18),C17+(B18-INDEX(B$2:B18,A18-$E$1))/$E$1))</f>
        <v>13.749999999999998</v>
      </c>
    </row>
    <row r="19" spans="1:4" x14ac:dyDescent="0.35">
      <c r="A19" s="1">
        <v>18</v>
      </c>
      <c r="B19" s="1">
        <f t="shared" ca="1" si="0"/>
        <v>11</v>
      </c>
      <c r="C19" s="2" cm="1">
        <f t="array" aca="1" ref="C19" ca="1">IF(A19&lt;$E$1,NA(),IF(A19=$E$1,AVERAGE(B$2:B19),C18+(B19-INDEX(B$2:B19,A19-$E$1))/$E$1))</f>
        <v>13.666666666666664</v>
      </c>
    </row>
    <row r="20" spans="1:4" x14ac:dyDescent="0.35">
      <c r="A20" s="1">
        <v>19</v>
      </c>
      <c r="B20" s="1">
        <f t="shared" ca="1" si="0"/>
        <v>15</v>
      </c>
      <c r="C20" s="2" cm="1">
        <f t="array" aca="1" ref="C20" ca="1">IF(A20&lt;$E$1,NA(),IF(A20=$E$1,AVERAGE(B$2:B20),C19+(B20-INDEX(B$2:B20,A20-$E$1))/$E$1))</f>
        <v>13.499999999999998</v>
      </c>
    </row>
    <row r="21" spans="1:4" x14ac:dyDescent="0.35">
      <c r="A21" s="1">
        <v>20</v>
      </c>
      <c r="B21" s="1">
        <f t="shared" ca="1" si="0"/>
        <v>17</v>
      </c>
      <c r="C21" s="2" cm="1">
        <f t="array" aca="1" ref="C21" ca="1">IF(A21&lt;$E$1,NA(),IF(A21=$E$1,AVERAGE(B$2:B21),C20+(B21-INDEX(B$2:B21,A21-$E$1))/$E$1))</f>
        <v>13.916666666666664</v>
      </c>
    </row>
    <row r="22" spans="1:4" x14ac:dyDescent="0.35">
      <c r="A22" s="1">
        <v>21</v>
      </c>
      <c r="B22" s="1">
        <f t="shared" ca="1" si="0"/>
        <v>14</v>
      </c>
      <c r="C22" s="2" cm="1">
        <f t="array" aca="1" ref="C22" ca="1">IF(A22&lt;$E$1,NA(),IF(A22=$E$1,AVERAGE(B$2:B22),C21+(B22-INDEX(B$2:B22,A22-$E$1))/$E$1))</f>
        <v>14.08333333333333</v>
      </c>
    </row>
    <row r="23" spans="1:4" x14ac:dyDescent="0.35">
      <c r="A23" s="1">
        <v>22</v>
      </c>
      <c r="B23" s="1">
        <f t="shared" ca="1" si="0"/>
        <v>18</v>
      </c>
      <c r="C23" s="2" cm="1">
        <f t="array" aca="1" ref="C23" ca="1">IF(A23&lt;$E$1,NA(),IF(A23=$E$1,AVERAGE(B$2:B23),C22+(B23-INDEX(B$2:B23,A23-$E$1))/$E$1))</f>
        <v>14.33333333333333</v>
      </c>
    </row>
    <row r="24" spans="1:4" x14ac:dyDescent="0.35">
      <c r="A24" s="1">
        <v>23</v>
      </c>
      <c r="B24" s="1">
        <f t="shared" ca="1" si="0"/>
        <v>13</v>
      </c>
      <c r="C24" s="2" cm="1">
        <f t="array" aca="1" ref="C24" ca="1">IF(A24&lt;$E$1,NA(),IF(A24=$E$1,AVERAGE(B$2:B24),C23+(B24-INDEX(B$2:B24,A24-$E$1))/$E$1))</f>
        <v>14.166666666666664</v>
      </c>
    </row>
    <row r="25" spans="1:4" x14ac:dyDescent="0.35">
      <c r="A25" s="1">
        <v>24</v>
      </c>
      <c r="B25" s="1">
        <f t="shared" ca="1" si="0"/>
        <v>12</v>
      </c>
      <c r="C25" s="2" cm="1">
        <f t="array" aca="1" ref="C25" ca="1">IF(A25&lt;$E$1,NA(),IF(A25=$E$1,AVERAGE(B$2:B25),C24+(B25-INDEX(B$2:B25,A25-$E$1))/$E$1))</f>
        <v>13.749999999999998</v>
      </c>
      <c r="D25" s="1" t="str">
        <f ca="1">_xlfn.FORMULATEXT(C25)</f>
        <v>=IF(A25&lt;$E$1,NA(),IF(A25=$E$1,AVERAGE(B$2:B25),C24+(B25-INDEX(B$2:B25,A25-$E$1))/$E$1))</v>
      </c>
    </row>
  </sheetData>
  <conditionalFormatting sqref="C2:C25">
    <cfRule type="expression" dxfId="0" priority="1">
      <formula>C2&gt;=0</formula>
    </cfRule>
  </conditionalFormatting>
  <hyperlinks>
    <hyperlink ref="P2" r:id="rId1" xr:uid="{C9E5817A-DFDB-4744-A75F-90B79F365665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2022-01-29T02:08:15Z</dcterms:created>
  <dcterms:modified xsi:type="dcterms:W3CDTF">2022-02-07T15:50:51Z</dcterms:modified>
</cp:coreProperties>
</file>