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ublic_html\CourseBase\DescriptiveSTAT\2020\"/>
    </mc:Choice>
  </mc:AlternateContent>
  <bookViews>
    <workbookView xWindow="0" yWindow="0" windowWidth="19170" windowHeight="6870"/>
  </bookViews>
  <sheets>
    <sheet name="VLOOKUP" sheetId="22" r:id="rId1"/>
  </sheets>
  <externalReferences>
    <externalReference r:id="rId2"/>
  </externalReferences>
  <definedNames>
    <definedName name="FofX">OFFSET('[1]B(3)'!$B$6,0,0,'[1]B(3)'!$B$1+1,1)</definedName>
    <definedName name="solver_typ" localSheetId="0" hidden="1">2</definedName>
    <definedName name="solver_ver" localSheetId="0" hidden="1">17</definedName>
    <definedName name="X">OFFSET('[1]B(3)'!$A$6,0,0,'[1]B(3)'!$B$1+1,1)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2" l="1"/>
  <c r="C2" i="22" s="1"/>
  <c r="E2" i="22" s="1"/>
  <c r="B3" i="22"/>
  <c r="C3" i="22" s="1"/>
  <c r="E3" i="22" s="1"/>
  <c r="B4" i="22"/>
  <c r="C4" i="22" s="1"/>
  <c r="E4" i="22" s="1"/>
  <c r="B5" i="22"/>
  <c r="C5" i="22" s="1"/>
  <c r="E5" i="22" s="1"/>
  <c r="B6" i="22"/>
  <c r="C6" i="22" s="1"/>
  <c r="E6" i="22" s="1"/>
  <c r="B7" i="22"/>
  <c r="C7" i="22" s="1"/>
  <c r="E7" i="22" s="1"/>
  <c r="B8" i="22"/>
  <c r="C8" i="22" s="1"/>
  <c r="E8" i="22" s="1"/>
  <c r="B9" i="22"/>
  <c r="C9" i="22" s="1"/>
  <c r="E9" i="22" s="1"/>
  <c r="B10" i="22"/>
  <c r="C10" i="22" s="1"/>
  <c r="E10" i="22" s="1"/>
  <c r="B11" i="22"/>
  <c r="D11" i="22" s="1"/>
  <c r="B12" i="22"/>
  <c r="C12" i="22" s="1"/>
  <c r="E12" i="22" s="1"/>
  <c r="B13" i="22"/>
  <c r="C13" i="22" s="1"/>
  <c r="E13" i="22" s="1"/>
  <c r="B14" i="22"/>
  <c r="C14" i="22" s="1"/>
  <c r="E14" i="22" s="1"/>
  <c r="B15" i="22"/>
  <c r="C15" i="22" s="1"/>
  <c r="E15" i="22" s="1"/>
  <c r="B16" i="22"/>
  <c r="C16" i="22" s="1"/>
  <c r="E16" i="22" s="1"/>
  <c r="B1" i="22"/>
  <c r="C1" i="22" s="1"/>
  <c r="E1" i="22" s="1"/>
  <c r="A2" i="22"/>
  <c r="A3" i="22"/>
  <c r="A4" i="22"/>
  <c r="A5" i="22"/>
  <c r="A6" i="22"/>
  <c r="A7" i="22"/>
  <c r="A8" i="22"/>
  <c r="A9" i="22"/>
  <c r="A10" i="22"/>
  <c r="A11" i="22"/>
  <c r="A12" i="22"/>
  <c r="A13" i="22"/>
  <c r="A14" i="22"/>
  <c r="A15" i="22"/>
  <c r="A16" i="22"/>
  <c r="A1" i="22"/>
  <c r="B18" i="22"/>
  <c r="A18" i="22"/>
  <c r="D16" i="22" l="1"/>
  <c r="D7" i="22"/>
  <c r="D15" i="22"/>
  <c r="D9" i="22"/>
  <c r="D8" i="22"/>
  <c r="D14" i="22"/>
  <c r="C11" i="22"/>
  <c r="E11" i="22" s="1"/>
  <c r="D6" i="22"/>
  <c r="D13" i="22"/>
  <c r="D5" i="22"/>
  <c r="D12" i="22"/>
  <c r="D4" i="22"/>
  <c r="D3" i="22"/>
  <c r="D10" i="22"/>
  <c r="D2" i="22"/>
  <c r="D1" i="22"/>
  <c r="D18" i="22"/>
  <c r="C18" i="22"/>
</calcChain>
</file>

<file path=xl/sharedStrings.xml><?xml version="1.0" encoding="utf-8"?>
<sst xmlns="http://schemas.openxmlformats.org/spreadsheetml/2006/main" count="15" uniqueCount="15">
  <si>
    <t>A</t>
  </si>
  <si>
    <t>B</t>
  </si>
  <si>
    <t>C</t>
  </si>
  <si>
    <t>D</t>
  </si>
  <si>
    <t>F</t>
  </si>
  <si>
    <t>D-</t>
  </si>
  <si>
    <t>D+</t>
  </si>
  <si>
    <t>C-</t>
  </si>
  <si>
    <t>C+</t>
  </si>
  <si>
    <t>B-</t>
  </si>
  <si>
    <t>B+</t>
  </si>
  <si>
    <t>A-</t>
  </si>
  <si>
    <t xml:space="preserve">                                                                                              </t>
  </si>
  <si>
    <t>Recorded Lecture at</t>
  </si>
  <si>
    <t>https://youtu.be/eFE6_zyMRFA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</si>
</sst>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Book Antiqua"/>
      <family val="1"/>
    </font>
    <font>
      <u/>
      <sz val="11"/>
      <color theme="10"/>
      <name val="Calibri"/>
      <family val="2"/>
      <scheme val="minor"/>
    </font>
    <font>
      <b/>
      <sz val="11"/>
      <color theme="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4" fillId="0" borderId="0" xfId="5"/>
    <xf numFmtId="0" fontId="5" fillId="2" borderId="0" xfId="0" applyFont="1" applyFill="1"/>
  </cellXfs>
  <cellStyles count="6">
    <cellStyle name="Hyperlink" xfId="5" builtinId="8"/>
    <cellStyle name="Normal" xfId="0" builtinId="0"/>
    <cellStyle name="Normal 2" xfId="2"/>
    <cellStyle name="Normal 2 2" xfId="1"/>
    <cellStyle name="Normal 3 2" xfId="4"/>
    <cellStyle name="Normal 4" xfId="3"/>
  </cellStyles>
  <dxfs count="0"/>
  <tableStyles count="0" defaultTableStyle="TableStyleMedium2" defaultPivotStyle="PivotStyleLight16"/>
  <colors>
    <mruColors>
      <color rgb="FFED7D31"/>
      <color rgb="FF4472C4"/>
      <color rgb="FF00B05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Microsoft\Windows\Temporary%20Internet%20Files\Low\Content.IE5\E8MR10H7\Busn210ch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eFE6_zyMRF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tabSelected="1" zoomScale="172" zoomScaleNormal="172" workbookViewId="0">
      <selection activeCell="A20" sqref="A20"/>
    </sheetView>
  </sheetViews>
  <sheetFormatPr defaultRowHeight="16.5" x14ac:dyDescent="0.3"/>
  <cols>
    <col min="1" max="1" width="30.7109375" style="1" customWidth="1"/>
    <col min="2" max="2" width="17.28515625" style="1" bestFit="1" customWidth="1"/>
    <col min="3" max="3" width="32" style="1" bestFit="1" customWidth="1"/>
    <col min="4" max="4" width="9.7109375" style="1" bestFit="1" customWidth="1"/>
    <col min="5" max="5" width="10.42578125" style="1" bestFit="1" customWidth="1"/>
    <col min="6" max="6" width="6.28515625" style="1" bestFit="1" customWidth="1"/>
    <col min="7" max="7" width="7" style="1" customWidth="1"/>
    <col min="8" max="8" width="7.42578125" style="1" customWidth="1"/>
    <col min="9" max="9" width="7.140625" style="1" bestFit="1" customWidth="1"/>
    <col min="10" max="10" width="12.85546875" style="1" bestFit="1" customWidth="1"/>
    <col min="11" max="11" width="15.42578125" style="1" bestFit="1" customWidth="1"/>
    <col min="12" max="16384" width="9.140625" style="1"/>
  </cols>
  <sheetData>
    <row r="1" spans="1:9" x14ac:dyDescent="0.3">
      <c r="A1" s="1" t="str">
        <f>PROPER(CHAR(ROW(A97)))</f>
        <v>A</v>
      </c>
      <c r="B1" s="2">
        <f ca="1">50+50*RAND()</f>
        <v>63.982406670661348</v>
      </c>
      <c r="C1" s="1" t="str">
        <f ca="1">VLOOKUP(B1,$G$1:$I$13,2)</f>
        <v>D</v>
      </c>
      <c r="D1" s="1">
        <f ca="1">VLOOKUP(B1,$G$1:$I$13,3)</f>
        <v>1</v>
      </c>
      <c r="E1" s="1">
        <f ca="1">VLOOKUP(C1,$H$1:$I$12,2,0)</f>
        <v>1</v>
      </c>
      <c r="G1" s="1">
        <v>0</v>
      </c>
      <c r="H1" s="1" t="s">
        <v>4</v>
      </c>
      <c r="I1" s="1">
        <v>0</v>
      </c>
    </row>
    <row r="2" spans="1:9" x14ac:dyDescent="0.3">
      <c r="A2" s="1" t="str">
        <f t="shared" ref="A2:A16" si="0">PROPER(CHAR(ROW(A98)))</f>
        <v>B</v>
      </c>
      <c r="B2" s="2">
        <f t="shared" ref="B2:B16" ca="1" si="1">50+50*RAND()</f>
        <v>55.814136068718298</v>
      </c>
      <c r="C2" s="1" t="str">
        <f t="shared" ref="C2:C16" ca="1" si="2">VLOOKUP(B2,$G$1:$I$13,2)</f>
        <v>F</v>
      </c>
      <c r="D2" s="1">
        <f t="shared" ref="D2:D16" ca="1" si="3">VLOOKUP(B2,$G$1:$I$13,3)</f>
        <v>0</v>
      </c>
      <c r="E2" s="1">
        <f t="shared" ref="E2:E16" ca="1" si="4">VLOOKUP(C2,$H$1:$I$12,2,0)</f>
        <v>0</v>
      </c>
      <c r="G2" s="1">
        <v>60</v>
      </c>
      <c r="H2" s="1" t="s">
        <v>5</v>
      </c>
      <c r="I2" s="1">
        <v>0.7</v>
      </c>
    </row>
    <row r="3" spans="1:9" x14ac:dyDescent="0.3">
      <c r="A3" s="1" t="str">
        <f t="shared" si="0"/>
        <v>C</v>
      </c>
      <c r="B3" s="2">
        <f t="shared" ca="1" si="1"/>
        <v>67.550322146758845</v>
      </c>
      <c r="C3" s="1" t="str">
        <f t="shared" ca="1" si="2"/>
        <v>D+</v>
      </c>
      <c r="D3" s="1">
        <f t="shared" ca="1" si="3"/>
        <v>1.3</v>
      </c>
      <c r="E3" s="1">
        <f t="shared" ca="1" si="4"/>
        <v>1.3</v>
      </c>
      <c r="G3" s="1">
        <v>63</v>
      </c>
      <c r="H3" s="1" t="s">
        <v>3</v>
      </c>
      <c r="I3" s="1">
        <v>1</v>
      </c>
    </row>
    <row r="4" spans="1:9" x14ac:dyDescent="0.3">
      <c r="A4" s="1" t="str">
        <f t="shared" si="0"/>
        <v>D</v>
      </c>
      <c r="B4" s="2">
        <f t="shared" ca="1" si="1"/>
        <v>56.631576268652978</v>
      </c>
      <c r="C4" s="1" t="str">
        <f t="shared" ca="1" si="2"/>
        <v>F</v>
      </c>
      <c r="D4" s="1">
        <f t="shared" ca="1" si="3"/>
        <v>0</v>
      </c>
      <c r="E4" s="1">
        <f t="shared" ca="1" si="4"/>
        <v>0</v>
      </c>
      <c r="G4" s="1">
        <v>67</v>
      </c>
      <c r="H4" s="1" t="s">
        <v>6</v>
      </c>
      <c r="I4" s="1">
        <v>1.3</v>
      </c>
    </row>
    <row r="5" spans="1:9" x14ac:dyDescent="0.3">
      <c r="A5" s="1" t="str">
        <f t="shared" si="0"/>
        <v>E</v>
      </c>
      <c r="B5" s="2">
        <f t="shared" ca="1" si="1"/>
        <v>88.311677141894677</v>
      </c>
      <c r="C5" s="1" t="str">
        <f t="shared" ca="1" si="2"/>
        <v>A-</v>
      </c>
      <c r="D5" s="1">
        <f t="shared" ca="1" si="3"/>
        <v>3.7</v>
      </c>
      <c r="E5" s="1">
        <f t="shared" ca="1" si="4"/>
        <v>3.7</v>
      </c>
      <c r="G5" s="1">
        <v>70</v>
      </c>
      <c r="H5" s="1" t="s">
        <v>7</v>
      </c>
      <c r="I5" s="1">
        <v>1.7</v>
      </c>
    </row>
    <row r="6" spans="1:9" x14ac:dyDescent="0.3">
      <c r="A6" s="1" t="str">
        <f t="shared" si="0"/>
        <v>F</v>
      </c>
      <c r="B6" s="2">
        <f t="shared" ca="1" si="1"/>
        <v>73.887454179672091</v>
      </c>
      <c r="C6" s="1" t="str">
        <f t="shared" ca="1" si="2"/>
        <v>C</v>
      </c>
      <c r="D6" s="1">
        <f t="shared" ca="1" si="3"/>
        <v>2</v>
      </c>
      <c r="E6" s="1">
        <f t="shared" ca="1" si="4"/>
        <v>2</v>
      </c>
      <c r="G6" s="1">
        <v>73</v>
      </c>
      <c r="H6" s="1" t="s">
        <v>2</v>
      </c>
      <c r="I6" s="1">
        <v>2</v>
      </c>
    </row>
    <row r="7" spans="1:9" x14ac:dyDescent="0.3">
      <c r="A7" s="1" t="str">
        <f t="shared" si="0"/>
        <v>G</v>
      </c>
      <c r="B7" s="2">
        <f t="shared" ca="1" si="1"/>
        <v>70.687300849383064</v>
      </c>
      <c r="C7" s="1" t="str">
        <f t="shared" ca="1" si="2"/>
        <v>C-</v>
      </c>
      <c r="D7" s="1">
        <f t="shared" ca="1" si="3"/>
        <v>1.7</v>
      </c>
      <c r="E7" s="1">
        <f t="shared" ca="1" si="4"/>
        <v>1.7</v>
      </c>
      <c r="G7" s="1">
        <v>76</v>
      </c>
      <c r="H7" s="1" t="s">
        <v>8</v>
      </c>
      <c r="I7" s="1">
        <v>2.2999999999999998</v>
      </c>
    </row>
    <row r="8" spans="1:9" x14ac:dyDescent="0.3">
      <c r="A8" s="1" t="str">
        <f t="shared" si="0"/>
        <v>H</v>
      </c>
      <c r="B8" s="2">
        <f t="shared" ca="1" si="1"/>
        <v>83.252491931283402</v>
      </c>
      <c r="C8" s="1" t="str">
        <f t="shared" ca="1" si="2"/>
        <v>B</v>
      </c>
      <c r="D8" s="1">
        <f t="shared" ca="1" si="3"/>
        <v>3</v>
      </c>
      <c r="E8" s="1">
        <f t="shared" ca="1" si="4"/>
        <v>3</v>
      </c>
      <c r="G8" s="1">
        <v>80</v>
      </c>
      <c r="H8" s="1" t="s">
        <v>9</v>
      </c>
      <c r="I8" s="1">
        <v>2.7</v>
      </c>
    </row>
    <row r="9" spans="1:9" x14ac:dyDescent="0.3">
      <c r="A9" s="1" t="str">
        <f t="shared" si="0"/>
        <v>I</v>
      </c>
      <c r="B9" s="2">
        <f t="shared" ca="1" si="1"/>
        <v>79.498803599637938</v>
      </c>
      <c r="C9" s="1" t="str">
        <f t="shared" ca="1" si="2"/>
        <v>C+</v>
      </c>
      <c r="D9" s="1">
        <f t="shared" ca="1" si="3"/>
        <v>2.2999999999999998</v>
      </c>
      <c r="E9" s="1">
        <f t="shared" ca="1" si="4"/>
        <v>2.2999999999999998</v>
      </c>
      <c r="G9" s="1">
        <v>82</v>
      </c>
      <c r="H9" s="1" t="s">
        <v>1</v>
      </c>
      <c r="I9" s="1">
        <v>3</v>
      </c>
    </row>
    <row r="10" spans="1:9" x14ac:dyDescent="0.3">
      <c r="A10" s="1" t="str">
        <f t="shared" si="0"/>
        <v>J</v>
      </c>
      <c r="B10" s="2">
        <f t="shared" ca="1" si="1"/>
        <v>93.511724358414583</v>
      </c>
      <c r="C10" s="1" t="str">
        <f t="shared" ca="1" si="2"/>
        <v>A</v>
      </c>
      <c r="D10" s="1">
        <f t="shared" ca="1" si="3"/>
        <v>4</v>
      </c>
      <c r="E10" s="1">
        <f t="shared" ca="1" si="4"/>
        <v>4</v>
      </c>
      <c r="G10" s="1">
        <v>86</v>
      </c>
      <c r="H10" s="1" t="s">
        <v>10</v>
      </c>
      <c r="I10" s="1">
        <v>3.3</v>
      </c>
    </row>
    <row r="11" spans="1:9" x14ac:dyDescent="0.3">
      <c r="A11" s="1" t="str">
        <f t="shared" si="0"/>
        <v>K</v>
      </c>
      <c r="B11" s="2">
        <f t="shared" ca="1" si="1"/>
        <v>76.252288133938279</v>
      </c>
      <c r="C11" s="1" t="str">
        <f t="shared" ca="1" si="2"/>
        <v>C+</v>
      </c>
      <c r="D11" s="1">
        <f t="shared" ca="1" si="3"/>
        <v>2.2999999999999998</v>
      </c>
      <c r="E11" s="1">
        <f t="shared" ca="1" si="4"/>
        <v>2.2999999999999998</v>
      </c>
      <c r="G11" s="1">
        <v>88</v>
      </c>
      <c r="H11" s="1" t="s">
        <v>11</v>
      </c>
      <c r="I11" s="1">
        <v>3.7</v>
      </c>
    </row>
    <row r="12" spans="1:9" x14ac:dyDescent="0.3">
      <c r="A12" s="1" t="str">
        <f t="shared" si="0"/>
        <v>L</v>
      </c>
      <c r="B12" s="2">
        <f t="shared" ca="1" si="1"/>
        <v>80.537864093089624</v>
      </c>
      <c r="C12" s="1" t="str">
        <f t="shared" ca="1" si="2"/>
        <v>B-</v>
      </c>
      <c r="D12" s="1">
        <f t="shared" ca="1" si="3"/>
        <v>2.7</v>
      </c>
      <c r="E12" s="1">
        <f t="shared" ca="1" si="4"/>
        <v>2.7</v>
      </c>
      <c r="G12" s="1">
        <v>93</v>
      </c>
      <c r="H12" s="1" t="s">
        <v>0</v>
      </c>
      <c r="I12" s="1">
        <v>4</v>
      </c>
    </row>
    <row r="13" spans="1:9" x14ac:dyDescent="0.3">
      <c r="A13" s="1" t="str">
        <f t="shared" si="0"/>
        <v>M</v>
      </c>
      <c r="B13" s="2">
        <f t="shared" ca="1" si="1"/>
        <v>80.395361762147914</v>
      </c>
      <c r="C13" s="1" t="str">
        <f t="shared" ca="1" si="2"/>
        <v>B-</v>
      </c>
      <c r="D13" s="1">
        <f t="shared" ca="1" si="3"/>
        <v>2.7</v>
      </c>
      <c r="E13" s="1">
        <f t="shared" ca="1" si="4"/>
        <v>2.7</v>
      </c>
      <c r="G13" s="1">
        <v>100</v>
      </c>
    </row>
    <row r="14" spans="1:9" x14ac:dyDescent="0.3">
      <c r="A14" s="1" t="str">
        <f t="shared" si="0"/>
        <v>N</v>
      </c>
      <c r="B14" s="2">
        <f t="shared" ca="1" si="1"/>
        <v>60.616307859607204</v>
      </c>
      <c r="C14" s="1" t="str">
        <f t="shared" ca="1" si="2"/>
        <v>D-</v>
      </c>
      <c r="D14" s="1">
        <f t="shared" ca="1" si="3"/>
        <v>0.7</v>
      </c>
      <c r="E14" s="1">
        <f t="shared" ca="1" si="4"/>
        <v>0.7</v>
      </c>
    </row>
    <row r="15" spans="1:9" x14ac:dyDescent="0.3">
      <c r="A15" s="1" t="str">
        <f t="shared" si="0"/>
        <v>O</v>
      </c>
      <c r="B15" s="2">
        <f t="shared" ca="1" si="1"/>
        <v>77.45613443396968</v>
      </c>
      <c r="C15" s="1" t="str">
        <f t="shared" ca="1" si="2"/>
        <v>C+</v>
      </c>
      <c r="D15" s="1">
        <f t="shared" ca="1" si="3"/>
        <v>2.2999999999999998</v>
      </c>
      <c r="E15" s="1">
        <f t="shared" ca="1" si="4"/>
        <v>2.2999999999999998</v>
      </c>
    </row>
    <row r="16" spans="1:9" x14ac:dyDescent="0.3">
      <c r="A16" s="1" t="str">
        <f t="shared" si="0"/>
        <v>P</v>
      </c>
      <c r="B16" s="2">
        <f t="shared" ca="1" si="1"/>
        <v>98.782695992377228</v>
      </c>
      <c r="C16" s="1" t="str">
        <f t="shared" ca="1" si="2"/>
        <v>A</v>
      </c>
      <c r="D16" s="1">
        <f t="shared" ca="1" si="3"/>
        <v>4</v>
      </c>
      <c r="E16" s="1">
        <f t="shared" ca="1" si="4"/>
        <v>4</v>
      </c>
    </row>
    <row r="17" spans="1:10" x14ac:dyDescent="0.3">
      <c r="J17" s="1" t="s">
        <v>12</v>
      </c>
    </row>
    <row r="18" spans="1:10" x14ac:dyDescent="0.3">
      <c r="A18" s="1" t="str">
        <f ca="1">_xlfn.FORMULATEXT(A1)</f>
        <v>=PROPER(CHAR(ROW(A97)))</v>
      </c>
      <c r="B18" s="1" t="str">
        <f ca="1">_xlfn.FORMULATEXT(B1)</f>
        <v>=50+50*RAND()</v>
      </c>
      <c r="C18" s="1" t="str">
        <f ca="1">_xlfn.FORMULATEXT(C1)</f>
        <v>=VLOOKUP(B1,$G$1:$I$13,2)</v>
      </c>
      <c r="D18" s="1" t="str">
        <f ca="1">_xlfn.FORMULATEXT(D1)</f>
        <v>=VLOOKUP(B1,$G$1:$I$13,3)</v>
      </c>
    </row>
    <row r="20" spans="1:10" x14ac:dyDescent="0.3">
      <c r="A20" s="4" t="s">
        <v>13</v>
      </c>
      <c r="B20" s="3" t="s">
        <v>14</v>
      </c>
    </row>
  </sheetData>
  <hyperlinks>
    <hyperlink ref="B20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VLOOKUP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2016-02-28T21:50:36Z</dcterms:created>
  <dcterms:modified xsi:type="dcterms:W3CDTF">2020-08-01T20:00:18Z</dcterms:modified>
</cp:coreProperties>
</file>