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DescriptiveSTAT\"/>
    </mc:Choice>
  </mc:AlternateContent>
  <xr:revisionPtr revIDLastSave="0" documentId="13_ncr:1_{28BF9DC2-36CF-4E7D-A00B-43A2EF39886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2.DescripStat" sheetId="35" r:id="rId1"/>
    <sheet name="3.SKewKurt" sheetId="39" r:id="rId2"/>
  </sheets>
  <externalReferences>
    <externalReference r:id="rId3"/>
  </externalReferences>
  <definedNames>
    <definedName name="FofX">OFFSET('[1]B(3)'!$B$6,0,0,'[1]B(3)'!$B$1+1,1)</definedName>
    <definedName name="X">OFFSET('[1]B(3)'!$A$6,0,0,'[1]B(3)'!$B$1+1,1)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9" l="1"/>
  <c r="C1" i="39" s="1"/>
  <c r="W1" i="39"/>
  <c r="Y1" i="39" s="1"/>
  <c r="Z1" i="39"/>
  <c r="A2" i="39"/>
  <c r="W2" i="39" s="1"/>
  <c r="Y2" i="39" s="1"/>
  <c r="B2" i="39"/>
  <c r="C2" i="39" s="1"/>
  <c r="Z2" i="39"/>
  <c r="Z3" i="39"/>
  <c r="Z4" i="39"/>
  <c r="Z5" i="39"/>
  <c r="Z6" i="39"/>
  <c r="Z7" i="39"/>
  <c r="Z8" i="39"/>
  <c r="Z9" i="39"/>
  <c r="Z10" i="39"/>
  <c r="Z11" i="39"/>
  <c r="Z12" i="39"/>
  <c r="Z13" i="39"/>
  <c r="Z14" i="39"/>
  <c r="Z15" i="39"/>
  <c r="B16" i="39"/>
  <c r="C16" i="39" s="1"/>
  <c r="W16" i="39"/>
  <c r="Y16" i="39" s="1"/>
  <c r="Z16" i="39"/>
  <c r="A17" i="39"/>
  <c r="W17" i="39" s="1"/>
  <c r="Y17" i="39" s="1"/>
  <c r="B17" i="39"/>
  <c r="C17" i="39" s="1"/>
  <c r="Z17" i="39"/>
  <c r="I18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1" i="39"/>
  <c r="C48" i="39"/>
  <c r="C49" i="39"/>
  <c r="C50" i="39"/>
  <c r="C51" i="39"/>
  <c r="C52" i="39"/>
  <c r="C53" i="39"/>
  <c r="C54" i="39"/>
  <c r="C55" i="39"/>
  <c r="C56" i="39"/>
  <c r="C57" i="39"/>
  <c r="C58" i="39"/>
  <c r="C59" i="39"/>
  <c r="C60" i="39"/>
  <c r="C61" i="39"/>
  <c r="C62" i="39"/>
  <c r="C63" i="39"/>
  <c r="C64" i="39"/>
  <c r="C65" i="39"/>
  <c r="C66" i="39"/>
  <c r="C67" i="39"/>
  <c r="C68" i="39"/>
  <c r="C69" i="39"/>
  <c r="C70" i="39"/>
  <c r="C71" i="39"/>
  <c r="C72" i="39"/>
  <c r="C73" i="39"/>
  <c r="C74" i="39"/>
  <c r="C75" i="39"/>
  <c r="C76" i="39"/>
  <c r="C77" i="39"/>
  <c r="C78" i="39"/>
  <c r="C79" i="39"/>
  <c r="C80" i="39"/>
  <c r="C81" i="39"/>
  <c r="C82" i="39"/>
  <c r="C83" i="39"/>
  <c r="C84" i="39"/>
  <c r="C85" i="39"/>
  <c r="C86" i="39"/>
  <c r="C87" i="39"/>
  <c r="C88" i="39"/>
  <c r="C89" i="39"/>
  <c r="C90" i="39"/>
  <c r="C91" i="39"/>
  <c r="C92" i="39"/>
  <c r="C93" i="39"/>
  <c r="C94" i="39"/>
  <c r="C95" i="39"/>
  <c r="C96" i="39"/>
  <c r="C97" i="39"/>
  <c r="C98" i="39"/>
  <c r="C99" i="39"/>
  <c r="C100" i="39"/>
  <c r="C101" i="39"/>
  <c r="C102" i="39"/>
  <c r="C103" i="39"/>
  <c r="C104" i="39"/>
  <c r="C105" i="39"/>
  <c r="C106" i="39"/>
  <c r="C107" i="39"/>
  <c r="C108" i="39"/>
  <c r="C109" i="39"/>
  <c r="C110" i="39"/>
  <c r="C111" i="39"/>
  <c r="C112" i="39"/>
  <c r="C113" i="39"/>
  <c r="C114" i="39"/>
  <c r="C115" i="39"/>
  <c r="C116" i="39"/>
  <c r="C117" i="39"/>
  <c r="C118" i="39"/>
  <c r="C119" i="39"/>
  <c r="C120" i="39"/>
  <c r="C121" i="39"/>
  <c r="C122" i="39"/>
  <c r="C123" i="39"/>
  <c r="C124" i="39"/>
  <c r="C125" i="39"/>
  <c r="C126" i="39"/>
  <c r="C127" i="39"/>
  <c r="C128" i="39"/>
  <c r="C129" i="39"/>
  <c r="C130" i="39"/>
  <c r="C131" i="39"/>
  <c r="C132" i="39"/>
  <c r="C133" i="39"/>
  <c r="C134" i="39"/>
  <c r="C135" i="39"/>
  <c r="C136" i="39"/>
  <c r="C137" i="39"/>
  <c r="C138" i="39"/>
  <c r="C139" i="39"/>
  <c r="C140" i="39"/>
  <c r="C141" i="39"/>
  <c r="C142" i="39"/>
  <c r="C143" i="39"/>
  <c r="C144" i="39"/>
  <c r="C145" i="39"/>
  <c r="C146" i="39"/>
  <c r="C147" i="39"/>
  <c r="C148" i="39"/>
  <c r="C149" i="39"/>
  <c r="C150" i="39"/>
  <c r="C151" i="39"/>
  <c r="C152" i="39"/>
  <c r="C153" i="39"/>
  <c r="C154" i="39"/>
  <c r="C155" i="39"/>
  <c r="C156" i="39"/>
  <c r="C157" i="39"/>
  <c r="C158" i="39"/>
  <c r="C159" i="39"/>
  <c r="C160" i="39"/>
  <c r="C161" i="39"/>
  <c r="C162" i="39"/>
  <c r="C163" i="39"/>
  <c r="C164" i="39"/>
  <c r="C165" i="39"/>
  <c r="C166" i="39"/>
  <c r="C167" i="39"/>
  <c r="C168" i="39"/>
  <c r="C169" i="39"/>
  <c r="C170" i="39"/>
  <c r="C171" i="39"/>
  <c r="C172" i="39"/>
  <c r="C173" i="39"/>
  <c r="C174" i="39"/>
  <c r="C175" i="39"/>
  <c r="C176" i="39"/>
  <c r="C177" i="39"/>
  <c r="C178" i="39"/>
  <c r="C179" i="39"/>
  <c r="C180" i="39"/>
  <c r="C181" i="39"/>
  <c r="C182" i="39"/>
  <c r="C183" i="39"/>
  <c r="C184" i="39"/>
  <c r="C185" i="39"/>
  <c r="C186" i="39"/>
  <c r="C187" i="39"/>
  <c r="C188" i="39"/>
  <c r="C189" i="39"/>
  <c r="C190" i="39"/>
  <c r="C191" i="39"/>
  <c r="C192" i="39"/>
  <c r="C193" i="39"/>
  <c r="C194" i="39"/>
  <c r="C195" i="39"/>
  <c r="C196" i="39"/>
  <c r="C197" i="39"/>
  <c r="C198" i="39"/>
  <c r="C199" i="39"/>
  <c r="C200" i="39"/>
  <c r="C201" i="39"/>
  <c r="C202" i="39"/>
  <c r="C203" i="39"/>
  <c r="C204" i="39"/>
  <c r="C205" i="39"/>
  <c r="C206" i="39"/>
  <c r="C207" i="39"/>
  <c r="C208" i="39"/>
  <c r="C209" i="39"/>
  <c r="C210" i="39"/>
  <c r="C211" i="39"/>
  <c r="C212" i="39"/>
  <c r="C213" i="39"/>
  <c r="C214" i="39"/>
  <c r="C215" i="39"/>
  <c r="C216" i="39"/>
  <c r="C217" i="39"/>
  <c r="C218" i="39"/>
  <c r="C219" i="39"/>
  <c r="C220" i="39"/>
  <c r="C221" i="39"/>
  <c r="C222" i="39"/>
  <c r="C223" i="39"/>
  <c r="C224" i="39"/>
  <c r="C225" i="39"/>
  <c r="C226" i="39"/>
  <c r="C227" i="39"/>
  <c r="C228" i="39"/>
  <c r="C229" i="39"/>
  <c r="C230" i="39"/>
  <c r="C231" i="39"/>
  <c r="C232" i="39"/>
  <c r="C233" i="39"/>
  <c r="C234" i="39"/>
  <c r="C235" i="39"/>
  <c r="C236" i="39"/>
  <c r="C237" i="39"/>
  <c r="C238" i="39"/>
  <c r="C239" i="39"/>
  <c r="C240" i="39"/>
  <c r="C241" i="39"/>
  <c r="C242" i="39"/>
  <c r="C243" i="39"/>
  <c r="C244" i="39"/>
  <c r="C245" i="39"/>
  <c r="C246" i="39"/>
  <c r="C247" i="39"/>
  <c r="C248" i="39"/>
  <c r="C249" i="39"/>
  <c r="C250" i="39"/>
  <c r="C251" i="39"/>
  <c r="C252" i="39"/>
  <c r="C253" i="39"/>
  <c r="C254" i="39"/>
  <c r="C255" i="39"/>
  <c r="C256" i="39"/>
  <c r="C257" i="39"/>
  <c r="C258" i="39"/>
  <c r="C259" i="39"/>
  <c r="C260" i="39"/>
  <c r="C261" i="39"/>
  <c r="C262" i="39"/>
  <c r="C263" i="39"/>
  <c r="C264" i="39"/>
  <c r="C265" i="39"/>
  <c r="C266" i="39"/>
  <c r="C267" i="39"/>
  <c r="C268" i="39"/>
  <c r="C269" i="39"/>
  <c r="C270" i="39"/>
  <c r="C271" i="39"/>
  <c r="C272" i="39"/>
  <c r="C273" i="39"/>
  <c r="C274" i="39"/>
  <c r="C275" i="39"/>
  <c r="C276" i="39"/>
  <c r="C277" i="39"/>
  <c r="C278" i="39"/>
  <c r="C279" i="39"/>
  <c r="C280" i="39"/>
  <c r="C281" i="39"/>
  <c r="C282" i="39"/>
  <c r="C283" i="39"/>
  <c r="C284" i="39"/>
  <c r="C285" i="39"/>
  <c r="C286" i="39"/>
  <c r="C287" i="39"/>
  <c r="C288" i="39"/>
  <c r="C289" i="39"/>
  <c r="C290" i="39"/>
  <c r="C291" i="39"/>
  <c r="C292" i="39"/>
  <c r="C293" i="39"/>
  <c r="C294" i="39"/>
  <c r="C295" i="39"/>
  <c r="C296" i="39"/>
  <c r="C297" i="39"/>
  <c r="C298" i="39"/>
  <c r="C299" i="39"/>
  <c r="C300" i="39"/>
  <c r="C301" i="39"/>
  <c r="C302" i="39"/>
  <c r="C303" i="39"/>
  <c r="C304" i="39"/>
  <c r="C305" i="39"/>
  <c r="C306" i="39"/>
  <c r="C307" i="39"/>
  <c r="C308" i="39"/>
  <c r="C309" i="39"/>
  <c r="C310" i="39"/>
  <c r="C311" i="39"/>
  <c r="C312" i="39"/>
  <c r="C313" i="39"/>
  <c r="C314" i="39"/>
  <c r="C315" i="39"/>
  <c r="C316" i="39"/>
  <c r="C317" i="39"/>
  <c r="C318" i="39"/>
  <c r="C319" i="39"/>
  <c r="C320" i="39"/>
  <c r="C321" i="39"/>
  <c r="C322" i="39"/>
  <c r="C323" i="39"/>
  <c r="C324" i="39"/>
  <c r="C325" i="39"/>
  <c r="C326" i="39"/>
  <c r="C327" i="39"/>
  <c r="C328" i="39"/>
  <c r="C329" i="39"/>
  <c r="C330" i="39"/>
  <c r="C331" i="39"/>
  <c r="C332" i="39"/>
  <c r="C333" i="39"/>
  <c r="C334" i="39"/>
  <c r="C335" i="39"/>
  <c r="C336" i="39"/>
  <c r="C337" i="39"/>
  <c r="C338" i="39"/>
  <c r="C339" i="39"/>
  <c r="C340" i="39"/>
  <c r="C341" i="39"/>
  <c r="C342" i="39"/>
  <c r="C343" i="39"/>
  <c r="C344" i="39"/>
  <c r="C345" i="39"/>
  <c r="C346" i="39"/>
  <c r="C347" i="39"/>
  <c r="C348" i="39"/>
  <c r="C349" i="39"/>
  <c r="C350" i="39"/>
  <c r="C351" i="39"/>
  <c r="C352" i="39"/>
  <c r="C353" i="39"/>
  <c r="C354" i="39"/>
  <c r="C355" i="39"/>
  <c r="C356" i="39"/>
  <c r="C357" i="39"/>
  <c r="C358" i="39"/>
  <c r="C359" i="39"/>
  <c r="C360" i="39"/>
  <c r="C361" i="39"/>
  <c r="C362" i="39"/>
  <c r="C363" i="39"/>
  <c r="C364" i="39"/>
  <c r="C365" i="39"/>
  <c r="C366" i="39"/>
  <c r="C367" i="39"/>
  <c r="C368" i="39"/>
  <c r="C369" i="39"/>
  <c r="C370" i="39"/>
  <c r="C371" i="39"/>
  <c r="C372" i="39"/>
  <c r="C373" i="39"/>
  <c r="C374" i="39"/>
  <c r="C375" i="39"/>
  <c r="C376" i="39"/>
  <c r="C377" i="39"/>
  <c r="C378" i="39"/>
  <c r="C379" i="39"/>
  <c r="C380" i="39"/>
  <c r="C381" i="39"/>
  <c r="C382" i="39"/>
  <c r="C383" i="39"/>
  <c r="C384" i="39"/>
  <c r="C385" i="39"/>
  <c r="C386" i="39"/>
  <c r="C387" i="39"/>
  <c r="C388" i="39"/>
  <c r="C389" i="39"/>
  <c r="C390" i="39"/>
  <c r="C391" i="39"/>
  <c r="C392" i="39"/>
  <c r="C393" i="39"/>
  <c r="C394" i="39"/>
  <c r="C395" i="39"/>
  <c r="C396" i="39"/>
  <c r="C397" i="39"/>
  <c r="C398" i="39"/>
  <c r="C399" i="39"/>
  <c r="C400" i="39"/>
  <c r="C401" i="39"/>
  <c r="C402" i="39"/>
  <c r="C403" i="39"/>
  <c r="C404" i="39"/>
  <c r="C405" i="39"/>
  <c r="C406" i="39"/>
  <c r="C407" i="39"/>
  <c r="C408" i="39"/>
  <c r="C409" i="39"/>
  <c r="C410" i="39"/>
  <c r="C411" i="39"/>
  <c r="C412" i="39"/>
  <c r="C413" i="39"/>
  <c r="C414" i="39"/>
  <c r="C415" i="39"/>
  <c r="C416" i="39"/>
  <c r="C417" i="39"/>
  <c r="C418" i="39"/>
  <c r="C419" i="39"/>
  <c r="C420" i="39"/>
  <c r="C421" i="39"/>
  <c r="C422" i="39"/>
  <c r="C423" i="39"/>
  <c r="C424" i="39"/>
  <c r="C425" i="39"/>
  <c r="C426" i="39"/>
  <c r="C427" i="39"/>
  <c r="C428" i="39"/>
  <c r="C429" i="39"/>
  <c r="C430" i="39"/>
  <c r="C431" i="39"/>
  <c r="C432" i="39"/>
  <c r="C433" i="39"/>
  <c r="C434" i="39"/>
  <c r="C435" i="39"/>
  <c r="C436" i="39"/>
  <c r="C437" i="39"/>
  <c r="C438" i="39"/>
  <c r="C439" i="39"/>
  <c r="C440" i="39"/>
  <c r="C441" i="39"/>
  <c r="C442" i="39"/>
  <c r="C443" i="39"/>
  <c r="C444" i="39"/>
  <c r="C445" i="39"/>
  <c r="C446" i="39"/>
  <c r="C447" i="39"/>
  <c r="C448" i="39"/>
  <c r="C449" i="39"/>
  <c r="C450" i="39"/>
  <c r="C451" i="39"/>
  <c r="C452" i="39"/>
  <c r="C453" i="39"/>
  <c r="C454" i="39"/>
  <c r="C455" i="39"/>
  <c r="C456" i="39"/>
  <c r="C457" i="39"/>
  <c r="C458" i="39"/>
  <c r="C459" i="39"/>
  <c r="C460" i="39"/>
  <c r="C461" i="39"/>
  <c r="C462" i="39"/>
  <c r="C463" i="39"/>
  <c r="C464" i="39"/>
  <c r="C465" i="39"/>
  <c r="C466" i="39"/>
  <c r="C467" i="39"/>
  <c r="C468" i="39"/>
  <c r="C469" i="39"/>
  <c r="C470" i="39"/>
  <c r="C471" i="39"/>
  <c r="C472" i="39"/>
  <c r="C473" i="39"/>
  <c r="C474" i="39"/>
  <c r="C475" i="39"/>
  <c r="C476" i="39"/>
  <c r="C477" i="39"/>
  <c r="C478" i="39"/>
  <c r="C479" i="39"/>
  <c r="C480" i="39"/>
  <c r="C481" i="39"/>
  <c r="C482" i="39"/>
  <c r="C483" i="39"/>
  <c r="C484" i="39"/>
  <c r="C485" i="39"/>
  <c r="C486" i="39"/>
  <c r="C487" i="39"/>
  <c r="C488" i="39"/>
  <c r="C489" i="39"/>
  <c r="C490" i="39"/>
  <c r="C491" i="39"/>
  <c r="C492" i="39"/>
  <c r="C493" i="39"/>
  <c r="C494" i="39"/>
  <c r="C495" i="39"/>
  <c r="C496" i="39"/>
  <c r="C497" i="39"/>
  <c r="C498" i="39"/>
  <c r="C499" i="39"/>
  <c r="C500" i="39"/>
  <c r="C501" i="39"/>
  <c r="C502" i="39"/>
  <c r="C503" i="39"/>
  <c r="C504" i="39"/>
  <c r="C505" i="39"/>
  <c r="C506" i="39"/>
  <c r="C507" i="39"/>
  <c r="C508" i="39"/>
  <c r="C509" i="39"/>
  <c r="C510" i="39"/>
  <c r="C511" i="39"/>
  <c r="C512" i="39"/>
  <c r="C513" i="39"/>
  <c r="C514" i="39"/>
  <c r="C515" i="39"/>
  <c r="C516" i="39"/>
  <c r="C517" i="39"/>
  <c r="C518" i="39"/>
  <c r="C519" i="39"/>
  <c r="C520" i="39"/>
  <c r="C521" i="39"/>
  <c r="C522" i="39"/>
  <c r="C523" i="39"/>
  <c r="C524" i="39"/>
  <c r="C525" i="39"/>
  <c r="C526" i="39"/>
  <c r="C527" i="39"/>
  <c r="C528" i="39"/>
  <c r="C529" i="39"/>
  <c r="C530" i="39"/>
  <c r="C531" i="39"/>
  <c r="C532" i="39"/>
  <c r="C533" i="39"/>
  <c r="C534" i="39"/>
  <c r="C535" i="39"/>
  <c r="C536" i="39"/>
  <c r="C537" i="39"/>
  <c r="C538" i="39"/>
  <c r="C539" i="39"/>
  <c r="C540" i="39"/>
  <c r="C541" i="39"/>
  <c r="C542" i="39"/>
  <c r="C543" i="39"/>
  <c r="C544" i="39"/>
  <c r="C545" i="39"/>
  <c r="C546" i="39"/>
  <c r="C547" i="39"/>
  <c r="C548" i="39"/>
  <c r="C549" i="39"/>
  <c r="C550" i="39"/>
  <c r="C551" i="39"/>
  <c r="C552" i="39"/>
  <c r="C553" i="39"/>
  <c r="C554" i="39"/>
  <c r="C555" i="39"/>
  <c r="C556" i="39"/>
  <c r="C557" i="39"/>
  <c r="C558" i="39"/>
  <c r="C559" i="39"/>
  <c r="C560" i="39"/>
  <c r="C561" i="39"/>
  <c r="C562" i="39"/>
  <c r="C563" i="39"/>
  <c r="C564" i="39"/>
  <c r="C565" i="39"/>
  <c r="C566" i="39"/>
  <c r="C567" i="39"/>
  <c r="C568" i="39"/>
  <c r="C569" i="39"/>
  <c r="C570" i="39"/>
  <c r="C571" i="39"/>
  <c r="C572" i="39"/>
  <c r="C573" i="39"/>
  <c r="C574" i="39"/>
  <c r="C575" i="39"/>
  <c r="C576" i="39"/>
  <c r="C577" i="39"/>
  <c r="C578" i="39"/>
  <c r="C579" i="39"/>
  <c r="C580" i="39"/>
  <c r="C581" i="39"/>
  <c r="C582" i="39"/>
  <c r="C583" i="39"/>
  <c r="C584" i="39"/>
  <c r="C585" i="39"/>
  <c r="C586" i="39"/>
  <c r="C587" i="39"/>
  <c r="C588" i="39"/>
  <c r="C589" i="39"/>
  <c r="C590" i="39"/>
  <c r="C591" i="39"/>
  <c r="C592" i="39"/>
  <c r="C593" i="39"/>
  <c r="C594" i="39"/>
  <c r="C595" i="39"/>
  <c r="C596" i="39"/>
  <c r="C597" i="39"/>
  <c r="C598" i="39"/>
  <c r="C599" i="39"/>
  <c r="C600" i="39"/>
  <c r="C601" i="39"/>
  <c r="C602" i="39"/>
  <c r="C603" i="39"/>
  <c r="C604" i="39"/>
  <c r="C605" i="39"/>
  <c r="C606" i="39"/>
  <c r="C607" i="39"/>
  <c r="C608" i="39"/>
  <c r="C609" i="39"/>
  <c r="C610" i="39"/>
  <c r="C611" i="39"/>
  <c r="C612" i="39"/>
  <c r="C613" i="39"/>
  <c r="C614" i="39"/>
  <c r="C615" i="39"/>
  <c r="C616" i="39"/>
  <c r="C617" i="39"/>
  <c r="C618" i="39"/>
  <c r="C619" i="39"/>
  <c r="C620" i="39"/>
  <c r="C621" i="39"/>
  <c r="C622" i="39"/>
  <c r="C623" i="39"/>
  <c r="C624" i="39"/>
  <c r="C625" i="39"/>
  <c r="C626" i="39"/>
  <c r="C627" i="39"/>
  <c r="C628" i="39"/>
  <c r="C629" i="39"/>
  <c r="C630" i="39"/>
  <c r="C631" i="39"/>
  <c r="C632" i="39"/>
  <c r="C633" i="39"/>
  <c r="C634" i="39"/>
  <c r="C635" i="39"/>
  <c r="C636" i="39"/>
  <c r="C637" i="39"/>
  <c r="C638" i="39"/>
  <c r="C639" i="39"/>
  <c r="C640" i="39"/>
  <c r="C641" i="39"/>
  <c r="C642" i="39"/>
  <c r="C643" i="39"/>
  <c r="C644" i="39"/>
  <c r="C645" i="39"/>
  <c r="C646" i="39"/>
  <c r="C647" i="39"/>
  <c r="C648" i="39"/>
  <c r="C649" i="39"/>
  <c r="C650" i="39"/>
  <c r="C651" i="39"/>
  <c r="C652" i="39"/>
  <c r="C653" i="39"/>
  <c r="C654" i="39"/>
  <c r="C655" i="39"/>
  <c r="C656" i="39"/>
  <c r="C657" i="39"/>
  <c r="C658" i="39"/>
  <c r="C659" i="39"/>
  <c r="C660" i="39"/>
  <c r="C661" i="39"/>
  <c r="C662" i="39"/>
  <c r="C663" i="39"/>
  <c r="C664" i="39"/>
  <c r="C665" i="39"/>
  <c r="C666" i="39"/>
  <c r="C667" i="39"/>
  <c r="C668" i="39"/>
  <c r="C669" i="39"/>
  <c r="C670" i="39"/>
  <c r="C671" i="39"/>
  <c r="C672" i="39"/>
  <c r="C673" i="39"/>
  <c r="C674" i="39"/>
  <c r="C675" i="39"/>
  <c r="C676" i="39"/>
  <c r="C677" i="39"/>
  <c r="C678" i="39"/>
  <c r="C679" i="39"/>
  <c r="C680" i="39"/>
  <c r="C681" i="39"/>
  <c r="C682" i="39"/>
  <c r="C683" i="39"/>
  <c r="C684" i="39"/>
  <c r="C685" i="39"/>
  <c r="C686" i="39"/>
  <c r="C687" i="39"/>
  <c r="C688" i="39"/>
  <c r="C689" i="39"/>
  <c r="C690" i="39"/>
  <c r="C691" i="39"/>
  <c r="C692" i="39"/>
  <c r="C693" i="39"/>
  <c r="C694" i="39"/>
  <c r="C695" i="39"/>
  <c r="C696" i="39"/>
  <c r="C697" i="39"/>
  <c r="C698" i="39"/>
  <c r="C699" i="39"/>
  <c r="C700" i="39"/>
  <c r="C701" i="39"/>
  <c r="C702" i="39"/>
  <c r="C703" i="39"/>
  <c r="C704" i="39"/>
  <c r="C705" i="39"/>
  <c r="C706" i="39"/>
  <c r="C707" i="39"/>
  <c r="C708" i="39"/>
  <c r="C709" i="39"/>
  <c r="C710" i="39"/>
  <c r="C711" i="39"/>
  <c r="C712" i="39"/>
  <c r="C713" i="39"/>
  <c r="C714" i="39"/>
  <c r="C715" i="39"/>
  <c r="C716" i="39"/>
  <c r="C717" i="39"/>
  <c r="C718" i="39"/>
  <c r="C719" i="39"/>
  <c r="C720" i="39"/>
  <c r="C721" i="39"/>
  <c r="C722" i="39"/>
  <c r="C723" i="39"/>
  <c r="C724" i="39"/>
  <c r="C725" i="39"/>
  <c r="C726" i="39"/>
  <c r="C727" i="39"/>
  <c r="C728" i="39"/>
  <c r="C729" i="39"/>
  <c r="C730" i="39"/>
  <c r="C731" i="39"/>
  <c r="C732" i="39"/>
  <c r="C733" i="39"/>
  <c r="C734" i="39"/>
  <c r="C735" i="39"/>
  <c r="C736" i="39"/>
  <c r="C737" i="39"/>
  <c r="C738" i="39"/>
  <c r="C739" i="39"/>
  <c r="C740" i="39"/>
  <c r="C741" i="39"/>
  <c r="C742" i="39"/>
  <c r="C743" i="39"/>
  <c r="C744" i="39"/>
  <c r="C745" i="39"/>
  <c r="C746" i="39"/>
  <c r="C747" i="39"/>
  <c r="C748" i="39"/>
  <c r="C749" i="39"/>
  <c r="C750" i="39"/>
  <c r="C751" i="39"/>
  <c r="C752" i="39"/>
  <c r="C753" i="39"/>
  <c r="C754" i="39"/>
  <c r="C755" i="39"/>
  <c r="C756" i="39"/>
  <c r="C757" i="39"/>
  <c r="C758" i="39"/>
  <c r="C759" i="39"/>
  <c r="C760" i="39"/>
  <c r="C761" i="39"/>
  <c r="C762" i="39"/>
  <c r="C763" i="39"/>
  <c r="C764" i="39"/>
  <c r="C765" i="39"/>
  <c r="C766" i="39"/>
  <c r="C767" i="39"/>
  <c r="C768" i="39"/>
  <c r="C769" i="39"/>
  <c r="C770" i="39"/>
  <c r="C771" i="39"/>
  <c r="C772" i="39"/>
  <c r="C773" i="39"/>
  <c r="C774" i="39"/>
  <c r="C775" i="39"/>
  <c r="C776" i="39"/>
  <c r="C777" i="39"/>
  <c r="C778" i="39"/>
  <c r="C779" i="39"/>
  <c r="C780" i="39"/>
  <c r="C781" i="39"/>
  <c r="C782" i="39"/>
  <c r="C783" i="39"/>
  <c r="C784" i="39"/>
  <c r="C785" i="39"/>
  <c r="C786" i="39"/>
  <c r="C787" i="39"/>
  <c r="C788" i="39"/>
  <c r="C789" i="39"/>
  <c r="C790" i="39"/>
  <c r="C791" i="39"/>
  <c r="C792" i="39"/>
  <c r="C793" i="39"/>
  <c r="C794" i="39"/>
  <c r="C795" i="39"/>
  <c r="C796" i="39"/>
  <c r="C797" i="39"/>
  <c r="C798" i="39"/>
  <c r="C799" i="39"/>
  <c r="C800" i="39"/>
  <c r="C801" i="39"/>
  <c r="C802" i="39"/>
  <c r="C803" i="39"/>
  <c r="C804" i="39"/>
  <c r="C805" i="39"/>
  <c r="C806" i="39"/>
  <c r="C807" i="39"/>
  <c r="C808" i="39"/>
  <c r="C809" i="39"/>
  <c r="C810" i="39"/>
  <c r="C811" i="39"/>
  <c r="C812" i="39"/>
  <c r="C813" i="39"/>
  <c r="C814" i="39"/>
  <c r="C815" i="39"/>
  <c r="C816" i="39"/>
  <c r="C817" i="39"/>
  <c r="C818" i="39"/>
  <c r="C819" i="39"/>
  <c r="C820" i="39"/>
  <c r="C821" i="39"/>
  <c r="C822" i="39"/>
  <c r="C823" i="39"/>
  <c r="C824" i="39"/>
  <c r="C825" i="39"/>
  <c r="C826" i="39"/>
  <c r="C827" i="39"/>
  <c r="C828" i="39"/>
  <c r="C829" i="39"/>
  <c r="C830" i="39"/>
  <c r="C831" i="39"/>
  <c r="C832" i="39"/>
  <c r="C833" i="39"/>
  <c r="C834" i="39"/>
  <c r="C835" i="39"/>
  <c r="C836" i="39"/>
  <c r="C837" i="39"/>
  <c r="C838" i="39"/>
  <c r="C839" i="39"/>
  <c r="C840" i="39"/>
  <c r="C841" i="39"/>
  <c r="C842" i="39"/>
  <c r="C843" i="39"/>
  <c r="C844" i="39"/>
  <c r="C845" i="39"/>
  <c r="C846" i="39"/>
  <c r="C847" i="39"/>
  <c r="C848" i="39"/>
  <c r="C849" i="39"/>
  <c r="C850" i="39"/>
  <c r="C851" i="39"/>
  <c r="C852" i="39"/>
  <c r="C853" i="39"/>
  <c r="C854" i="39"/>
  <c r="C855" i="39"/>
  <c r="C856" i="39"/>
  <c r="C857" i="39"/>
  <c r="C858" i="39"/>
  <c r="C859" i="39"/>
  <c r="C860" i="39"/>
  <c r="C861" i="39"/>
  <c r="C862" i="39"/>
  <c r="C863" i="39"/>
  <c r="C864" i="39"/>
  <c r="C865" i="39"/>
  <c r="C866" i="39"/>
  <c r="C867" i="39"/>
  <c r="C868" i="39"/>
  <c r="C869" i="39"/>
  <c r="C870" i="39"/>
  <c r="C871" i="39"/>
  <c r="C872" i="39"/>
  <c r="C873" i="39"/>
  <c r="C874" i="39"/>
  <c r="C875" i="39"/>
  <c r="C876" i="39"/>
  <c r="C877" i="39"/>
  <c r="C878" i="39"/>
  <c r="C879" i="39"/>
  <c r="C880" i="39"/>
  <c r="C881" i="39"/>
  <c r="C882" i="39"/>
  <c r="C883" i="39"/>
  <c r="C884" i="39"/>
  <c r="C885" i="39"/>
  <c r="C886" i="39"/>
  <c r="C887" i="39"/>
  <c r="C888" i="39"/>
  <c r="C889" i="39"/>
  <c r="C890" i="39"/>
  <c r="C891" i="39"/>
  <c r="C892" i="39"/>
  <c r="C893" i="39"/>
  <c r="C894" i="39"/>
  <c r="C895" i="39"/>
  <c r="C896" i="39"/>
  <c r="C897" i="39"/>
  <c r="C898" i="39"/>
  <c r="C899" i="39"/>
  <c r="C900" i="39"/>
  <c r="C901" i="39"/>
  <c r="C902" i="39"/>
  <c r="C903" i="39"/>
  <c r="C904" i="39"/>
  <c r="C905" i="39"/>
  <c r="C906" i="39"/>
  <c r="C907" i="39"/>
  <c r="C908" i="39"/>
  <c r="C909" i="39"/>
  <c r="C910" i="39"/>
  <c r="C911" i="39"/>
  <c r="C912" i="39"/>
  <c r="C913" i="39"/>
  <c r="C914" i="39"/>
  <c r="C915" i="39"/>
  <c r="C916" i="39"/>
  <c r="C917" i="39"/>
  <c r="C918" i="39"/>
  <c r="C919" i="39"/>
  <c r="C920" i="39"/>
  <c r="C921" i="39"/>
  <c r="C922" i="39"/>
  <c r="C923" i="39"/>
  <c r="C924" i="39"/>
  <c r="C925" i="39"/>
  <c r="C926" i="39"/>
  <c r="C927" i="39"/>
  <c r="C928" i="39"/>
  <c r="C929" i="39"/>
  <c r="C930" i="39"/>
  <c r="C931" i="39"/>
  <c r="C932" i="39"/>
  <c r="C933" i="39"/>
  <c r="C934" i="39"/>
  <c r="C935" i="39"/>
  <c r="C936" i="39"/>
  <c r="C937" i="39"/>
  <c r="C938" i="39"/>
  <c r="C939" i="39"/>
  <c r="C940" i="39"/>
  <c r="C941" i="39"/>
  <c r="C942" i="39"/>
  <c r="C943" i="39"/>
  <c r="C944" i="39"/>
  <c r="C945" i="39"/>
  <c r="C946" i="39"/>
  <c r="C947" i="39"/>
  <c r="C948" i="39"/>
  <c r="C949" i="39"/>
  <c r="C950" i="39"/>
  <c r="C951" i="39"/>
  <c r="C952" i="39"/>
  <c r="C953" i="39"/>
  <c r="C954" i="39"/>
  <c r="C955" i="39"/>
  <c r="C956" i="39"/>
  <c r="C957" i="39"/>
  <c r="C958" i="39"/>
  <c r="C959" i="39"/>
  <c r="C960" i="39"/>
  <c r="C961" i="39"/>
  <c r="C962" i="39"/>
  <c r="C963" i="39"/>
  <c r="C964" i="39"/>
  <c r="C965" i="39"/>
  <c r="C966" i="39"/>
  <c r="C967" i="39"/>
  <c r="C968" i="39"/>
  <c r="C969" i="39"/>
  <c r="C970" i="39"/>
  <c r="C971" i="39"/>
  <c r="C972" i="39"/>
  <c r="C973" i="39"/>
  <c r="C974" i="39"/>
  <c r="C975" i="39"/>
  <c r="C976" i="39"/>
  <c r="C977" i="39"/>
  <c r="C978" i="39"/>
  <c r="C979" i="39"/>
  <c r="C980" i="39"/>
  <c r="C981" i="39"/>
  <c r="C982" i="39"/>
  <c r="C983" i="39"/>
  <c r="C984" i="39"/>
  <c r="C985" i="39"/>
  <c r="C986" i="39"/>
  <c r="C987" i="39"/>
  <c r="C988" i="39"/>
  <c r="C989" i="39"/>
  <c r="C990" i="39"/>
  <c r="C991" i="39"/>
  <c r="C992" i="39"/>
  <c r="C993" i="39"/>
  <c r="C994" i="39"/>
  <c r="C995" i="39"/>
  <c r="C996" i="39"/>
  <c r="C997" i="39"/>
  <c r="C998" i="39"/>
  <c r="C999" i="39"/>
  <c r="C1000" i="39"/>
  <c r="C1001" i="39"/>
  <c r="C1002" i="39"/>
  <c r="C1003" i="39"/>
  <c r="C1004" i="39"/>
  <c r="C1005" i="39"/>
  <c r="C1006" i="39"/>
  <c r="C1007" i="39"/>
  <c r="C1008" i="39"/>
  <c r="C1009" i="39"/>
  <c r="C1010" i="39"/>
  <c r="C1011" i="39"/>
  <c r="C1012" i="39"/>
  <c r="C1013" i="39"/>
  <c r="C1014" i="39"/>
  <c r="C1015" i="39"/>
  <c r="C1016" i="39"/>
  <c r="C1017" i="39"/>
  <c r="C1018" i="39"/>
  <c r="C1019" i="39"/>
  <c r="C1020" i="39"/>
  <c r="C1021" i="39"/>
  <c r="C1022" i="39"/>
  <c r="C1023" i="39"/>
  <c r="C1024" i="39"/>
  <c r="C1025" i="39"/>
  <c r="C1026" i="39"/>
  <c r="C1027" i="39"/>
  <c r="C1028" i="39"/>
  <c r="C1029" i="39"/>
  <c r="C1030" i="39"/>
  <c r="C1031" i="39"/>
  <c r="C1032" i="39"/>
  <c r="C1033" i="39"/>
  <c r="C1034" i="39"/>
  <c r="C1035" i="39"/>
  <c r="C1036" i="39"/>
  <c r="C1037" i="39"/>
  <c r="C1038" i="39"/>
  <c r="C1039" i="39"/>
  <c r="C1040" i="39"/>
  <c r="C1041" i="39"/>
  <c r="C1042" i="39"/>
  <c r="C1043" i="39"/>
  <c r="C1044" i="39"/>
  <c r="C1045" i="39"/>
  <c r="C1046" i="39"/>
  <c r="C1047" i="39"/>
  <c r="C1048" i="39"/>
  <c r="C1049" i="39"/>
  <c r="C1050" i="39"/>
  <c r="C1051" i="39"/>
  <c r="C1052" i="39"/>
  <c r="C1053" i="39"/>
  <c r="C1054" i="39"/>
  <c r="C1055" i="39"/>
  <c r="C1056" i="39"/>
  <c r="C1057" i="39"/>
  <c r="C1058" i="39"/>
  <c r="C1059" i="39"/>
  <c r="C1060" i="39"/>
  <c r="C1061" i="39"/>
  <c r="C1062" i="39"/>
  <c r="C1063" i="39"/>
  <c r="C1064" i="39"/>
  <c r="C1065" i="39"/>
  <c r="C1066" i="39"/>
  <c r="C1067" i="39"/>
  <c r="C1068" i="39"/>
  <c r="C1069" i="39"/>
  <c r="C1070" i="39"/>
  <c r="C1071" i="39"/>
  <c r="C1072" i="39"/>
  <c r="C1073" i="39"/>
  <c r="C1074" i="39"/>
  <c r="C1075" i="39"/>
  <c r="C1076" i="39"/>
  <c r="C1077" i="39"/>
  <c r="C1078" i="39"/>
  <c r="C1079" i="39"/>
  <c r="C1080" i="39"/>
  <c r="C1081" i="39"/>
  <c r="C1082" i="39"/>
  <c r="C1083" i="39"/>
  <c r="C1084" i="39"/>
  <c r="C1085" i="39"/>
  <c r="C1086" i="39"/>
  <c r="C1087" i="39"/>
  <c r="C1088" i="39"/>
  <c r="C1089" i="39"/>
  <c r="C1090" i="39"/>
  <c r="C1091" i="39"/>
  <c r="C1092" i="39"/>
  <c r="C1093" i="39"/>
  <c r="C1094" i="39"/>
  <c r="C1095" i="39"/>
  <c r="C1096" i="39"/>
  <c r="C1097" i="39"/>
  <c r="C1098" i="39"/>
  <c r="C1099" i="39"/>
  <c r="C1100" i="39"/>
  <c r="C1101" i="39"/>
  <c r="C1102" i="39"/>
  <c r="C1103" i="39"/>
  <c r="C1104" i="39"/>
  <c r="C1105" i="39"/>
  <c r="C1106" i="39"/>
  <c r="C1107" i="39"/>
  <c r="C1108" i="39"/>
  <c r="C1109" i="39"/>
  <c r="C1110" i="39"/>
  <c r="C1111" i="39"/>
  <c r="C1112" i="39"/>
  <c r="C1113" i="39"/>
  <c r="C1114" i="39"/>
  <c r="C1115" i="39"/>
  <c r="C1116" i="39"/>
  <c r="C1117" i="39"/>
  <c r="C1118" i="39"/>
  <c r="C1119" i="39"/>
  <c r="C1120" i="39"/>
  <c r="C1121" i="39"/>
  <c r="C1122" i="39"/>
  <c r="C1123" i="39"/>
  <c r="C1124" i="39"/>
  <c r="C1125" i="39"/>
  <c r="C1126" i="39"/>
  <c r="C1127" i="39"/>
  <c r="C1128" i="39"/>
  <c r="C1129" i="39"/>
  <c r="C1130" i="39"/>
  <c r="C1131" i="39"/>
  <c r="C1132" i="39"/>
  <c r="C1133" i="39"/>
  <c r="C1134" i="39"/>
  <c r="C1135" i="39"/>
  <c r="C1136" i="39"/>
  <c r="C1137" i="39"/>
  <c r="C1138" i="39"/>
  <c r="C1139" i="39"/>
  <c r="C1140" i="39"/>
  <c r="C1141" i="39"/>
  <c r="C1142" i="39"/>
  <c r="C1143" i="39"/>
  <c r="C1144" i="39"/>
  <c r="C1145" i="39"/>
  <c r="C1146" i="39"/>
  <c r="C1147" i="39"/>
  <c r="C1148" i="39"/>
  <c r="C1149" i="39"/>
  <c r="C1150" i="39"/>
  <c r="C1151" i="39"/>
  <c r="C1152" i="39"/>
  <c r="C1153" i="39"/>
  <c r="C1154" i="39"/>
  <c r="C1155" i="39"/>
  <c r="C1156" i="39"/>
  <c r="C1157" i="39"/>
  <c r="C1158" i="39"/>
  <c r="C1159" i="39"/>
  <c r="C1160" i="39"/>
  <c r="C1161" i="39"/>
  <c r="C1162" i="39"/>
  <c r="C1163" i="39"/>
  <c r="C1164" i="39"/>
  <c r="C1165" i="39"/>
  <c r="C1166" i="39"/>
  <c r="C1167" i="39"/>
  <c r="C1168" i="39"/>
  <c r="C1169" i="39"/>
  <c r="C1170" i="39"/>
  <c r="C1171" i="39"/>
  <c r="C1172" i="39"/>
  <c r="C1173" i="39"/>
  <c r="C1174" i="39"/>
  <c r="C1175" i="39"/>
  <c r="C1176" i="39"/>
  <c r="C1177" i="39"/>
  <c r="C1178" i="39"/>
  <c r="C1179" i="39"/>
  <c r="C1180" i="39"/>
  <c r="C1181" i="39"/>
  <c r="C1182" i="39"/>
  <c r="C1183" i="39"/>
  <c r="C1184" i="39"/>
  <c r="C1185" i="39"/>
  <c r="C1186" i="39"/>
  <c r="C1187" i="39"/>
  <c r="C1188" i="39"/>
  <c r="C1189" i="39"/>
  <c r="C1190" i="39"/>
  <c r="C1191" i="39"/>
  <c r="C1192" i="39"/>
  <c r="C1193" i="39"/>
  <c r="C1194" i="39"/>
  <c r="C1195" i="39"/>
  <c r="C1196" i="39"/>
  <c r="C1197" i="39"/>
  <c r="C1198" i="39"/>
  <c r="C1199" i="39"/>
  <c r="C1200" i="39"/>
  <c r="C1201" i="39"/>
  <c r="C1202" i="39"/>
  <c r="C1203" i="39"/>
  <c r="C1204" i="39"/>
  <c r="C1205" i="39"/>
  <c r="C1206" i="39"/>
  <c r="C1207" i="39"/>
  <c r="C1208" i="39"/>
  <c r="C1209" i="39"/>
  <c r="C1210" i="39"/>
  <c r="C1211" i="39"/>
  <c r="C1212" i="39"/>
  <c r="C1213" i="39"/>
  <c r="C1214" i="39"/>
  <c r="C1215" i="39"/>
  <c r="C1216" i="39"/>
  <c r="C1217" i="39"/>
  <c r="C1218" i="39"/>
  <c r="C1219" i="39"/>
  <c r="C1220" i="39"/>
  <c r="C1221" i="39"/>
  <c r="C1222" i="39"/>
  <c r="C1223" i="39"/>
  <c r="C1224" i="39"/>
  <c r="C1225" i="39"/>
  <c r="C1226" i="39"/>
  <c r="C1227" i="39"/>
  <c r="C1228" i="39"/>
  <c r="C1229" i="39"/>
  <c r="C1230" i="39"/>
  <c r="C1231" i="39"/>
  <c r="C1232" i="39"/>
  <c r="C1233" i="39"/>
  <c r="C1234" i="39"/>
  <c r="C1235" i="39"/>
  <c r="C1236" i="39"/>
  <c r="C1237" i="39"/>
  <c r="C1238" i="39"/>
  <c r="C1239" i="39"/>
  <c r="C1240" i="39"/>
  <c r="C1241" i="39"/>
  <c r="C1242" i="39"/>
  <c r="C1243" i="39"/>
  <c r="C1244" i="39"/>
  <c r="C1245" i="39"/>
  <c r="C1246" i="39"/>
  <c r="C1247" i="39"/>
  <c r="C1248" i="39"/>
  <c r="C1249" i="39"/>
  <c r="C1250" i="39"/>
  <c r="C1251" i="39"/>
  <c r="C1252" i="39"/>
  <c r="C1253" i="39"/>
  <c r="C1254" i="39"/>
  <c r="C1255" i="39"/>
  <c r="C1256" i="39"/>
  <c r="C1257" i="39"/>
  <c r="C1258" i="39"/>
  <c r="C1259" i="39"/>
  <c r="C1260" i="39"/>
  <c r="C1261" i="39"/>
  <c r="C1262" i="39"/>
  <c r="C1263" i="39"/>
  <c r="C1264" i="39"/>
  <c r="C1265" i="39"/>
  <c r="C1266" i="39"/>
  <c r="C1267" i="39"/>
  <c r="C1268" i="39"/>
  <c r="C1269" i="39"/>
  <c r="C1270" i="39"/>
  <c r="C1271" i="39"/>
  <c r="C1272" i="39"/>
  <c r="C1273" i="39"/>
  <c r="C1274" i="39"/>
  <c r="C1275" i="39"/>
  <c r="C1276" i="39"/>
  <c r="C1277" i="39"/>
  <c r="C1278" i="39"/>
  <c r="C1279" i="39"/>
  <c r="C1280" i="39"/>
  <c r="C1281" i="39"/>
  <c r="C1282" i="39"/>
  <c r="C1283" i="39"/>
  <c r="C1284" i="39"/>
  <c r="C1285" i="39"/>
  <c r="C1286" i="39"/>
  <c r="C1287" i="39"/>
  <c r="C1288" i="39"/>
  <c r="C1289" i="39"/>
  <c r="C1290" i="39"/>
  <c r="C1291" i="39"/>
  <c r="C1292" i="39"/>
  <c r="C1293" i="39"/>
  <c r="C1294" i="39"/>
  <c r="C1295" i="39"/>
  <c r="C1296" i="39"/>
  <c r="C1297" i="39"/>
  <c r="C1298" i="39"/>
  <c r="C1299" i="39"/>
  <c r="C1300" i="39"/>
  <c r="C1301" i="39"/>
  <c r="C1302" i="39"/>
  <c r="C1303" i="39"/>
  <c r="C1304" i="39"/>
  <c r="C1305" i="39"/>
  <c r="C1306" i="39"/>
  <c r="C1307" i="39"/>
  <c r="C1308" i="39"/>
  <c r="C1309" i="39"/>
  <c r="C1310" i="39"/>
  <c r="C1311" i="39"/>
  <c r="C1312" i="39"/>
  <c r="C1313" i="39"/>
  <c r="C1314" i="39"/>
  <c r="C1315" i="39"/>
  <c r="C1316" i="39"/>
  <c r="C1317" i="39"/>
  <c r="C1318" i="39"/>
  <c r="C1319" i="39"/>
  <c r="C1320" i="39"/>
  <c r="C1321" i="39"/>
  <c r="C1322" i="39"/>
  <c r="C1323" i="39"/>
  <c r="C1324" i="39"/>
  <c r="C1325" i="39"/>
  <c r="C1326" i="39"/>
  <c r="C1327" i="39"/>
  <c r="C1328" i="39"/>
  <c r="C1329" i="39"/>
  <c r="C1330" i="39"/>
  <c r="C1331" i="39"/>
  <c r="C1332" i="39"/>
  <c r="C1333" i="39"/>
  <c r="C1334" i="39"/>
  <c r="C1335" i="39"/>
  <c r="C1336" i="39"/>
  <c r="C1337" i="39"/>
  <c r="C1338" i="39"/>
  <c r="C1339" i="39"/>
  <c r="C1340" i="39"/>
  <c r="C1341" i="39"/>
  <c r="C1342" i="39"/>
  <c r="C1343" i="39"/>
  <c r="C1344" i="39"/>
  <c r="C1345" i="39"/>
  <c r="C1346" i="39"/>
  <c r="C1347" i="39"/>
  <c r="C1348" i="39"/>
  <c r="C1349" i="39"/>
  <c r="C1350" i="39"/>
  <c r="C1351" i="39"/>
  <c r="C1352" i="39"/>
  <c r="C1353" i="39"/>
  <c r="C1354" i="39"/>
  <c r="C1355" i="39"/>
  <c r="C1356" i="39"/>
  <c r="C1357" i="39"/>
  <c r="C1358" i="39"/>
  <c r="C1359" i="39"/>
  <c r="C1360" i="39"/>
  <c r="C1361" i="39"/>
  <c r="C1362" i="39"/>
  <c r="C1363" i="39"/>
  <c r="C1364" i="39"/>
  <c r="C1365" i="39"/>
  <c r="C1366" i="39"/>
  <c r="C1367" i="39"/>
  <c r="C1368" i="39"/>
  <c r="C1369" i="39"/>
  <c r="C1370" i="39"/>
  <c r="C1371" i="39"/>
  <c r="C1372" i="39"/>
  <c r="C1373" i="39"/>
  <c r="C1374" i="39"/>
  <c r="C1375" i="39"/>
  <c r="C1376" i="39"/>
  <c r="C1377" i="39"/>
  <c r="C1378" i="39"/>
  <c r="C1379" i="39"/>
  <c r="C1380" i="39"/>
  <c r="C1381" i="39"/>
  <c r="C1382" i="39"/>
  <c r="C1383" i="39"/>
  <c r="C1384" i="39"/>
  <c r="C1385" i="39"/>
  <c r="C1386" i="39"/>
  <c r="C1387" i="39"/>
  <c r="C1388" i="39"/>
  <c r="C1389" i="39"/>
  <c r="C1390" i="39"/>
  <c r="C1391" i="39"/>
  <c r="C1392" i="39"/>
  <c r="C1393" i="39"/>
  <c r="C1394" i="39"/>
  <c r="C1395" i="39"/>
  <c r="C1396" i="39"/>
  <c r="C1397" i="39"/>
  <c r="C1398" i="39"/>
  <c r="C1399" i="39"/>
  <c r="C1400" i="39"/>
  <c r="C1401" i="39"/>
  <c r="C1402" i="39"/>
  <c r="C1403" i="39"/>
  <c r="C1404" i="39"/>
  <c r="C1405" i="39"/>
  <c r="C1406" i="39"/>
  <c r="C1407" i="39"/>
  <c r="C1408" i="39"/>
  <c r="C1409" i="39"/>
  <c r="C1410" i="39"/>
  <c r="C1411" i="39"/>
  <c r="C1412" i="39"/>
  <c r="C1413" i="39"/>
  <c r="C1414" i="39"/>
  <c r="C1415" i="39"/>
  <c r="C1416" i="39"/>
  <c r="C1417" i="39"/>
  <c r="C1418" i="39"/>
  <c r="C1419" i="39"/>
  <c r="C1420" i="39"/>
  <c r="C1421" i="39"/>
  <c r="C1422" i="39"/>
  <c r="C1423" i="39"/>
  <c r="C1424" i="39"/>
  <c r="C1425" i="39"/>
  <c r="C1426" i="39"/>
  <c r="C1427" i="39"/>
  <c r="C1428" i="39"/>
  <c r="C1429" i="39"/>
  <c r="C1430" i="39"/>
  <c r="C1431" i="39"/>
  <c r="C1432" i="39"/>
  <c r="C1433" i="39"/>
  <c r="C1434" i="39"/>
  <c r="C1435" i="39"/>
  <c r="C1436" i="39"/>
  <c r="C1437" i="39"/>
  <c r="C1438" i="39"/>
  <c r="C1439" i="39"/>
  <c r="C1440" i="39"/>
  <c r="C1441" i="39"/>
  <c r="C1442" i="39"/>
  <c r="C1443" i="39"/>
  <c r="C1444" i="39"/>
  <c r="C1445" i="39"/>
  <c r="C1446" i="39"/>
  <c r="C1447" i="39"/>
  <c r="C1448" i="39"/>
  <c r="C1449" i="39"/>
  <c r="C1450" i="39"/>
  <c r="C1451" i="39"/>
  <c r="C1452" i="39"/>
  <c r="C1453" i="39"/>
  <c r="C1454" i="39"/>
  <c r="C1455" i="39"/>
  <c r="C1456" i="39"/>
  <c r="C1457" i="39"/>
  <c r="C1458" i="39"/>
  <c r="C1459" i="39"/>
  <c r="C1460" i="39"/>
  <c r="C1461" i="39"/>
  <c r="C1462" i="39"/>
  <c r="C1463" i="39"/>
  <c r="C1464" i="39"/>
  <c r="C1465" i="39"/>
  <c r="C1466" i="39"/>
  <c r="C1467" i="39"/>
  <c r="C1468" i="39"/>
  <c r="C1469" i="39"/>
  <c r="C1470" i="39"/>
  <c r="C1471" i="39"/>
  <c r="C1472" i="39"/>
  <c r="C1473" i="39"/>
  <c r="C1474" i="39"/>
  <c r="C1475" i="39"/>
  <c r="C1476" i="39"/>
  <c r="C1477" i="39"/>
  <c r="C1478" i="39"/>
  <c r="C1479" i="39"/>
  <c r="C1480" i="39"/>
  <c r="C1481" i="39"/>
  <c r="C1482" i="39"/>
  <c r="C1483" i="39"/>
  <c r="C1484" i="39"/>
  <c r="C1485" i="39"/>
  <c r="C1486" i="39"/>
  <c r="C1487" i="39"/>
  <c r="C1488" i="39"/>
  <c r="C1489" i="39"/>
  <c r="C1490" i="39"/>
  <c r="C1491" i="39"/>
  <c r="C1492" i="39"/>
  <c r="C1493" i="39"/>
  <c r="C1494" i="39"/>
  <c r="C1495" i="39"/>
  <c r="C1496" i="39"/>
  <c r="C1497" i="39"/>
  <c r="C1498" i="39"/>
  <c r="C1499" i="39"/>
  <c r="C1500" i="39"/>
  <c r="C1501" i="39"/>
  <c r="C1502" i="39"/>
  <c r="C1503" i="39"/>
  <c r="C1504" i="39"/>
  <c r="C1505" i="39"/>
  <c r="C1506" i="39"/>
  <c r="C1507" i="39"/>
  <c r="C1508" i="39"/>
  <c r="C1509" i="39"/>
  <c r="C1510" i="39"/>
  <c r="C1511" i="39"/>
  <c r="C1512" i="39"/>
  <c r="C1513" i="39"/>
  <c r="C1514" i="39"/>
  <c r="C1515" i="39"/>
  <c r="C1516" i="39"/>
  <c r="C1517" i="39"/>
  <c r="C1518" i="39"/>
  <c r="C1519" i="39"/>
  <c r="C1520" i="39"/>
  <c r="C1521" i="39"/>
  <c r="C1522" i="39"/>
  <c r="C1523" i="39"/>
  <c r="C1524" i="39"/>
  <c r="C1525" i="39"/>
  <c r="C1526" i="39"/>
  <c r="C1527" i="39"/>
  <c r="C1528" i="39"/>
  <c r="C1529" i="39"/>
  <c r="C1530" i="39"/>
  <c r="C1531" i="39"/>
  <c r="C1532" i="39"/>
  <c r="C1533" i="39"/>
  <c r="C1534" i="39"/>
  <c r="C1535" i="39"/>
  <c r="C1536" i="39"/>
  <c r="C1537" i="39"/>
  <c r="C1538" i="39"/>
  <c r="C1539" i="39"/>
  <c r="C1540" i="39"/>
  <c r="C1541" i="39"/>
  <c r="C1542" i="39"/>
  <c r="C1543" i="39"/>
  <c r="C1544" i="39"/>
  <c r="C1545" i="39"/>
  <c r="C1546" i="39"/>
  <c r="C1547" i="39"/>
  <c r="C1548" i="39"/>
  <c r="C1549" i="39"/>
  <c r="C1550" i="39"/>
  <c r="C1551" i="39"/>
  <c r="C1552" i="39"/>
  <c r="C1553" i="39"/>
  <c r="C1554" i="39"/>
  <c r="C1555" i="39"/>
  <c r="C1556" i="39"/>
  <c r="C1557" i="39"/>
  <c r="C1558" i="39"/>
  <c r="C1559" i="39"/>
  <c r="C1560" i="39"/>
  <c r="C1561" i="39"/>
  <c r="C1562" i="39"/>
  <c r="C1563" i="39"/>
  <c r="C1564" i="39"/>
  <c r="C1565" i="39"/>
  <c r="C1566" i="39"/>
  <c r="C1567" i="39"/>
  <c r="C1568" i="39"/>
  <c r="C1569" i="39"/>
  <c r="C1570" i="39"/>
  <c r="C1571" i="39"/>
  <c r="C1572" i="39"/>
  <c r="C1573" i="39"/>
  <c r="C1574" i="39"/>
  <c r="C1575" i="39"/>
  <c r="C1576" i="39"/>
  <c r="C1577" i="39"/>
  <c r="C1578" i="39"/>
  <c r="C1579" i="39"/>
  <c r="C1580" i="39"/>
  <c r="C1581" i="39"/>
  <c r="C1582" i="39"/>
  <c r="C1583" i="39"/>
  <c r="C1584" i="39"/>
  <c r="C1585" i="39"/>
  <c r="C1586" i="39"/>
  <c r="C1587" i="39"/>
  <c r="C1588" i="39"/>
  <c r="C1589" i="39"/>
  <c r="C1590" i="39"/>
  <c r="C1591" i="39"/>
  <c r="C1592" i="39"/>
  <c r="C1593" i="39"/>
  <c r="C1594" i="39"/>
  <c r="C1595" i="39"/>
  <c r="C1596" i="39"/>
  <c r="C1597" i="39"/>
  <c r="C1598" i="39"/>
  <c r="C1599" i="39"/>
  <c r="C1600" i="39"/>
  <c r="C1601" i="39"/>
  <c r="C1602" i="39"/>
  <c r="C1603" i="39"/>
  <c r="C1604" i="39"/>
  <c r="C1605" i="39"/>
  <c r="C1606" i="39"/>
  <c r="C1607" i="39"/>
  <c r="C1608" i="39"/>
  <c r="C1609" i="39"/>
  <c r="C1610" i="39"/>
  <c r="C1611" i="39"/>
  <c r="C1612" i="39"/>
  <c r="C1613" i="39"/>
  <c r="C1614" i="39"/>
  <c r="C1615" i="39"/>
  <c r="C1616" i="39"/>
  <c r="C1617" i="39"/>
  <c r="C1618" i="39"/>
  <c r="C1619" i="39"/>
  <c r="C1620" i="39"/>
  <c r="C1621" i="39"/>
  <c r="C1622" i="39"/>
  <c r="C1623" i="39"/>
  <c r="C1624" i="39"/>
  <c r="C1625" i="39"/>
  <c r="C1626" i="39"/>
  <c r="C1627" i="39"/>
  <c r="C1628" i="39"/>
  <c r="C1629" i="39"/>
  <c r="C1630" i="39"/>
  <c r="C1631" i="39"/>
  <c r="C1632" i="39"/>
  <c r="C1633" i="39"/>
  <c r="C1634" i="39"/>
  <c r="C1635" i="39"/>
  <c r="C1636" i="39"/>
  <c r="C1637" i="39"/>
  <c r="C1638" i="39"/>
  <c r="C1639" i="39"/>
  <c r="C1640" i="39"/>
  <c r="C1641" i="39"/>
  <c r="C1642" i="39"/>
  <c r="C1643" i="39"/>
  <c r="C1644" i="39"/>
  <c r="C1645" i="39"/>
  <c r="C1646" i="39"/>
  <c r="C1647" i="39"/>
  <c r="C1648" i="39"/>
  <c r="C1649" i="39"/>
  <c r="C1650" i="39"/>
  <c r="C1651" i="39"/>
  <c r="C1652" i="39"/>
  <c r="C1653" i="39"/>
  <c r="C1654" i="39"/>
  <c r="C1655" i="39"/>
  <c r="C1656" i="39"/>
  <c r="C1657" i="39"/>
  <c r="C1658" i="39"/>
  <c r="C1659" i="39"/>
  <c r="C1660" i="39"/>
  <c r="C1661" i="39"/>
  <c r="C1662" i="39"/>
  <c r="C1663" i="39"/>
  <c r="C1664" i="39"/>
  <c r="C1665" i="39"/>
  <c r="C1666" i="39"/>
  <c r="C1667" i="39"/>
  <c r="C1668" i="39"/>
  <c r="C1669" i="39"/>
  <c r="C1670" i="39"/>
  <c r="C1671" i="39"/>
  <c r="C1672" i="39"/>
  <c r="C1673" i="39"/>
  <c r="C1674" i="39"/>
  <c r="C1675" i="39"/>
  <c r="C1676" i="39"/>
  <c r="C1677" i="39"/>
  <c r="C1678" i="39"/>
  <c r="C1679" i="39"/>
  <c r="C1680" i="39"/>
  <c r="R18" i="39" l="1"/>
  <c r="F37" i="39"/>
  <c r="E37" i="39"/>
  <c r="A3" i="39"/>
  <c r="A18" i="39"/>
  <c r="W18" i="39" l="1"/>
  <c r="Y18" i="39" s="1"/>
  <c r="B18" i="39"/>
  <c r="A19" i="39"/>
  <c r="W3" i="39"/>
  <c r="Y3" i="39" s="1"/>
  <c r="A4" i="39"/>
  <c r="B3" i="39"/>
  <c r="W4" i="39" l="1"/>
  <c r="Y4" i="39" s="1"/>
  <c r="A5" i="39"/>
  <c r="B4" i="39"/>
  <c r="C3" i="39"/>
  <c r="C18" i="39"/>
  <c r="W19" i="39"/>
  <c r="Y19" i="39" s="1"/>
  <c r="A20" i="39"/>
  <c r="B19" i="39"/>
  <c r="W20" i="39" l="1"/>
  <c r="Y20" i="39" s="1"/>
  <c r="A21" i="39"/>
  <c r="B20" i="39"/>
  <c r="C4" i="39"/>
  <c r="C19" i="39"/>
  <c r="W5" i="39"/>
  <c r="Y5" i="39" s="1"/>
  <c r="A6" i="39"/>
  <c r="B5" i="39"/>
  <c r="C5" i="39" l="1"/>
  <c r="C20" i="39"/>
  <c r="A22" i="39"/>
  <c r="W21" i="39"/>
  <c r="Y21" i="39" s="1"/>
  <c r="B21" i="39"/>
  <c r="A7" i="39"/>
  <c r="B6" i="39"/>
  <c r="W6" i="39"/>
  <c r="Y6" i="39" s="1"/>
  <c r="B76" i="35"/>
  <c r="B83" i="35"/>
  <c r="B81" i="35"/>
  <c r="B80" i="35"/>
  <c r="B79" i="35"/>
  <c r="B78" i="35"/>
  <c r="B77" i="35"/>
  <c r="N86" i="35"/>
  <c r="N84" i="35"/>
  <c r="N85" i="35"/>
  <c r="N80" i="35"/>
  <c r="N83" i="35"/>
  <c r="N82" i="35"/>
  <c r="N79" i="35"/>
  <c r="N78" i="35"/>
  <c r="N77" i="35"/>
  <c r="N76" i="35"/>
  <c r="N81" i="35"/>
  <c r="B82" i="35" l="1"/>
  <c r="B84" i="35"/>
  <c r="A8" i="39"/>
  <c r="B7" i="39"/>
  <c r="W7" i="39"/>
  <c r="Y7" i="39" s="1"/>
  <c r="C21" i="39"/>
  <c r="A23" i="39"/>
  <c r="B22" i="39"/>
  <c r="W22" i="39"/>
  <c r="Y22" i="39" s="1"/>
  <c r="C6" i="39"/>
  <c r="B86" i="35"/>
  <c r="B85" i="35"/>
  <c r="A24" i="39" l="1"/>
  <c r="B23" i="39"/>
  <c r="W23" i="39"/>
  <c r="Y23" i="39" s="1"/>
  <c r="C22" i="39"/>
  <c r="C7" i="39"/>
  <c r="B8" i="39"/>
  <c r="A9" i="39"/>
  <c r="W8" i="39"/>
  <c r="Y8" i="39" s="1"/>
  <c r="L77" i="35"/>
  <c r="L81" i="35"/>
  <c r="L78" i="35"/>
  <c r="L79" i="35"/>
  <c r="L83" i="35"/>
  <c r="L80" i="35"/>
  <c r="L76" i="35"/>
  <c r="C8" i="39" l="1"/>
  <c r="C23" i="39"/>
  <c r="B9" i="39"/>
  <c r="W9" i="39"/>
  <c r="Y9" i="39" s="1"/>
  <c r="A10" i="39"/>
  <c r="B24" i="39"/>
  <c r="A25" i="39"/>
  <c r="W24" i="39"/>
  <c r="Y24" i="39" s="1"/>
  <c r="L84" i="35"/>
  <c r="L85" i="35"/>
  <c r="L82" i="35"/>
  <c r="L86" i="35" s="1"/>
  <c r="C9" i="39" l="1"/>
  <c r="B10" i="39"/>
  <c r="W10" i="39"/>
  <c r="Y10" i="39" s="1"/>
  <c r="A11" i="39"/>
  <c r="C24" i="39"/>
  <c r="D24" i="39"/>
  <c r="B25" i="39"/>
  <c r="W25" i="39"/>
  <c r="Y25" i="39" s="1"/>
  <c r="A26" i="39"/>
  <c r="H79" i="35"/>
  <c r="H83" i="35"/>
  <c r="H80" i="35"/>
  <c r="H78" i="35"/>
  <c r="H77" i="35"/>
  <c r="H81" i="35"/>
  <c r="I78" i="35"/>
  <c r="I83" i="35"/>
  <c r="I79" i="35"/>
  <c r="I80" i="35"/>
  <c r="I77" i="35"/>
  <c r="I81" i="35"/>
  <c r="F80" i="35"/>
  <c r="F77" i="35"/>
  <c r="F81" i="35"/>
  <c r="F78" i="35"/>
  <c r="F79" i="35"/>
  <c r="F83" i="35"/>
  <c r="K77" i="35"/>
  <c r="K81" i="35"/>
  <c r="K78" i="35"/>
  <c r="K79" i="35"/>
  <c r="K83" i="35"/>
  <c r="K80" i="35"/>
  <c r="E80" i="35"/>
  <c r="E81" i="35"/>
  <c r="E77" i="35"/>
  <c r="E78" i="35"/>
  <c r="E79" i="35"/>
  <c r="E83" i="35"/>
  <c r="D77" i="35"/>
  <c r="D81" i="35"/>
  <c r="D78" i="35"/>
  <c r="D79" i="35"/>
  <c r="D83" i="35"/>
  <c r="D80" i="35"/>
  <c r="G79" i="35"/>
  <c r="G83" i="35"/>
  <c r="G80" i="35"/>
  <c r="G77" i="35"/>
  <c r="G81" i="35"/>
  <c r="G78" i="35"/>
  <c r="J78" i="35"/>
  <c r="J83" i="35"/>
  <c r="J79" i="35"/>
  <c r="J80" i="35"/>
  <c r="J77" i="35"/>
  <c r="J81" i="35"/>
  <c r="G76" i="35"/>
  <c r="H76" i="35"/>
  <c r="F76" i="35"/>
  <c r="K76" i="35"/>
  <c r="E76" i="35"/>
  <c r="I76" i="35"/>
  <c r="D76" i="35"/>
  <c r="J76" i="35"/>
  <c r="C25" i="39" l="1"/>
  <c r="D25" i="39"/>
  <c r="W11" i="39"/>
  <c r="Y11" i="39" s="1"/>
  <c r="A12" i="39"/>
  <c r="B11" i="39"/>
  <c r="D17" i="39"/>
  <c r="D1" i="39"/>
  <c r="D2" i="39"/>
  <c r="D3" i="39"/>
  <c r="D18" i="39"/>
  <c r="D4" i="39"/>
  <c r="D19" i="39"/>
  <c r="D5" i="39"/>
  <c r="D20" i="39"/>
  <c r="D21" i="39"/>
  <c r="D6" i="39"/>
  <c r="D7" i="39"/>
  <c r="D22" i="39"/>
  <c r="D8" i="39"/>
  <c r="D23" i="39"/>
  <c r="C10" i="39"/>
  <c r="D10" i="39"/>
  <c r="B26" i="39"/>
  <c r="W26" i="39"/>
  <c r="Y26" i="39" s="1"/>
  <c r="A27" i="39"/>
  <c r="D9" i="39"/>
  <c r="I82" i="35"/>
  <c r="I86" i="35" s="1"/>
  <c r="H82" i="35"/>
  <c r="H86" i="35" s="1"/>
  <c r="J82" i="35"/>
  <c r="J86" i="35" s="1"/>
  <c r="I85" i="35"/>
  <c r="F82" i="35"/>
  <c r="F86" i="35" s="1"/>
  <c r="D82" i="35"/>
  <c r="D86" i="35" s="1"/>
  <c r="K85" i="35"/>
  <c r="J85" i="35"/>
  <c r="G85" i="35"/>
  <c r="E85" i="35"/>
  <c r="D85" i="35"/>
  <c r="F85" i="35"/>
  <c r="H85" i="35"/>
  <c r="G84" i="35"/>
  <c r="E84" i="35"/>
  <c r="J84" i="35"/>
  <c r="F84" i="35"/>
  <c r="H84" i="35"/>
  <c r="K84" i="35"/>
  <c r="K82" i="35"/>
  <c r="K86" i="35" s="1"/>
  <c r="D84" i="35"/>
  <c r="E82" i="35"/>
  <c r="E86" i="35" s="1"/>
  <c r="G82" i="35"/>
  <c r="G86" i="35" s="1"/>
  <c r="I84" i="35"/>
  <c r="C26" i="39" l="1"/>
  <c r="D26" i="39"/>
  <c r="D11" i="39"/>
  <c r="C11" i="39"/>
  <c r="W12" i="39"/>
  <c r="Y12" i="39" s="1"/>
  <c r="A13" i="39"/>
  <c r="B12" i="39"/>
  <c r="W27" i="39"/>
  <c r="Y27" i="39" s="1"/>
  <c r="A28" i="39"/>
  <c r="B27" i="39"/>
  <c r="A5" i="35"/>
  <c r="A6" i="35" l="1"/>
  <c r="A7" i="35" s="1"/>
  <c r="A8" i="35" s="1"/>
  <c r="A9" i="35" s="1"/>
  <c r="A10" i="35" s="1"/>
  <c r="A11" i="35" s="1"/>
  <c r="A12" i="35" s="1"/>
  <c r="A13" i="35" s="1"/>
  <c r="A14" i="35" s="1"/>
  <c r="A15" i="35" s="1"/>
  <c r="A16" i="35" s="1"/>
  <c r="A17" i="35" s="1"/>
  <c r="A18" i="35" s="1"/>
  <c r="A19" i="35" s="1"/>
  <c r="A20" i="35" s="1"/>
  <c r="A21" i="35" s="1"/>
  <c r="A22" i="35" s="1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42" i="35" s="1"/>
  <c r="A43" i="35" s="1"/>
  <c r="A44" i="35" s="1"/>
  <c r="A45" i="35" s="1"/>
  <c r="A46" i="35" s="1"/>
  <c r="A47" i="35" s="1"/>
  <c r="A48" i="35" s="1"/>
  <c r="A49" i="35" s="1"/>
  <c r="A50" i="35" s="1"/>
  <c r="A51" i="35" s="1"/>
  <c r="A52" i="35" s="1"/>
  <c r="A53" i="35" s="1"/>
  <c r="A54" i="35" s="1"/>
  <c r="A55" i="35" s="1"/>
  <c r="A56" i="35" s="1"/>
  <c r="A57" i="35" s="1"/>
  <c r="A58" i="35" s="1"/>
  <c r="A59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C12" i="39"/>
  <c r="D12" i="39"/>
  <c r="W13" i="39"/>
  <c r="Y13" i="39" s="1"/>
  <c r="A14" i="39"/>
  <c r="B13" i="39"/>
  <c r="D27" i="39"/>
  <c r="C27" i="39"/>
  <c r="W28" i="39"/>
  <c r="Y28" i="39" s="1"/>
  <c r="A29" i="39"/>
  <c r="B28" i="39"/>
  <c r="C77" i="35"/>
  <c r="C81" i="35"/>
  <c r="C78" i="35"/>
  <c r="C79" i="35"/>
  <c r="C83" i="35"/>
  <c r="C80" i="35"/>
  <c r="C76" i="35"/>
  <c r="M76" i="35" s="1"/>
  <c r="A30" i="39" l="1"/>
  <c r="W29" i="39"/>
  <c r="Y29" i="39" s="1"/>
  <c r="B29" i="39"/>
  <c r="C13" i="39"/>
  <c r="D13" i="39"/>
  <c r="A15" i="39"/>
  <c r="B14" i="39"/>
  <c r="W14" i="39"/>
  <c r="Y14" i="39" s="1"/>
  <c r="D28" i="39"/>
  <c r="C28" i="39"/>
  <c r="C85" i="35"/>
  <c r="C84" i="35"/>
  <c r="C82" i="35"/>
  <c r="C86" i="35" s="1"/>
  <c r="C14" i="39" l="1"/>
  <c r="D14" i="39"/>
  <c r="C29" i="39"/>
  <c r="D29" i="39"/>
  <c r="B15" i="39"/>
  <c r="W15" i="39"/>
  <c r="Y15" i="39" s="1"/>
  <c r="A31" i="39"/>
  <c r="B30" i="39"/>
  <c r="W30" i="39"/>
  <c r="Y30" i="39" s="1"/>
  <c r="C15" i="39" l="1"/>
  <c r="D15" i="39"/>
  <c r="C30" i="39"/>
  <c r="D30" i="39"/>
  <c r="B31" i="39"/>
  <c r="W31" i="39"/>
  <c r="Y31" i="39" s="1"/>
  <c r="C31" i="39" l="1"/>
  <c r="D31" i="39"/>
</calcChain>
</file>

<file path=xl/sharedStrings.xml><?xml version="1.0" encoding="utf-8"?>
<sst xmlns="http://schemas.openxmlformats.org/spreadsheetml/2006/main" count="26" uniqueCount="16">
  <si>
    <t>Mean</t>
  </si>
  <si>
    <t>Median</t>
  </si>
  <si>
    <t>Mode</t>
  </si>
  <si>
    <t>Count</t>
  </si>
  <si>
    <t>Standard Error</t>
  </si>
  <si>
    <t>Standard Deviation</t>
  </si>
  <si>
    <t>Range</t>
  </si>
  <si>
    <t>Minimum</t>
  </si>
  <si>
    <t>Maximum</t>
  </si>
  <si>
    <t>CV</t>
  </si>
  <si>
    <t>Rand</t>
  </si>
  <si>
    <t>Fixed</t>
  </si>
  <si>
    <t>R/Med</t>
  </si>
  <si>
    <t>This Lecture is recorded at</t>
  </si>
  <si>
    <t>https://youtu.be/DRFxdMLvFdA</t>
  </si>
  <si>
    <t>Skew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</si>
</sst>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u/>
      <sz val="11"/>
      <color theme="10"/>
      <name val="Calibri"/>
      <family val="2"/>
    </font>
    <font>
      <b/>
      <sz val="16"/>
      <color indexed="53"/>
      <name val="Bell MT"/>
      <family val="1"/>
    </font>
    <font>
      <sz val="11"/>
      <name val="Calibri"/>
      <family val="2"/>
      <scheme val="minor"/>
    </font>
    <font>
      <sz val="11"/>
      <color theme="1"/>
      <name val="Book Antiqua"/>
      <family val="1"/>
    </font>
    <font>
      <sz val="11"/>
      <color rgb="FFC00000"/>
      <name val="Book Antiqua"/>
      <family val="1"/>
    </font>
    <font>
      <sz val="11"/>
      <color rgb="FF002060"/>
      <name val="Book Antiqua"/>
      <family val="1"/>
    </font>
    <font>
      <u/>
      <sz val="11"/>
      <color theme="10"/>
      <name val="Calibri"/>
      <family val="2"/>
      <scheme val="minor"/>
    </font>
    <font>
      <b/>
      <sz val="11"/>
      <color theme="0"/>
      <name val="Book Antiqua"/>
      <family val="1"/>
    </font>
    <font>
      <b/>
      <sz val="16"/>
      <color theme="0"/>
      <name val="Book Antiqua"/>
      <family val="1"/>
    </font>
    <font>
      <u/>
      <sz val="16"/>
      <color theme="10"/>
      <name val="Book Antiqua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3" fillId="5" borderId="2">
      <alignment wrapText="1"/>
    </xf>
    <xf numFmtId="0" fontId="3" fillId="5" borderId="2">
      <alignment horizontal="centerContinuous" wrapText="1"/>
    </xf>
    <xf numFmtId="44" fontId="4" fillId="0" borderId="0" applyFont="0" applyFill="0" applyBorder="0" applyAlignment="0" applyProtection="0"/>
    <xf numFmtId="164" fontId="5" fillId="0" borderId="0"/>
    <xf numFmtId="165" fontId="6" fillId="0" borderId="0" applyFont="0" applyFill="0" applyBorder="0" applyProtection="0">
      <alignment horizontal="center"/>
    </xf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9" fontId="1" fillId="0" borderId="0" applyFont="0" applyFill="0" applyBorder="0" applyAlignment="0" applyProtection="0"/>
    <xf numFmtId="166" fontId="8" fillId="6" borderId="3">
      <alignment horizontal="left" indent="2"/>
    </xf>
    <xf numFmtId="0" fontId="4" fillId="7" borderId="2">
      <alignment horizontal="centerContinuous" wrapText="1"/>
    </xf>
    <xf numFmtId="0" fontId="4" fillId="0" borderId="0">
      <alignment wrapText="1"/>
    </xf>
    <xf numFmtId="0" fontId="4" fillId="8" borderId="2">
      <alignment horizontal="centerContinuous" wrapText="1"/>
    </xf>
    <xf numFmtId="0" fontId="1" fillId="0" borderId="0"/>
    <xf numFmtId="0" fontId="2" fillId="3" borderId="2">
      <alignment wrapText="1"/>
    </xf>
    <xf numFmtId="0" fontId="9" fillId="4" borderId="2">
      <alignment horizontal="centerContinuous" wrapText="1"/>
    </xf>
    <xf numFmtId="0" fontId="4" fillId="2" borderId="2" applyFont="0">
      <alignment horizontal="centerContinuous" wrapText="1"/>
    </xf>
    <xf numFmtId="0" fontId="13" fillId="0" borderId="0" applyNumberFormat="0" applyFill="0" applyBorder="0" applyAlignment="0" applyProtection="0"/>
  </cellStyleXfs>
  <cellXfs count="22">
    <xf numFmtId="0" fontId="0" fillId="0" borderId="0" xfId="0"/>
    <xf numFmtId="0" fontId="10" fillId="0" borderId="0" xfId="13" applyFont="1"/>
    <xf numFmtId="0" fontId="10" fillId="0" borderId="0" xfId="13" applyFont="1" applyAlignment="1">
      <alignment horizontal="center"/>
    </xf>
    <xf numFmtId="0" fontId="10" fillId="0" borderId="0" xfId="13" applyFont="1" applyFill="1" applyAlignment="1">
      <alignment horizontal="center"/>
    </xf>
    <xf numFmtId="0" fontId="12" fillId="11" borderId="4" xfId="13" applyFont="1" applyFill="1" applyBorder="1" applyAlignment="1">
      <alignment horizontal="left"/>
    </xf>
    <xf numFmtId="0" fontId="12" fillId="11" borderId="5" xfId="13" applyFont="1" applyFill="1" applyBorder="1" applyAlignment="1">
      <alignment horizontal="left"/>
    </xf>
    <xf numFmtId="0" fontId="12" fillId="11" borderId="6" xfId="13" applyFont="1" applyFill="1" applyBorder="1" applyAlignment="1">
      <alignment horizontal="left"/>
    </xf>
    <xf numFmtId="0" fontId="11" fillId="10" borderId="7" xfId="13" applyFont="1" applyFill="1" applyBorder="1" applyAlignment="1">
      <alignment horizontal="left"/>
    </xf>
    <xf numFmtId="0" fontId="10" fillId="0" borderId="6" xfId="13" applyFont="1" applyBorder="1" applyAlignment="1">
      <alignment horizontal="left"/>
    </xf>
    <xf numFmtId="0" fontId="10" fillId="0" borderId="4" xfId="13" applyFont="1" applyBorder="1" applyAlignment="1">
      <alignment horizontal="left"/>
    </xf>
    <xf numFmtId="0" fontId="10" fillId="0" borderId="5" xfId="13" applyFont="1" applyBorder="1" applyAlignment="1">
      <alignment horizontal="left"/>
    </xf>
    <xf numFmtId="0" fontId="11" fillId="10" borderId="0" xfId="13" applyFont="1" applyFill="1" applyBorder="1" applyAlignment="1">
      <alignment horizontal="left"/>
    </xf>
    <xf numFmtId="0" fontId="11" fillId="10" borderId="1" xfId="13" applyFont="1" applyFill="1" applyBorder="1" applyAlignment="1">
      <alignment horizontal="left"/>
    </xf>
    <xf numFmtId="0" fontId="14" fillId="9" borderId="0" xfId="13" applyFont="1" applyFill="1"/>
    <xf numFmtId="0" fontId="15" fillId="9" borderId="0" xfId="13" applyFont="1" applyFill="1"/>
    <xf numFmtId="0" fontId="10" fillId="0" borderId="0" xfId="13" applyFont="1" applyFill="1"/>
    <xf numFmtId="0" fontId="16" fillId="0" borderId="0" xfId="17" applyFont="1"/>
    <xf numFmtId="0" fontId="10" fillId="0" borderId="0" xfId="0" applyFont="1"/>
    <xf numFmtId="0" fontId="10" fillId="0" borderId="0" xfId="0" applyFont="1" applyFill="1" applyBorder="1" applyAlignment="1"/>
    <xf numFmtId="2" fontId="10" fillId="0" borderId="0" xfId="0" applyNumberFormat="1" applyFont="1" applyFill="1" applyBorder="1" applyAlignment="1"/>
    <xf numFmtId="2" fontId="10" fillId="0" borderId="0" xfId="0" applyNumberFormat="1" applyFont="1" applyFill="1"/>
    <xf numFmtId="0" fontId="10" fillId="0" borderId="0" xfId="0" applyFont="1" applyFill="1"/>
  </cellXfs>
  <cellStyles count="18">
    <cellStyle name="blue" xfId="1" xr:uid="{00000000-0005-0000-0000-000000000000}"/>
    <cellStyle name="bluecenteraccrossselection" xfId="2" xr:uid="{00000000-0005-0000-0000-000001000000}"/>
    <cellStyle name="Currency 2" xfId="3" xr:uid="{00000000-0005-0000-0000-000002000000}"/>
    <cellStyle name="Currency Round to thousands" xfId="4" xr:uid="{00000000-0005-0000-0000-000003000000}"/>
    <cellStyle name="DarkBlueLabel" xfId="14" xr:uid="{00000000-0005-0000-0000-000004000000}"/>
    <cellStyle name="Four-Digit Year" xfId="5" xr:uid="{00000000-0005-0000-0000-000005000000}"/>
    <cellStyle name="Hyperlink" xfId="17" builtinId="8"/>
    <cellStyle name="Hyperlink 2" xfId="6" xr:uid="{00000000-0005-0000-0000-000007000000}"/>
    <cellStyle name="LightYellowLabelCentered" xfId="15" xr:uid="{00000000-0005-0000-0000-000008000000}"/>
    <cellStyle name="Normal" xfId="0" builtinId="0"/>
    <cellStyle name="Normal 2" xfId="7" xr:uid="{00000000-0005-0000-0000-00000A000000}"/>
    <cellStyle name="Normal 2 2" xfId="13" xr:uid="{00000000-0005-0000-0000-00000B000000}"/>
    <cellStyle name="Percent 2" xfId="8" xr:uid="{00000000-0005-0000-0000-00000C000000}"/>
    <cellStyle name="Rad" xfId="9" xr:uid="{00000000-0005-0000-0000-00000D000000}"/>
    <cellStyle name="redcenteraccrossselection" xfId="10" xr:uid="{00000000-0005-0000-0000-00000E000000}"/>
    <cellStyle name="Wrap Text" xfId="11" xr:uid="{00000000-0005-0000-0000-00000F000000}"/>
    <cellStyle name="yellowcenteraccrossselection" xfId="12" xr:uid="{00000000-0005-0000-0000-000010000000}"/>
    <cellStyle name="YellowCenterAcrossSelection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C7-456C-BD59-0E683CA2322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'3.SKewKurt'!$C$1:$C$31</c:f>
              <c:numCache>
                <c:formatCode>General</c:formatCode>
                <c:ptCount val="31"/>
                <c:pt idx="0">
                  <c:v>3.2954565607958668E-2</c:v>
                </c:pt>
                <c:pt idx="1">
                  <c:v>3.5276967721986643E-2</c:v>
                </c:pt>
                <c:pt idx="2">
                  <c:v>3.905531282245709E-2</c:v>
                </c:pt>
                <c:pt idx="3">
                  <c:v>4.4929686863228617E-2</c:v>
                </c:pt>
                <c:pt idx="4">
                  <c:v>5.3649728564154328E-2</c:v>
                </c:pt>
                <c:pt idx="5">
                  <c:v>6.5993977675458754E-2</c:v>
                </c:pt>
                <c:pt idx="6">
                  <c:v>8.2633438867262848E-2</c:v>
                </c:pt>
                <c:pt idx="7">
                  <c:v>0.1039472231196371</c:v>
                </c:pt>
                <c:pt idx="8">
                  <c:v>0.12981831042382999</c:v>
                </c:pt>
                <c:pt idx="9">
                  <c:v>0.15945736998880872</c:v>
                </c:pt>
                <c:pt idx="10">
                  <c:v>0.19131381634609562</c:v>
                </c:pt>
                <c:pt idx="11">
                  <c:v>0.22312770184098857</c:v>
                </c:pt>
                <c:pt idx="12">
                  <c:v>0.25214973526119983</c:v>
                </c:pt>
                <c:pt idx="13">
                  <c:v>0.27551342686888225</c:v>
                </c:pt>
                <c:pt idx="14">
                  <c:v>0.29069512931697061</c:v>
                </c:pt>
                <c:pt idx="15">
                  <c:v>0.29596152026762179</c:v>
                </c:pt>
                <c:pt idx="16">
                  <c:v>0.29069512931697061</c:v>
                </c:pt>
                <c:pt idx="17">
                  <c:v>0.27551342686888225</c:v>
                </c:pt>
                <c:pt idx="18">
                  <c:v>0.25214973526119977</c:v>
                </c:pt>
                <c:pt idx="19">
                  <c:v>0.22312770184098848</c:v>
                </c:pt>
                <c:pt idx="20">
                  <c:v>0.19131381634609557</c:v>
                </c:pt>
                <c:pt idx="21">
                  <c:v>0.15945736998880863</c:v>
                </c:pt>
                <c:pt idx="22">
                  <c:v>0.12981831042382991</c:v>
                </c:pt>
                <c:pt idx="23">
                  <c:v>0.10394722311963706</c:v>
                </c:pt>
                <c:pt idx="24">
                  <c:v>8.2633438867262793E-2</c:v>
                </c:pt>
                <c:pt idx="25">
                  <c:v>6.5993977675458726E-2</c:v>
                </c:pt>
                <c:pt idx="26">
                  <c:v>5.36497285641543E-2</c:v>
                </c:pt>
                <c:pt idx="27">
                  <c:v>4.4929686863228596E-2</c:v>
                </c:pt>
                <c:pt idx="28">
                  <c:v>3.9055312822457076E-2</c:v>
                </c:pt>
                <c:pt idx="29">
                  <c:v>3.5276967721986636E-2</c:v>
                </c:pt>
                <c:pt idx="30">
                  <c:v>3.2954565607958668E-2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7C7-456C-BD59-0E683CA23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9816"/>
        <c:axId val="396940208"/>
      </c:scatterChart>
      <c:valAx>
        <c:axId val="396939816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6940208"/>
        <c:crosses val="autoZero"/>
        <c:crossBetween val="midCat"/>
      </c:valAx>
      <c:valAx>
        <c:axId val="396940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9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A34-4859-B0C8-9ECBB5AA55CA}"/>
            </c:ext>
          </c:extLst>
        </c:ser>
        <c:ser>
          <c:idx val="3"/>
          <c:order val="1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'3.SKewKurt'!$E$1:$E$31</c:f>
              <c:numCache>
                <c:formatCode>General</c:formatCode>
                <c:ptCount val="31"/>
                <c:pt idx="0">
                  <c:v>1.1307787975685663E-3</c:v>
                </c:pt>
                <c:pt idx="1">
                  <c:v>2.0896875744131739E-3</c:v>
                </c:pt>
                <c:pt idx="2">
                  <c:v>3.732421715807155E-3</c:v>
                </c:pt>
                <c:pt idx="3">
                  <c:v>6.4499259720420879E-3</c:v>
                </c:pt>
                <c:pt idx="4">
                  <c:v>1.0798193302637623E-2</c:v>
                </c:pt>
                <c:pt idx="5">
                  <c:v>1.7544479622420943E-2</c:v>
                </c:pt>
                <c:pt idx="6">
                  <c:v>2.773020866986391E-2</c:v>
                </c:pt>
                <c:pt idx="7">
                  <c:v>4.2779275895927137E-2</c:v>
                </c:pt>
                <c:pt idx="8">
                  <c:v>6.4728684994404359E-2</c:v>
                </c:pt>
                <c:pt idx="9">
                  <c:v>9.6788289807657385E-2</c:v>
                </c:pt>
                <c:pt idx="10">
                  <c:v>0.14484577638074142</c:v>
                </c:pt>
                <c:pt idx="11">
                  <c:v>0.22214973526119985</c:v>
                </c:pt>
                <c:pt idx="12">
                  <c:v>0.36827014030332361</c:v>
                </c:pt>
                <c:pt idx="13">
                  <c:v>0.6</c:v>
                </c:pt>
                <c:pt idx="14">
                  <c:v>0.8</c:v>
                </c:pt>
                <c:pt idx="15">
                  <c:v>0.82</c:v>
                </c:pt>
                <c:pt idx="16">
                  <c:v>0.8</c:v>
                </c:pt>
                <c:pt idx="17">
                  <c:v>0.6</c:v>
                </c:pt>
                <c:pt idx="18">
                  <c:v>0.36827014030332317</c:v>
                </c:pt>
                <c:pt idx="19">
                  <c:v>0.22214973526119969</c:v>
                </c:pt>
                <c:pt idx="20">
                  <c:v>0.14484577638074131</c:v>
                </c:pt>
                <c:pt idx="21">
                  <c:v>9.6788289807657302E-2</c:v>
                </c:pt>
                <c:pt idx="22">
                  <c:v>6.472868499440429E-2</c:v>
                </c:pt>
                <c:pt idx="23">
                  <c:v>4.2779275895927088E-2</c:v>
                </c:pt>
                <c:pt idx="24">
                  <c:v>2.7730208669863886E-2</c:v>
                </c:pt>
                <c:pt idx="25">
                  <c:v>1.7544479622420922E-2</c:v>
                </c:pt>
                <c:pt idx="26">
                  <c:v>1.0798193302637612E-2</c:v>
                </c:pt>
                <c:pt idx="27">
                  <c:v>6.4499259720420827E-3</c:v>
                </c:pt>
                <c:pt idx="28">
                  <c:v>3.7324217158071485E-3</c:v>
                </c:pt>
                <c:pt idx="29">
                  <c:v>2.08968757441317E-3</c:v>
                </c:pt>
                <c:pt idx="30">
                  <c:v>1.1307787975685644E-3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A34-4859-B0C8-9ECBB5AA5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938640"/>
        <c:axId val="397064464"/>
      </c:scatterChart>
      <c:valAx>
        <c:axId val="396938640"/>
        <c:scaling>
          <c:orientation val="minMax"/>
          <c:max val="3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4464"/>
        <c:crosses val="autoZero"/>
        <c:crossBetween val="midCat"/>
      </c:valAx>
      <c:valAx>
        <c:axId val="39706446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9386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'3.SKewKurt'!$W$1:$W$31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0.4</c:v>
                </c:pt>
                <c:pt idx="17">
                  <c:v>0.8</c:v>
                </c:pt>
                <c:pt idx="18">
                  <c:v>1.2000000000000002</c:v>
                </c:pt>
                <c:pt idx="19">
                  <c:v>1.6</c:v>
                </c:pt>
                <c:pt idx="20">
                  <c:v>2</c:v>
                </c:pt>
                <c:pt idx="21">
                  <c:v>2.4</c:v>
                </c:pt>
                <c:pt idx="22">
                  <c:v>2.8</c:v>
                </c:pt>
                <c:pt idx="23">
                  <c:v>3.1999999999999997</c:v>
                </c:pt>
                <c:pt idx="24">
                  <c:v>3.5999999999999996</c:v>
                </c:pt>
                <c:pt idx="25">
                  <c:v>3.9999999999999996</c:v>
                </c:pt>
                <c:pt idx="26">
                  <c:v>4.3999999999999995</c:v>
                </c:pt>
                <c:pt idx="27">
                  <c:v>4.8</c:v>
                </c:pt>
                <c:pt idx="28">
                  <c:v>5.2</c:v>
                </c:pt>
                <c:pt idx="29">
                  <c:v>5.6000000000000005</c:v>
                </c:pt>
                <c:pt idx="30">
                  <c:v>6.0000000000000009</c:v>
                </c:pt>
              </c:numCache>
            </c:numRef>
          </c:xVal>
          <c:yVal>
            <c:numRef>
              <c:f>'3.SKewKurt'!$X$1:$X$31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90-4709-8122-BD0F2E69D210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90-4709-8122-BD0F2E69D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7066424"/>
        <c:axId val="397067208"/>
      </c:scatterChart>
      <c:valAx>
        <c:axId val="397066424"/>
        <c:scaling>
          <c:orientation val="minMax"/>
          <c:min val="-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7067208"/>
        <c:crosses val="autoZero"/>
        <c:crossBetween val="midCat"/>
      </c:valAx>
      <c:valAx>
        <c:axId val="397067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70664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'3.SKewKurt'!$Y$1:$Y$31</c:f>
              <c:numCache>
                <c:formatCode>General</c:formatCode>
                <c:ptCount val="31"/>
                <c:pt idx="0">
                  <c:v>-9</c:v>
                </c:pt>
                <c:pt idx="1">
                  <c:v>-8.3999999999999986</c:v>
                </c:pt>
                <c:pt idx="2">
                  <c:v>-7.7999999999999989</c:v>
                </c:pt>
                <c:pt idx="3">
                  <c:v>-7.1999999999999984</c:v>
                </c:pt>
                <c:pt idx="4">
                  <c:v>-6.5999999999999979</c:v>
                </c:pt>
                <c:pt idx="5">
                  <c:v>-5.9999999999999982</c:v>
                </c:pt>
                <c:pt idx="6">
                  <c:v>-5.3999999999999986</c:v>
                </c:pt>
                <c:pt idx="7">
                  <c:v>-4.799999999999998</c:v>
                </c:pt>
                <c:pt idx="8">
                  <c:v>-4.1999999999999984</c:v>
                </c:pt>
                <c:pt idx="9">
                  <c:v>-3.5999999999999988</c:v>
                </c:pt>
                <c:pt idx="10">
                  <c:v>-2.9999999999999987</c:v>
                </c:pt>
                <c:pt idx="11">
                  <c:v>-2.3999999999999986</c:v>
                </c:pt>
                <c:pt idx="12">
                  <c:v>-1.7999999999999989</c:v>
                </c:pt>
                <c:pt idx="13">
                  <c:v>-1.1999999999999988</c:v>
                </c:pt>
                <c:pt idx="14">
                  <c:v>-0.59999999999999887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'3.SKewKurt'!$Z$1:$Z$31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C3-4CFC-BAB6-852D98E7FEF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'3.SKewKurt'!$A$1:$A$31</c:f>
              <c:numCache>
                <c:formatCode>General</c:formatCode>
                <c:ptCount val="31"/>
                <c:pt idx="0">
                  <c:v>-3</c:v>
                </c:pt>
                <c:pt idx="1">
                  <c:v>-2.8</c:v>
                </c:pt>
                <c:pt idx="2">
                  <c:v>-2.5999999999999996</c:v>
                </c:pt>
                <c:pt idx="3">
                  <c:v>-2.3999999999999995</c:v>
                </c:pt>
                <c:pt idx="4">
                  <c:v>-2.1999999999999993</c:v>
                </c:pt>
                <c:pt idx="5">
                  <c:v>-1.9999999999999993</c:v>
                </c:pt>
                <c:pt idx="6">
                  <c:v>-1.7999999999999994</c:v>
                </c:pt>
                <c:pt idx="7">
                  <c:v>-1.5999999999999994</c:v>
                </c:pt>
                <c:pt idx="8">
                  <c:v>-1.3999999999999995</c:v>
                </c:pt>
                <c:pt idx="9">
                  <c:v>-1.1999999999999995</c:v>
                </c:pt>
                <c:pt idx="10">
                  <c:v>-0.99999999999999956</c:v>
                </c:pt>
                <c:pt idx="11">
                  <c:v>-0.7999999999999996</c:v>
                </c:pt>
                <c:pt idx="12">
                  <c:v>-0.59999999999999964</c:v>
                </c:pt>
                <c:pt idx="13">
                  <c:v>-0.39999999999999963</c:v>
                </c:pt>
                <c:pt idx="14">
                  <c:v>-0.19999999999999962</c:v>
                </c:pt>
                <c:pt idx="15">
                  <c:v>0</c:v>
                </c:pt>
                <c:pt idx="16">
                  <c:v>0.2</c:v>
                </c:pt>
                <c:pt idx="17">
                  <c:v>0.4</c:v>
                </c:pt>
                <c:pt idx="18">
                  <c:v>0.60000000000000009</c:v>
                </c:pt>
                <c:pt idx="19">
                  <c:v>0.8</c:v>
                </c:pt>
                <c:pt idx="20">
                  <c:v>1</c:v>
                </c:pt>
                <c:pt idx="21">
                  <c:v>1.2</c:v>
                </c:pt>
                <c:pt idx="22">
                  <c:v>1.4</c:v>
                </c:pt>
                <c:pt idx="23">
                  <c:v>1.5999999999999999</c:v>
                </c:pt>
                <c:pt idx="24">
                  <c:v>1.7999999999999998</c:v>
                </c:pt>
                <c:pt idx="25">
                  <c:v>1.9999999999999998</c:v>
                </c:pt>
                <c:pt idx="26">
                  <c:v>2.1999999999999997</c:v>
                </c:pt>
                <c:pt idx="27">
                  <c:v>2.4</c:v>
                </c:pt>
                <c:pt idx="28">
                  <c:v>2.6</c:v>
                </c:pt>
                <c:pt idx="29">
                  <c:v>2.8000000000000003</c:v>
                </c:pt>
                <c:pt idx="30">
                  <c:v>3.0000000000000004</c:v>
                </c:pt>
              </c:numCache>
            </c:numRef>
          </c:xVal>
          <c:yVal>
            <c:numRef>
              <c:f>'3.SKewKurt'!$B$1:$B$31</c:f>
              <c:numCache>
                <c:formatCode>General</c:formatCode>
                <c:ptCount val="31"/>
                <c:pt idx="0">
                  <c:v>4.4318484119380075E-3</c:v>
                </c:pt>
                <c:pt idx="1">
                  <c:v>7.9154515829799686E-3</c:v>
                </c:pt>
                <c:pt idx="2">
                  <c:v>1.3582969233685634E-2</c:v>
                </c:pt>
                <c:pt idx="3">
                  <c:v>2.2394530294842931E-2</c:v>
                </c:pt>
                <c:pt idx="4">
                  <c:v>3.5474592846231487E-2</c:v>
                </c:pt>
                <c:pt idx="5">
                  <c:v>5.3990966513188125E-2</c:v>
                </c:pt>
                <c:pt idx="6">
                  <c:v>7.895015830089426E-2</c:v>
                </c:pt>
                <c:pt idx="7">
                  <c:v>0.11092083467945565</c:v>
                </c:pt>
                <c:pt idx="8">
                  <c:v>0.14972746563574499</c:v>
                </c:pt>
                <c:pt idx="9">
                  <c:v>0.19418605498321306</c:v>
                </c:pt>
                <c:pt idx="10">
                  <c:v>0.24197072451914345</c:v>
                </c:pt>
                <c:pt idx="11">
                  <c:v>0.28969155276148284</c:v>
                </c:pt>
                <c:pt idx="12">
                  <c:v>0.33322460289179973</c:v>
                </c:pt>
                <c:pt idx="13">
                  <c:v>0.36827014030332339</c:v>
                </c:pt>
                <c:pt idx="14">
                  <c:v>0.39104269397545594</c:v>
                </c:pt>
                <c:pt idx="15">
                  <c:v>0.3989422804014327</c:v>
                </c:pt>
                <c:pt idx="16">
                  <c:v>0.39104269397545588</c:v>
                </c:pt>
                <c:pt idx="17">
                  <c:v>0.36827014030332333</c:v>
                </c:pt>
                <c:pt idx="18">
                  <c:v>0.33322460289179967</c:v>
                </c:pt>
                <c:pt idx="19">
                  <c:v>0.28969155276148273</c:v>
                </c:pt>
                <c:pt idx="20">
                  <c:v>0.24197072451914337</c:v>
                </c:pt>
                <c:pt idx="21">
                  <c:v>0.19418605498321295</c:v>
                </c:pt>
                <c:pt idx="22">
                  <c:v>0.14972746563574488</c:v>
                </c:pt>
                <c:pt idx="23">
                  <c:v>0.11092083467945558</c:v>
                </c:pt>
                <c:pt idx="24">
                  <c:v>7.8950158300894177E-2</c:v>
                </c:pt>
                <c:pt idx="25">
                  <c:v>5.3990966513188084E-2</c:v>
                </c:pt>
                <c:pt idx="26">
                  <c:v>3.5474592846231459E-2</c:v>
                </c:pt>
                <c:pt idx="27">
                  <c:v>2.2394530294842899E-2</c:v>
                </c:pt>
                <c:pt idx="28">
                  <c:v>1.3582969233685613E-2</c:v>
                </c:pt>
                <c:pt idx="29">
                  <c:v>7.9154515829799564E-3</c:v>
                </c:pt>
                <c:pt idx="30">
                  <c:v>4.4318484119379997E-3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C3-4CFC-BAB6-852D98E7F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501232"/>
        <c:axId val="392198584"/>
      </c:scatterChart>
      <c:valAx>
        <c:axId val="396501232"/>
        <c:scaling>
          <c:orientation val="minMax"/>
          <c:max val="3"/>
          <c:min val="-9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2198584"/>
        <c:crosses val="autoZero"/>
        <c:crossBetween val="midCat"/>
      </c:valAx>
      <c:valAx>
        <c:axId val="3921985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9650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173692</xdr:colOff>
      <xdr:row>18</xdr:row>
      <xdr:rowOff>161084</xdr:rowOff>
    </xdr:from>
    <xdr:to>
      <xdr:col>12</xdr:col>
      <xdr:colOff>485216</xdr:colOff>
      <xdr:row>33</xdr:row>
      <xdr:rowOff>46784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119341</xdr:colOff>
      <xdr:row>18</xdr:row>
      <xdr:rowOff>174252</xdr:rowOff>
    </xdr:from>
    <xdr:to>
      <xdr:col>20</xdr:col>
      <xdr:colOff>424141</xdr:colOff>
      <xdr:row>33</xdr:row>
      <xdr:rowOff>54349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224678</xdr:colOff>
      <xdr:row>1</xdr:row>
      <xdr:rowOff>40621</xdr:rowOff>
    </xdr:from>
    <xdr:to>
      <xdr:col>12</xdr:col>
      <xdr:colOff>536202</xdr:colOff>
      <xdr:row>15</xdr:row>
      <xdr:rowOff>122424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609040</xdr:colOff>
      <xdr:row>1</xdr:row>
      <xdr:rowOff>87125</xdr:rowOff>
    </xdr:from>
    <xdr:to>
      <xdr:col>20</xdr:col>
      <xdr:colOff>304239</xdr:colOff>
      <xdr:row>15</xdr:row>
      <xdr:rowOff>168928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a2035\AppData\Local\Microsoft\Windows\Temporary%20Internet%20Files\Low\Content.IE5\E8MR10H7\Busn210ch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PD(1)"/>
      <sheetName val="PD(1)an"/>
      <sheetName val="PD(2)"/>
      <sheetName val="PD(2)an"/>
      <sheetName val="PD(3)"/>
      <sheetName val="PD(3)an"/>
      <sheetName val="EVSD(1)"/>
      <sheetName val="EVSD(1)an"/>
      <sheetName val="EVSD(2)"/>
      <sheetName val="EVSD(2)an"/>
      <sheetName val="EVSD(3)"/>
      <sheetName val="EVSD(3)an"/>
      <sheetName val="BDPD"/>
      <sheetName val="B(1)"/>
      <sheetName val="B(1)an"/>
      <sheetName val="B(2)"/>
      <sheetName val="B(2an)"/>
      <sheetName val="B(2.5)"/>
      <sheetName val="B(2.5an)"/>
      <sheetName val="B(3)"/>
      <sheetName val="B(4)"/>
      <sheetName val="B(5)"/>
      <sheetName val="B(5an)"/>
      <sheetName val="P(1)"/>
      <sheetName val="P(1an)"/>
      <sheetName val="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B1">
            <v>8</v>
          </cell>
        </row>
        <row r="6">
          <cell r="A6">
            <v>0</v>
          </cell>
          <cell r="B6">
            <v>0.24787589110824962</v>
          </cell>
        </row>
      </sheetData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youtu.be/DRFxdMLvFd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93"/>
  <sheetViews>
    <sheetView zoomScale="98" zoomScaleNormal="98" workbookViewId="0">
      <selection activeCell="O76" sqref="O76"/>
    </sheetView>
  </sheetViews>
  <sheetFormatPr defaultColWidth="9.140625" defaultRowHeight="16.5" x14ac:dyDescent="0.3"/>
  <cols>
    <col min="1" max="1" width="18.7109375" style="1" bestFit="1" customWidth="1"/>
    <col min="2" max="2" width="9.7109375" style="1" bestFit="1" customWidth="1"/>
    <col min="3" max="12" width="9.7109375" style="1" customWidth="1"/>
    <col min="13" max="13" width="9.140625" style="1"/>
    <col min="14" max="14" width="23.5703125" style="1" bestFit="1" customWidth="1"/>
    <col min="15" max="16384" width="9.140625" style="1"/>
  </cols>
  <sheetData>
    <row r="1" spans="1:12" ht="21" x14ac:dyDescent="0.35">
      <c r="A1" s="14" t="s">
        <v>13</v>
      </c>
      <c r="B1" s="13"/>
      <c r="C1" s="14"/>
      <c r="D1" s="13"/>
      <c r="E1" s="16" t="s">
        <v>14</v>
      </c>
    </row>
    <row r="2" spans="1:12" ht="17.25" thickBot="1" x14ac:dyDescent="0.35"/>
    <row r="3" spans="1:12" ht="17.25" thickBot="1" x14ac:dyDescent="0.35">
      <c r="A3" s="8"/>
      <c r="B3" s="6" t="s">
        <v>11</v>
      </c>
      <c r="C3" s="7" t="s">
        <v>10</v>
      </c>
      <c r="D3" s="7" t="s">
        <v>10</v>
      </c>
      <c r="E3" s="7" t="s">
        <v>10</v>
      </c>
      <c r="F3" s="7" t="s">
        <v>10</v>
      </c>
      <c r="G3" s="7" t="s">
        <v>10</v>
      </c>
      <c r="H3" s="7" t="s">
        <v>10</v>
      </c>
      <c r="I3" s="7" t="s">
        <v>10</v>
      </c>
      <c r="J3" s="7" t="s">
        <v>10</v>
      </c>
      <c r="K3" s="7" t="s">
        <v>10</v>
      </c>
      <c r="L3" s="7" t="s">
        <v>10</v>
      </c>
    </row>
    <row r="4" spans="1:12" x14ac:dyDescent="0.3">
      <c r="A4" s="9">
        <v>1</v>
      </c>
      <c r="B4" s="4">
        <v>1490</v>
      </c>
      <c r="C4" s="11">
        <v>1350</v>
      </c>
      <c r="D4" s="11">
        <v>1630</v>
      </c>
      <c r="E4" s="11">
        <v>1860</v>
      </c>
      <c r="F4" s="11">
        <v>1750</v>
      </c>
      <c r="G4" s="11">
        <v>1860</v>
      </c>
      <c r="H4" s="11">
        <v>1530</v>
      </c>
      <c r="I4" s="11">
        <v>1590</v>
      </c>
      <c r="J4" s="11">
        <v>1670</v>
      </c>
      <c r="K4" s="11">
        <v>1180</v>
      </c>
      <c r="L4" s="11">
        <v>1850</v>
      </c>
    </row>
    <row r="5" spans="1:12" x14ac:dyDescent="0.3">
      <c r="A5" s="9">
        <f>A4+1</f>
        <v>2</v>
      </c>
      <c r="B5" s="4">
        <v>1880</v>
      </c>
      <c r="C5" s="11">
        <v>1250</v>
      </c>
      <c r="D5" s="11">
        <v>1240</v>
      </c>
      <c r="E5" s="11">
        <v>1410</v>
      </c>
      <c r="F5" s="11">
        <v>1340</v>
      </c>
      <c r="G5" s="11">
        <v>1550</v>
      </c>
      <c r="H5" s="11">
        <v>1230</v>
      </c>
      <c r="I5" s="11">
        <v>1440</v>
      </c>
      <c r="J5" s="11">
        <v>1820</v>
      </c>
      <c r="K5" s="11">
        <v>1590</v>
      </c>
      <c r="L5" s="11">
        <v>1760</v>
      </c>
    </row>
    <row r="6" spans="1:12" x14ac:dyDescent="0.3">
      <c r="A6" s="9">
        <f>A5+1</f>
        <v>3</v>
      </c>
      <c r="B6" s="4">
        <v>1180</v>
      </c>
      <c r="C6" s="11">
        <v>1210</v>
      </c>
      <c r="D6" s="11">
        <v>1440</v>
      </c>
      <c r="E6" s="11">
        <v>1410</v>
      </c>
      <c r="F6" s="11">
        <v>1920</v>
      </c>
      <c r="G6" s="11">
        <v>1620</v>
      </c>
      <c r="H6" s="11">
        <v>1270</v>
      </c>
      <c r="I6" s="11">
        <v>1390</v>
      </c>
      <c r="J6" s="11">
        <v>1120</v>
      </c>
      <c r="K6" s="11">
        <v>1980</v>
      </c>
      <c r="L6" s="11">
        <v>1680</v>
      </c>
    </row>
    <row r="7" spans="1:12" hidden="1" x14ac:dyDescent="0.3">
      <c r="A7" s="9">
        <f t="shared" ref="A7:A69" si="0">A6+1</f>
        <v>4</v>
      </c>
      <c r="B7" s="4">
        <v>1240</v>
      </c>
      <c r="C7" s="11">
        <v>1060</v>
      </c>
      <c r="D7" s="11">
        <v>1470</v>
      </c>
      <c r="E7" s="11">
        <v>1270</v>
      </c>
      <c r="F7" s="11">
        <v>1640</v>
      </c>
      <c r="G7" s="11">
        <v>1840</v>
      </c>
      <c r="H7" s="11">
        <v>1610</v>
      </c>
      <c r="I7" s="11">
        <v>1680</v>
      </c>
      <c r="J7" s="11">
        <v>1440</v>
      </c>
      <c r="K7" s="11">
        <v>1050</v>
      </c>
      <c r="L7" s="11">
        <v>1670</v>
      </c>
    </row>
    <row r="8" spans="1:12" hidden="1" x14ac:dyDescent="0.3">
      <c r="A8" s="9">
        <f t="shared" si="0"/>
        <v>5</v>
      </c>
      <c r="B8" s="4">
        <v>1690</v>
      </c>
      <c r="C8" s="11">
        <v>1060</v>
      </c>
      <c r="D8" s="11">
        <v>1900</v>
      </c>
      <c r="E8" s="11">
        <v>1320</v>
      </c>
      <c r="F8" s="11">
        <v>1570</v>
      </c>
      <c r="G8" s="11">
        <v>1110</v>
      </c>
      <c r="H8" s="11">
        <v>1540</v>
      </c>
      <c r="I8" s="11">
        <v>1310</v>
      </c>
      <c r="J8" s="11">
        <v>1530</v>
      </c>
      <c r="K8" s="11">
        <v>1910</v>
      </c>
      <c r="L8" s="11">
        <v>1110</v>
      </c>
    </row>
    <row r="9" spans="1:12" hidden="1" x14ac:dyDescent="0.3">
      <c r="A9" s="9">
        <f t="shared" si="0"/>
        <v>6</v>
      </c>
      <c r="B9" s="4">
        <v>1960</v>
      </c>
      <c r="C9" s="11">
        <v>1770</v>
      </c>
      <c r="D9" s="11">
        <v>1890</v>
      </c>
      <c r="E9" s="11">
        <v>1120</v>
      </c>
      <c r="F9" s="11">
        <v>1850</v>
      </c>
      <c r="G9" s="11">
        <v>1330</v>
      </c>
      <c r="H9" s="11">
        <v>1870</v>
      </c>
      <c r="I9" s="11">
        <v>1920</v>
      </c>
      <c r="J9" s="11">
        <v>1150</v>
      </c>
      <c r="K9" s="11">
        <v>1310</v>
      </c>
      <c r="L9" s="11">
        <v>1460</v>
      </c>
    </row>
    <row r="10" spans="1:12" hidden="1" x14ac:dyDescent="0.3">
      <c r="A10" s="9">
        <f t="shared" si="0"/>
        <v>7</v>
      </c>
      <c r="B10" s="4">
        <v>1500</v>
      </c>
      <c r="C10" s="11">
        <v>1280</v>
      </c>
      <c r="D10" s="11">
        <v>1050</v>
      </c>
      <c r="E10" s="11">
        <v>1850</v>
      </c>
      <c r="F10" s="11">
        <v>1410</v>
      </c>
      <c r="G10" s="11">
        <v>1560</v>
      </c>
      <c r="H10" s="11">
        <v>1530</v>
      </c>
      <c r="I10" s="11">
        <v>1830</v>
      </c>
      <c r="J10" s="11">
        <v>1140</v>
      </c>
      <c r="K10" s="11">
        <v>1240</v>
      </c>
      <c r="L10" s="11">
        <v>1740</v>
      </c>
    </row>
    <row r="11" spans="1:12" hidden="1" x14ac:dyDescent="0.3">
      <c r="A11" s="9">
        <f t="shared" si="0"/>
        <v>8</v>
      </c>
      <c r="B11" s="4">
        <v>1230</v>
      </c>
      <c r="C11" s="11">
        <v>1260</v>
      </c>
      <c r="D11" s="11">
        <v>1200</v>
      </c>
      <c r="E11" s="11">
        <v>1760</v>
      </c>
      <c r="F11" s="11">
        <v>1930</v>
      </c>
      <c r="G11" s="11">
        <v>1680</v>
      </c>
      <c r="H11" s="11">
        <v>1760</v>
      </c>
      <c r="I11" s="11">
        <v>1510</v>
      </c>
      <c r="J11" s="11">
        <v>1950</v>
      </c>
      <c r="K11" s="11">
        <v>1310</v>
      </c>
      <c r="L11" s="11">
        <v>1970</v>
      </c>
    </row>
    <row r="12" spans="1:12" hidden="1" x14ac:dyDescent="0.3">
      <c r="A12" s="9">
        <f t="shared" si="0"/>
        <v>9</v>
      </c>
      <c r="B12" s="4">
        <v>1890</v>
      </c>
      <c r="C12" s="11">
        <v>1310</v>
      </c>
      <c r="D12" s="11">
        <v>1810</v>
      </c>
      <c r="E12" s="11">
        <v>1700</v>
      </c>
      <c r="F12" s="11">
        <v>1860</v>
      </c>
      <c r="G12" s="11">
        <v>1080</v>
      </c>
      <c r="H12" s="11">
        <v>1870</v>
      </c>
      <c r="I12" s="11">
        <v>1130</v>
      </c>
      <c r="J12" s="11">
        <v>1070</v>
      </c>
      <c r="K12" s="11">
        <v>1670</v>
      </c>
      <c r="L12" s="11">
        <v>1410</v>
      </c>
    </row>
    <row r="13" spans="1:12" hidden="1" x14ac:dyDescent="0.3">
      <c r="A13" s="9">
        <f t="shared" si="0"/>
        <v>10</v>
      </c>
      <c r="B13" s="4">
        <v>1490</v>
      </c>
      <c r="C13" s="11">
        <v>1520</v>
      </c>
      <c r="D13" s="11">
        <v>1560</v>
      </c>
      <c r="E13" s="11">
        <v>1240</v>
      </c>
      <c r="F13" s="11">
        <v>1560</v>
      </c>
      <c r="G13" s="11">
        <v>1410</v>
      </c>
      <c r="H13" s="11">
        <v>1620</v>
      </c>
      <c r="I13" s="11">
        <v>1310</v>
      </c>
      <c r="J13" s="11">
        <v>1640</v>
      </c>
      <c r="K13" s="11">
        <v>1800</v>
      </c>
      <c r="L13" s="11">
        <v>1740</v>
      </c>
    </row>
    <row r="14" spans="1:12" hidden="1" x14ac:dyDescent="0.3">
      <c r="A14" s="9">
        <f t="shared" si="0"/>
        <v>11</v>
      </c>
      <c r="B14" s="4">
        <v>1800</v>
      </c>
      <c r="C14" s="11">
        <v>1010</v>
      </c>
      <c r="D14" s="11">
        <v>1540</v>
      </c>
      <c r="E14" s="11">
        <v>1320</v>
      </c>
      <c r="F14" s="11">
        <v>1440</v>
      </c>
      <c r="G14" s="11">
        <v>1770</v>
      </c>
      <c r="H14" s="11">
        <v>1460</v>
      </c>
      <c r="I14" s="11">
        <v>1560</v>
      </c>
      <c r="J14" s="11">
        <v>1570</v>
      </c>
      <c r="K14" s="11">
        <v>1990</v>
      </c>
      <c r="L14" s="11">
        <v>1000</v>
      </c>
    </row>
    <row r="15" spans="1:12" ht="13.15" hidden="1" customHeight="1" x14ac:dyDescent="0.3">
      <c r="A15" s="9">
        <f t="shared" si="0"/>
        <v>12</v>
      </c>
      <c r="B15" s="4">
        <v>1540</v>
      </c>
      <c r="C15" s="11">
        <v>1650</v>
      </c>
      <c r="D15" s="11">
        <v>1790</v>
      </c>
      <c r="E15" s="11">
        <v>1190</v>
      </c>
      <c r="F15" s="11">
        <v>2000</v>
      </c>
      <c r="G15" s="11">
        <v>1200</v>
      </c>
      <c r="H15" s="11">
        <v>1290</v>
      </c>
      <c r="I15" s="11">
        <v>1150</v>
      </c>
      <c r="J15" s="11">
        <v>1890</v>
      </c>
      <c r="K15" s="11">
        <v>1490</v>
      </c>
      <c r="L15" s="11">
        <v>1580</v>
      </c>
    </row>
    <row r="16" spans="1:12" hidden="1" x14ac:dyDescent="0.3">
      <c r="A16" s="9">
        <f t="shared" si="0"/>
        <v>13</v>
      </c>
      <c r="B16" s="4">
        <v>1930</v>
      </c>
      <c r="C16" s="11">
        <v>1620</v>
      </c>
      <c r="D16" s="11">
        <v>1820</v>
      </c>
      <c r="E16" s="11">
        <v>1920</v>
      </c>
      <c r="F16" s="11">
        <v>1820</v>
      </c>
      <c r="G16" s="11">
        <v>1630</v>
      </c>
      <c r="H16" s="11">
        <v>1510</v>
      </c>
      <c r="I16" s="11">
        <v>1010</v>
      </c>
      <c r="J16" s="11">
        <v>1450</v>
      </c>
      <c r="K16" s="11">
        <v>1130</v>
      </c>
      <c r="L16" s="11">
        <v>1370</v>
      </c>
    </row>
    <row r="17" spans="1:12" hidden="1" x14ac:dyDescent="0.3">
      <c r="A17" s="9">
        <f t="shared" si="0"/>
        <v>14</v>
      </c>
      <c r="B17" s="4">
        <v>1600</v>
      </c>
      <c r="C17" s="11">
        <v>1070</v>
      </c>
      <c r="D17" s="11">
        <v>1600</v>
      </c>
      <c r="E17" s="11">
        <v>1810</v>
      </c>
      <c r="F17" s="11">
        <v>1190</v>
      </c>
      <c r="G17" s="11">
        <v>1470</v>
      </c>
      <c r="H17" s="11">
        <v>1230</v>
      </c>
      <c r="I17" s="11">
        <v>1410</v>
      </c>
      <c r="J17" s="11">
        <v>1690</v>
      </c>
      <c r="K17" s="11">
        <v>1330</v>
      </c>
      <c r="L17" s="11">
        <v>1780</v>
      </c>
    </row>
    <row r="18" spans="1:12" hidden="1" x14ac:dyDescent="0.3">
      <c r="A18" s="9">
        <f t="shared" si="0"/>
        <v>15</v>
      </c>
      <c r="B18" s="4">
        <v>1310</v>
      </c>
      <c r="C18" s="11">
        <v>1990</v>
      </c>
      <c r="D18" s="11">
        <v>1910</v>
      </c>
      <c r="E18" s="11">
        <v>1850</v>
      </c>
      <c r="F18" s="11">
        <v>1690</v>
      </c>
      <c r="G18" s="11">
        <v>1400</v>
      </c>
      <c r="H18" s="11">
        <v>1250</v>
      </c>
      <c r="I18" s="11">
        <v>1350</v>
      </c>
      <c r="J18" s="11">
        <v>1970</v>
      </c>
      <c r="K18" s="11">
        <v>1820</v>
      </c>
      <c r="L18" s="11">
        <v>1200</v>
      </c>
    </row>
    <row r="19" spans="1:12" hidden="1" x14ac:dyDescent="0.3">
      <c r="A19" s="9">
        <f t="shared" si="0"/>
        <v>16</v>
      </c>
      <c r="B19" s="4">
        <v>1130</v>
      </c>
      <c r="C19" s="11">
        <v>1260</v>
      </c>
      <c r="D19" s="11">
        <v>1210</v>
      </c>
      <c r="E19" s="11">
        <v>1080</v>
      </c>
      <c r="F19" s="11">
        <v>1670</v>
      </c>
      <c r="G19" s="11">
        <v>1230</v>
      </c>
      <c r="H19" s="11">
        <v>1840</v>
      </c>
      <c r="I19" s="11">
        <v>1750</v>
      </c>
      <c r="J19" s="11">
        <v>1590</v>
      </c>
      <c r="K19" s="11">
        <v>1500</v>
      </c>
      <c r="L19" s="11">
        <v>1060</v>
      </c>
    </row>
    <row r="20" spans="1:12" hidden="1" x14ac:dyDescent="0.3">
      <c r="A20" s="9">
        <f t="shared" si="0"/>
        <v>17</v>
      </c>
      <c r="B20" s="4">
        <v>1660</v>
      </c>
      <c r="C20" s="11">
        <v>1610</v>
      </c>
      <c r="D20" s="11">
        <v>1800</v>
      </c>
      <c r="E20" s="11">
        <v>1060</v>
      </c>
      <c r="F20" s="11">
        <v>1340</v>
      </c>
      <c r="G20" s="11">
        <v>1080</v>
      </c>
      <c r="H20" s="11">
        <v>1040</v>
      </c>
      <c r="I20" s="11">
        <v>1360</v>
      </c>
      <c r="J20" s="11">
        <v>1220</v>
      </c>
      <c r="K20" s="11">
        <v>1440</v>
      </c>
      <c r="L20" s="11">
        <v>1980</v>
      </c>
    </row>
    <row r="21" spans="1:12" hidden="1" x14ac:dyDescent="0.3">
      <c r="A21" s="9">
        <f t="shared" si="0"/>
        <v>18</v>
      </c>
      <c r="B21" s="4">
        <v>1420</v>
      </c>
      <c r="C21" s="11">
        <v>1220</v>
      </c>
      <c r="D21" s="11">
        <v>1640</v>
      </c>
      <c r="E21" s="11">
        <v>1650</v>
      </c>
      <c r="F21" s="11">
        <v>1890</v>
      </c>
      <c r="G21" s="11">
        <v>1120</v>
      </c>
      <c r="H21" s="11">
        <v>1320</v>
      </c>
      <c r="I21" s="11">
        <v>1680</v>
      </c>
      <c r="J21" s="11">
        <v>1350</v>
      </c>
      <c r="K21" s="11">
        <v>1600</v>
      </c>
      <c r="L21" s="11">
        <v>1590</v>
      </c>
    </row>
    <row r="22" spans="1:12" hidden="1" x14ac:dyDescent="0.3">
      <c r="A22" s="9">
        <f t="shared" si="0"/>
        <v>19</v>
      </c>
      <c r="B22" s="4">
        <v>1790</v>
      </c>
      <c r="C22" s="11">
        <v>1070</v>
      </c>
      <c r="D22" s="11">
        <v>1850</v>
      </c>
      <c r="E22" s="11">
        <v>1350</v>
      </c>
      <c r="F22" s="11">
        <v>1710</v>
      </c>
      <c r="G22" s="11">
        <v>1160</v>
      </c>
      <c r="H22" s="11">
        <v>1660</v>
      </c>
      <c r="I22" s="11">
        <v>1830</v>
      </c>
      <c r="J22" s="11">
        <v>1080</v>
      </c>
      <c r="K22" s="11">
        <v>1400</v>
      </c>
      <c r="L22" s="11">
        <v>1380</v>
      </c>
    </row>
    <row r="23" spans="1:12" hidden="1" x14ac:dyDescent="0.3">
      <c r="A23" s="9">
        <f t="shared" si="0"/>
        <v>20</v>
      </c>
      <c r="B23" s="4">
        <v>1190</v>
      </c>
      <c r="C23" s="11">
        <v>1260</v>
      </c>
      <c r="D23" s="11">
        <v>1000</v>
      </c>
      <c r="E23" s="11">
        <v>1760</v>
      </c>
      <c r="F23" s="11">
        <v>1050</v>
      </c>
      <c r="G23" s="11">
        <v>1270</v>
      </c>
      <c r="H23" s="11">
        <v>1160</v>
      </c>
      <c r="I23" s="11">
        <v>1140</v>
      </c>
      <c r="J23" s="11">
        <v>1340</v>
      </c>
      <c r="K23" s="11">
        <v>1610</v>
      </c>
      <c r="L23" s="11">
        <v>1170</v>
      </c>
    </row>
    <row r="24" spans="1:12" hidden="1" x14ac:dyDescent="0.3">
      <c r="A24" s="9">
        <f t="shared" si="0"/>
        <v>21</v>
      </c>
      <c r="B24" s="4">
        <v>1880</v>
      </c>
      <c r="C24" s="11">
        <v>1800</v>
      </c>
      <c r="D24" s="11">
        <v>1560</v>
      </c>
      <c r="E24" s="11">
        <v>1370</v>
      </c>
      <c r="F24" s="11">
        <v>1140</v>
      </c>
      <c r="G24" s="11">
        <v>1780</v>
      </c>
      <c r="H24" s="11">
        <v>1970</v>
      </c>
      <c r="I24" s="11">
        <v>1370</v>
      </c>
      <c r="J24" s="11">
        <v>1740</v>
      </c>
      <c r="K24" s="11">
        <v>1180</v>
      </c>
      <c r="L24" s="11">
        <v>1000</v>
      </c>
    </row>
    <row r="25" spans="1:12" hidden="1" x14ac:dyDescent="0.3">
      <c r="A25" s="9">
        <f t="shared" si="0"/>
        <v>22</v>
      </c>
      <c r="B25" s="4">
        <v>1490</v>
      </c>
      <c r="C25" s="11">
        <v>1710</v>
      </c>
      <c r="D25" s="11">
        <v>1500</v>
      </c>
      <c r="E25" s="11">
        <v>1350</v>
      </c>
      <c r="F25" s="11">
        <v>1430</v>
      </c>
      <c r="G25" s="11">
        <v>1990</v>
      </c>
      <c r="H25" s="11">
        <v>1310</v>
      </c>
      <c r="I25" s="11">
        <v>1400</v>
      </c>
      <c r="J25" s="11">
        <v>1640</v>
      </c>
      <c r="K25" s="11">
        <v>1070</v>
      </c>
      <c r="L25" s="11">
        <v>1500</v>
      </c>
    </row>
    <row r="26" spans="1:12" hidden="1" x14ac:dyDescent="0.3">
      <c r="A26" s="9">
        <f t="shared" si="0"/>
        <v>23</v>
      </c>
      <c r="B26" s="4">
        <v>1270</v>
      </c>
      <c r="C26" s="11">
        <v>1700</v>
      </c>
      <c r="D26" s="11">
        <v>1930</v>
      </c>
      <c r="E26" s="11">
        <v>1780</v>
      </c>
      <c r="F26" s="11">
        <v>1630</v>
      </c>
      <c r="G26" s="11">
        <v>2000</v>
      </c>
      <c r="H26" s="11">
        <v>1920</v>
      </c>
      <c r="I26" s="11">
        <v>1130</v>
      </c>
      <c r="J26" s="11">
        <v>1410</v>
      </c>
      <c r="K26" s="11">
        <v>1900</v>
      </c>
      <c r="L26" s="11">
        <v>1060</v>
      </c>
    </row>
    <row r="27" spans="1:12" hidden="1" x14ac:dyDescent="0.3">
      <c r="A27" s="9">
        <f t="shared" si="0"/>
        <v>24</v>
      </c>
      <c r="B27" s="4">
        <v>1820</v>
      </c>
      <c r="C27" s="11">
        <v>1570</v>
      </c>
      <c r="D27" s="11">
        <v>1390</v>
      </c>
      <c r="E27" s="11">
        <v>1580</v>
      </c>
      <c r="F27" s="11">
        <v>1640</v>
      </c>
      <c r="G27" s="11">
        <v>1050</v>
      </c>
      <c r="H27" s="11">
        <v>1400</v>
      </c>
      <c r="I27" s="11">
        <v>1630</v>
      </c>
      <c r="J27" s="11">
        <v>1340</v>
      </c>
      <c r="K27" s="11">
        <v>1260</v>
      </c>
      <c r="L27" s="11">
        <v>1500</v>
      </c>
    </row>
    <row r="28" spans="1:12" hidden="1" x14ac:dyDescent="0.3">
      <c r="A28" s="9">
        <f t="shared" si="0"/>
        <v>25</v>
      </c>
      <c r="B28" s="4">
        <v>1390</v>
      </c>
      <c r="C28" s="11">
        <v>1010</v>
      </c>
      <c r="D28" s="11">
        <v>1370</v>
      </c>
      <c r="E28" s="11">
        <v>1120</v>
      </c>
      <c r="F28" s="11">
        <v>1680</v>
      </c>
      <c r="G28" s="11">
        <v>1800</v>
      </c>
      <c r="H28" s="11">
        <v>1650</v>
      </c>
      <c r="I28" s="11">
        <v>1150</v>
      </c>
      <c r="J28" s="11">
        <v>1440</v>
      </c>
      <c r="K28" s="11">
        <v>1460</v>
      </c>
      <c r="L28" s="11">
        <v>1350</v>
      </c>
    </row>
    <row r="29" spans="1:12" hidden="1" x14ac:dyDescent="0.3">
      <c r="A29" s="9">
        <f t="shared" si="0"/>
        <v>26</v>
      </c>
      <c r="B29" s="4">
        <v>1840</v>
      </c>
      <c r="C29" s="11">
        <v>1350</v>
      </c>
      <c r="D29" s="11">
        <v>1150</v>
      </c>
      <c r="E29" s="11">
        <v>1570</v>
      </c>
      <c r="F29" s="11">
        <v>1440</v>
      </c>
      <c r="G29" s="11">
        <v>1640</v>
      </c>
      <c r="H29" s="11">
        <v>1890</v>
      </c>
      <c r="I29" s="11">
        <v>1940</v>
      </c>
      <c r="J29" s="11">
        <v>1870</v>
      </c>
      <c r="K29" s="11">
        <v>1690</v>
      </c>
      <c r="L29" s="11">
        <v>1020</v>
      </c>
    </row>
    <row r="30" spans="1:12" hidden="1" x14ac:dyDescent="0.3">
      <c r="A30" s="9">
        <f t="shared" si="0"/>
        <v>27</v>
      </c>
      <c r="B30" s="4">
        <v>1440</v>
      </c>
      <c r="C30" s="11">
        <v>1890</v>
      </c>
      <c r="D30" s="11">
        <v>1530</v>
      </c>
      <c r="E30" s="11">
        <v>1430</v>
      </c>
      <c r="F30" s="11">
        <v>1410</v>
      </c>
      <c r="G30" s="11">
        <v>1390</v>
      </c>
      <c r="H30" s="11">
        <v>1940</v>
      </c>
      <c r="I30" s="11">
        <v>1680</v>
      </c>
      <c r="J30" s="11">
        <v>2000</v>
      </c>
      <c r="K30" s="11">
        <v>1490</v>
      </c>
      <c r="L30" s="11">
        <v>1280</v>
      </c>
    </row>
    <row r="31" spans="1:12" hidden="1" x14ac:dyDescent="0.3">
      <c r="A31" s="9">
        <f t="shared" si="0"/>
        <v>28</v>
      </c>
      <c r="B31" s="4">
        <v>1880</v>
      </c>
      <c r="C31" s="11">
        <v>1500</v>
      </c>
      <c r="D31" s="11">
        <v>1500</v>
      </c>
      <c r="E31" s="11">
        <v>1190</v>
      </c>
      <c r="F31" s="11">
        <v>1350</v>
      </c>
      <c r="G31" s="11">
        <v>1070</v>
      </c>
      <c r="H31" s="11">
        <v>1960</v>
      </c>
      <c r="I31" s="11">
        <v>1090</v>
      </c>
      <c r="J31" s="11">
        <v>1090</v>
      </c>
      <c r="K31" s="11">
        <v>1930</v>
      </c>
      <c r="L31" s="11">
        <v>1370</v>
      </c>
    </row>
    <row r="32" spans="1:12" hidden="1" x14ac:dyDescent="0.3">
      <c r="A32" s="9">
        <f t="shared" si="0"/>
        <v>29</v>
      </c>
      <c r="B32" s="4">
        <v>1970</v>
      </c>
      <c r="C32" s="11">
        <v>1410</v>
      </c>
      <c r="D32" s="11">
        <v>1520</v>
      </c>
      <c r="E32" s="11">
        <v>1360</v>
      </c>
      <c r="F32" s="11">
        <v>1720</v>
      </c>
      <c r="G32" s="11">
        <v>1500</v>
      </c>
      <c r="H32" s="11">
        <v>1980</v>
      </c>
      <c r="I32" s="11">
        <v>1800</v>
      </c>
      <c r="J32" s="11">
        <v>1250</v>
      </c>
      <c r="K32" s="11">
        <v>1420</v>
      </c>
      <c r="L32" s="11">
        <v>1020</v>
      </c>
    </row>
    <row r="33" spans="1:12" hidden="1" x14ac:dyDescent="0.3">
      <c r="A33" s="9">
        <f t="shared" si="0"/>
        <v>30</v>
      </c>
      <c r="B33" s="4">
        <v>1700</v>
      </c>
      <c r="C33" s="11">
        <v>1500</v>
      </c>
      <c r="D33" s="11">
        <v>1210</v>
      </c>
      <c r="E33" s="11">
        <v>1930</v>
      </c>
      <c r="F33" s="11">
        <v>1010</v>
      </c>
      <c r="G33" s="11">
        <v>1440</v>
      </c>
      <c r="H33" s="11">
        <v>1120</v>
      </c>
      <c r="I33" s="11">
        <v>1890</v>
      </c>
      <c r="J33" s="11">
        <v>1150</v>
      </c>
      <c r="K33" s="11">
        <v>1380</v>
      </c>
      <c r="L33" s="11">
        <v>1640</v>
      </c>
    </row>
    <row r="34" spans="1:12" hidden="1" x14ac:dyDescent="0.3">
      <c r="A34" s="9">
        <f t="shared" si="0"/>
        <v>31</v>
      </c>
      <c r="B34" s="4">
        <v>1450</v>
      </c>
      <c r="C34" s="11">
        <v>1820</v>
      </c>
      <c r="D34" s="11">
        <v>1980</v>
      </c>
      <c r="E34" s="11">
        <v>1390</v>
      </c>
      <c r="F34" s="11">
        <v>1130</v>
      </c>
      <c r="G34" s="11">
        <v>1450</v>
      </c>
      <c r="H34" s="11">
        <v>1710</v>
      </c>
      <c r="I34" s="11">
        <v>1600</v>
      </c>
      <c r="J34" s="11">
        <v>1190</v>
      </c>
      <c r="K34" s="11">
        <v>1150</v>
      </c>
      <c r="L34" s="11">
        <v>1140</v>
      </c>
    </row>
    <row r="35" spans="1:12" hidden="1" x14ac:dyDescent="0.3">
      <c r="A35" s="9">
        <f t="shared" si="0"/>
        <v>32</v>
      </c>
      <c r="B35" s="4">
        <v>1560</v>
      </c>
      <c r="C35" s="11">
        <v>1880</v>
      </c>
      <c r="D35" s="11">
        <v>1790</v>
      </c>
      <c r="E35" s="11">
        <v>1150</v>
      </c>
      <c r="F35" s="11">
        <v>1530</v>
      </c>
      <c r="G35" s="11">
        <v>1300</v>
      </c>
      <c r="H35" s="11">
        <v>1320</v>
      </c>
      <c r="I35" s="11">
        <v>1390</v>
      </c>
      <c r="J35" s="11">
        <v>1240</v>
      </c>
      <c r="K35" s="11">
        <v>1310</v>
      </c>
      <c r="L35" s="11">
        <v>1730</v>
      </c>
    </row>
    <row r="36" spans="1:12" hidden="1" x14ac:dyDescent="0.3">
      <c r="A36" s="9">
        <f t="shared" si="0"/>
        <v>33</v>
      </c>
      <c r="B36" s="4">
        <v>1270</v>
      </c>
      <c r="C36" s="11">
        <v>1960</v>
      </c>
      <c r="D36" s="11">
        <v>1450</v>
      </c>
      <c r="E36" s="11">
        <v>1470</v>
      </c>
      <c r="F36" s="11">
        <v>1740</v>
      </c>
      <c r="G36" s="11">
        <v>1140</v>
      </c>
      <c r="H36" s="11">
        <v>1810</v>
      </c>
      <c r="I36" s="11">
        <v>1420</v>
      </c>
      <c r="J36" s="11">
        <v>1670</v>
      </c>
      <c r="K36" s="11">
        <v>1670</v>
      </c>
      <c r="L36" s="11">
        <v>1840</v>
      </c>
    </row>
    <row r="37" spans="1:12" hidden="1" x14ac:dyDescent="0.3">
      <c r="A37" s="9">
        <f t="shared" si="0"/>
        <v>34</v>
      </c>
      <c r="B37" s="4">
        <v>1110</v>
      </c>
      <c r="C37" s="11">
        <v>1470</v>
      </c>
      <c r="D37" s="11">
        <v>1800</v>
      </c>
      <c r="E37" s="11">
        <v>1390</v>
      </c>
      <c r="F37" s="11">
        <v>1160</v>
      </c>
      <c r="G37" s="11">
        <v>1880</v>
      </c>
      <c r="H37" s="11">
        <v>1390</v>
      </c>
      <c r="I37" s="11">
        <v>1080</v>
      </c>
      <c r="J37" s="11">
        <v>1570</v>
      </c>
      <c r="K37" s="11">
        <v>1930</v>
      </c>
      <c r="L37" s="11">
        <v>1740</v>
      </c>
    </row>
    <row r="38" spans="1:12" hidden="1" x14ac:dyDescent="0.3">
      <c r="A38" s="9">
        <f t="shared" si="0"/>
        <v>35</v>
      </c>
      <c r="B38" s="4">
        <v>1350</v>
      </c>
      <c r="C38" s="11">
        <v>1350</v>
      </c>
      <c r="D38" s="11">
        <v>1080</v>
      </c>
      <c r="E38" s="11">
        <v>1230</v>
      </c>
      <c r="F38" s="11">
        <v>1880</v>
      </c>
      <c r="G38" s="11">
        <v>1540</v>
      </c>
      <c r="H38" s="11">
        <v>1410</v>
      </c>
      <c r="I38" s="11">
        <v>1270</v>
      </c>
      <c r="J38" s="11">
        <v>1280</v>
      </c>
      <c r="K38" s="11">
        <v>1710</v>
      </c>
      <c r="L38" s="11">
        <v>1580</v>
      </c>
    </row>
    <row r="39" spans="1:12" hidden="1" x14ac:dyDescent="0.3">
      <c r="A39" s="9">
        <f t="shared" si="0"/>
        <v>36</v>
      </c>
      <c r="B39" s="4">
        <v>1310</v>
      </c>
      <c r="C39" s="11">
        <v>1350</v>
      </c>
      <c r="D39" s="11">
        <v>1510</v>
      </c>
      <c r="E39" s="11">
        <v>1810</v>
      </c>
      <c r="F39" s="11">
        <v>1580</v>
      </c>
      <c r="G39" s="11">
        <v>1070</v>
      </c>
      <c r="H39" s="11">
        <v>1390</v>
      </c>
      <c r="I39" s="11">
        <v>1060</v>
      </c>
      <c r="J39" s="11">
        <v>1220</v>
      </c>
      <c r="K39" s="11">
        <v>1220</v>
      </c>
      <c r="L39" s="11">
        <v>2000</v>
      </c>
    </row>
    <row r="40" spans="1:12" hidden="1" x14ac:dyDescent="0.3">
      <c r="A40" s="9">
        <f t="shared" si="0"/>
        <v>37</v>
      </c>
      <c r="B40" s="4">
        <v>1070</v>
      </c>
      <c r="C40" s="11">
        <v>1100</v>
      </c>
      <c r="D40" s="11">
        <v>1440</v>
      </c>
      <c r="E40" s="11">
        <v>1040</v>
      </c>
      <c r="F40" s="11">
        <v>1720</v>
      </c>
      <c r="G40" s="11">
        <v>1740</v>
      </c>
      <c r="H40" s="11">
        <v>1920</v>
      </c>
      <c r="I40" s="11">
        <v>1160</v>
      </c>
      <c r="J40" s="11">
        <v>1600</v>
      </c>
      <c r="K40" s="11">
        <v>1850</v>
      </c>
      <c r="L40" s="11">
        <v>1290</v>
      </c>
    </row>
    <row r="41" spans="1:12" hidden="1" x14ac:dyDescent="0.3">
      <c r="A41" s="9">
        <f t="shared" si="0"/>
        <v>38</v>
      </c>
      <c r="B41" s="4">
        <v>1180</v>
      </c>
      <c r="C41" s="11">
        <v>1000</v>
      </c>
      <c r="D41" s="11">
        <v>1140</v>
      </c>
      <c r="E41" s="11">
        <v>1730</v>
      </c>
      <c r="F41" s="11">
        <v>1970</v>
      </c>
      <c r="G41" s="11">
        <v>1120</v>
      </c>
      <c r="H41" s="11">
        <v>1440</v>
      </c>
      <c r="I41" s="11">
        <v>1960</v>
      </c>
      <c r="J41" s="11">
        <v>1280</v>
      </c>
      <c r="K41" s="11">
        <v>1000</v>
      </c>
      <c r="L41" s="11">
        <v>1860</v>
      </c>
    </row>
    <row r="42" spans="1:12" hidden="1" x14ac:dyDescent="0.3">
      <c r="A42" s="9">
        <f t="shared" si="0"/>
        <v>39</v>
      </c>
      <c r="B42" s="4">
        <v>1990</v>
      </c>
      <c r="C42" s="11">
        <v>1750</v>
      </c>
      <c r="D42" s="11">
        <v>1070</v>
      </c>
      <c r="E42" s="11">
        <v>1750</v>
      </c>
      <c r="F42" s="11">
        <v>1230</v>
      </c>
      <c r="G42" s="11">
        <v>1830</v>
      </c>
      <c r="H42" s="11">
        <v>1570</v>
      </c>
      <c r="I42" s="11">
        <v>1130</v>
      </c>
      <c r="J42" s="11">
        <v>1350</v>
      </c>
      <c r="K42" s="11">
        <v>1790</v>
      </c>
      <c r="L42" s="11">
        <v>1830</v>
      </c>
    </row>
    <row r="43" spans="1:12" hidden="1" x14ac:dyDescent="0.3">
      <c r="A43" s="9">
        <f t="shared" si="0"/>
        <v>40</v>
      </c>
      <c r="B43" s="4">
        <v>1540</v>
      </c>
      <c r="C43" s="11">
        <v>1570</v>
      </c>
      <c r="D43" s="11">
        <v>1110</v>
      </c>
      <c r="E43" s="11">
        <v>1020</v>
      </c>
      <c r="F43" s="11">
        <v>1620</v>
      </c>
      <c r="G43" s="11">
        <v>1920</v>
      </c>
      <c r="H43" s="11">
        <v>1700</v>
      </c>
      <c r="I43" s="11">
        <v>1640</v>
      </c>
      <c r="J43" s="11">
        <v>1000</v>
      </c>
      <c r="K43" s="11">
        <v>1990</v>
      </c>
      <c r="L43" s="11">
        <v>1460</v>
      </c>
    </row>
    <row r="44" spans="1:12" hidden="1" x14ac:dyDescent="0.3">
      <c r="A44" s="9">
        <f t="shared" si="0"/>
        <v>41</v>
      </c>
      <c r="B44" s="4">
        <v>1260</v>
      </c>
      <c r="C44" s="11">
        <v>1510</v>
      </c>
      <c r="D44" s="11">
        <v>1700</v>
      </c>
      <c r="E44" s="11">
        <v>1220</v>
      </c>
      <c r="F44" s="11">
        <v>1250</v>
      </c>
      <c r="G44" s="11">
        <v>1130</v>
      </c>
      <c r="H44" s="11">
        <v>1090</v>
      </c>
      <c r="I44" s="11">
        <v>1110</v>
      </c>
      <c r="J44" s="11">
        <v>1280</v>
      </c>
      <c r="K44" s="11">
        <v>1120</v>
      </c>
      <c r="L44" s="11">
        <v>1190</v>
      </c>
    </row>
    <row r="45" spans="1:12" hidden="1" x14ac:dyDescent="0.3">
      <c r="A45" s="9">
        <f t="shared" si="0"/>
        <v>42</v>
      </c>
      <c r="B45" s="4">
        <v>1530</v>
      </c>
      <c r="C45" s="11">
        <v>1130</v>
      </c>
      <c r="D45" s="11">
        <v>1620</v>
      </c>
      <c r="E45" s="11">
        <v>1950</v>
      </c>
      <c r="F45" s="11">
        <v>1290</v>
      </c>
      <c r="G45" s="11">
        <v>1730</v>
      </c>
      <c r="H45" s="11">
        <v>1420</v>
      </c>
      <c r="I45" s="11">
        <v>1170</v>
      </c>
      <c r="J45" s="11">
        <v>1440</v>
      </c>
      <c r="K45" s="11">
        <v>1490</v>
      </c>
      <c r="L45" s="11">
        <v>1870</v>
      </c>
    </row>
    <row r="46" spans="1:12" hidden="1" x14ac:dyDescent="0.3">
      <c r="A46" s="9">
        <f t="shared" si="0"/>
        <v>43</v>
      </c>
      <c r="B46" s="4">
        <v>1100</v>
      </c>
      <c r="C46" s="11">
        <v>1010</v>
      </c>
      <c r="D46" s="11">
        <v>1570</v>
      </c>
      <c r="E46" s="11">
        <v>1220</v>
      </c>
      <c r="F46" s="11">
        <v>1960</v>
      </c>
      <c r="G46" s="11">
        <v>1860</v>
      </c>
      <c r="H46" s="11">
        <v>1660</v>
      </c>
      <c r="I46" s="11">
        <v>1220</v>
      </c>
      <c r="J46" s="11">
        <v>1930</v>
      </c>
      <c r="K46" s="11">
        <v>1870</v>
      </c>
      <c r="L46" s="11">
        <v>1510</v>
      </c>
    </row>
    <row r="47" spans="1:12" hidden="1" x14ac:dyDescent="0.3">
      <c r="A47" s="9">
        <f t="shared" si="0"/>
        <v>44</v>
      </c>
      <c r="B47" s="4">
        <v>1390</v>
      </c>
      <c r="C47" s="11">
        <v>1070</v>
      </c>
      <c r="D47" s="11">
        <v>1610</v>
      </c>
      <c r="E47" s="11">
        <v>1660</v>
      </c>
      <c r="F47" s="11">
        <v>1770</v>
      </c>
      <c r="G47" s="11">
        <v>1470</v>
      </c>
      <c r="H47" s="11">
        <v>1470</v>
      </c>
      <c r="I47" s="11">
        <v>1580</v>
      </c>
      <c r="J47" s="11">
        <v>1850</v>
      </c>
      <c r="K47" s="11">
        <v>1380</v>
      </c>
      <c r="L47" s="11">
        <v>1070</v>
      </c>
    </row>
    <row r="48" spans="1:12" hidden="1" x14ac:dyDescent="0.3">
      <c r="A48" s="9">
        <f t="shared" si="0"/>
        <v>45</v>
      </c>
      <c r="B48" s="4">
        <v>1190</v>
      </c>
      <c r="C48" s="11">
        <v>1530</v>
      </c>
      <c r="D48" s="11">
        <v>1970</v>
      </c>
      <c r="E48" s="11">
        <v>1670</v>
      </c>
      <c r="F48" s="11">
        <v>1130</v>
      </c>
      <c r="G48" s="11">
        <v>1610</v>
      </c>
      <c r="H48" s="11">
        <v>1820</v>
      </c>
      <c r="I48" s="11">
        <v>1780</v>
      </c>
      <c r="J48" s="11">
        <v>1740</v>
      </c>
      <c r="K48" s="11">
        <v>1340</v>
      </c>
      <c r="L48" s="11">
        <v>1780</v>
      </c>
    </row>
    <row r="49" spans="1:12" hidden="1" x14ac:dyDescent="0.3">
      <c r="A49" s="9">
        <f t="shared" si="0"/>
        <v>46</v>
      </c>
      <c r="B49" s="4">
        <v>1250</v>
      </c>
      <c r="C49" s="11">
        <v>1960</v>
      </c>
      <c r="D49" s="11">
        <v>1760</v>
      </c>
      <c r="E49" s="11">
        <v>1080</v>
      </c>
      <c r="F49" s="11">
        <v>1890</v>
      </c>
      <c r="G49" s="11">
        <v>1020</v>
      </c>
      <c r="H49" s="11">
        <v>1460</v>
      </c>
      <c r="I49" s="11">
        <v>1530</v>
      </c>
      <c r="J49" s="11">
        <v>1840</v>
      </c>
      <c r="K49" s="11">
        <v>1210</v>
      </c>
      <c r="L49" s="11">
        <v>1840</v>
      </c>
    </row>
    <row r="50" spans="1:12" hidden="1" x14ac:dyDescent="0.3">
      <c r="A50" s="9">
        <f t="shared" si="0"/>
        <v>47</v>
      </c>
      <c r="B50" s="4">
        <v>1420</v>
      </c>
      <c r="C50" s="11">
        <v>1470</v>
      </c>
      <c r="D50" s="11">
        <v>1490</v>
      </c>
      <c r="E50" s="11">
        <v>1690</v>
      </c>
      <c r="F50" s="11">
        <v>1370</v>
      </c>
      <c r="G50" s="11">
        <v>1110</v>
      </c>
      <c r="H50" s="11">
        <v>1470</v>
      </c>
      <c r="I50" s="11">
        <v>1580</v>
      </c>
      <c r="J50" s="11">
        <v>1210</v>
      </c>
      <c r="K50" s="11">
        <v>1090</v>
      </c>
      <c r="L50" s="11">
        <v>1210</v>
      </c>
    </row>
    <row r="51" spans="1:12" hidden="1" x14ac:dyDescent="0.3">
      <c r="A51" s="9">
        <f t="shared" si="0"/>
        <v>48</v>
      </c>
      <c r="B51" s="4">
        <v>1350</v>
      </c>
      <c r="C51" s="11">
        <v>1890</v>
      </c>
      <c r="D51" s="11">
        <v>1040</v>
      </c>
      <c r="E51" s="11">
        <v>1310</v>
      </c>
      <c r="F51" s="11">
        <v>1960</v>
      </c>
      <c r="G51" s="11">
        <v>1830</v>
      </c>
      <c r="H51" s="11">
        <v>1390</v>
      </c>
      <c r="I51" s="11">
        <v>1120</v>
      </c>
      <c r="J51" s="11">
        <v>1610</v>
      </c>
      <c r="K51" s="11">
        <v>1620</v>
      </c>
      <c r="L51" s="11">
        <v>1430</v>
      </c>
    </row>
    <row r="52" spans="1:12" hidden="1" x14ac:dyDescent="0.3">
      <c r="A52" s="9">
        <f t="shared" si="0"/>
        <v>49</v>
      </c>
      <c r="B52" s="4">
        <v>1690</v>
      </c>
      <c r="C52" s="11">
        <v>1610</v>
      </c>
      <c r="D52" s="11">
        <v>1800</v>
      </c>
      <c r="E52" s="11">
        <v>1620</v>
      </c>
      <c r="F52" s="11">
        <v>1110</v>
      </c>
      <c r="G52" s="11">
        <v>1360</v>
      </c>
      <c r="H52" s="11">
        <v>1370</v>
      </c>
      <c r="I52" s="11">
        <v>1470</v>
      </c>
      <c r="J52" s="11">
        <v>1030</v>
      </c>
      <c r="K52" s="11">
        <v>1280</v>
      </c>
      <c r="L52" s="11">
        <v>1640</v>
      </c>
    </row>
    <row r="53" spans="1:12" hidden="1" x14ac:dyDescent="0.3">
      <c r="A53" s="9">
        <f t="shared" si="0"/>
        <v>50</v>
      </c>
      <c r="B53" s="4">
        <v>1710</v>
      </c>
      <c r="C53" s="11">
        <v>1440</v>
      </c>
      <c r="D53" s="11">
        <v>1840</v>
      </c>
      <c r="E53" s="11">
        <v>1620</v>
      </c>
      <c r="F53" s="11">
        <v>1720</v>
      </c>
      <c r="G53" s="11">
        <v>1750</v>
      </c>
      <c r="H53" s="11">
        <v>1620</v>
      </c>
      <c r="I53" s="11">
        <v>1100</v>
      </c>
      <c r="J53" s="11">
        <v>1850</v>
      </c>
      <c r="K53" s="11">
        <v>1490</v>
      </c>
      <c r="L53" s="11">
        <v>1350</v>
      </c>
    </row>
    <row r="54" spans="1:12" hidden="1" x14ac:dyDescent="0.3">
      <c r="A54" s="9">
        <f t="shared" si="0"/>
        <v>51</v>
      </c>
      <c r="B54" s="4">
        <v>1730</v>
      </c>
      <c r="C54" s="11">
        <v>1920</v>
      </c>
      <c r="D54" s="11">
        <v>1090</v>
      </c>
      <c r="E54" s="11">
        <v>1750</v>
      </c>
      <c r="F54" s="11">
        <v>1350</v>
      </c>
      <c r="G54" s="11">
        <v>1570</v>
      </c>
      <c r="H54" s="11">
        <v>1890</v>
      </c>
      <c r="I54" s="11">
        <v>1210</v>
      </c>
      <c r="J54" s="11">
        <v>1660</v>
      </c>
      <c r="K54" s="11">
        <v>1020</v>
      </c>
      <c r="L54" s="11">
        <v>1090</v>
      </c>
    </row>
    <row r="55" spans="1:12" hidden="1" x14ac:dyDescent="0.3">
      <c r="A55" s="9">
        <f t="shared" si="0"/>
        <v>52</v>
      </c>
      <c r="B55" s="4">
        <v>1630</v>
      </c>
      <c r="C55" s="11">
        <v>1700</v>
      </c>
      <c r="D55" s="11">
        <v>1230</v>
      </c>
      <c r="E55" s="11">
        <v>1420</v>
      </c>
      <c r="F55" s="11">
        <v>1310</v>
      </c>
      <c r="G55" s="11">
        <v>1260</v>
      </c>
      <c r="H55" s="11">
        <v>1550</v>
      </c>
      <c r="I55" s="11">
        <v>1640</v>
      </c>
      <c r="J55" s="11">
        <v>1500</v>
      </c>
      <c r="K55" s="11">
        <v>1390</v>
      </c>
      <c r="L55" s="11">
        <v>1780</v>
      </c>
    </row>
    <row r="56" spans="1:12" hidden="1" x14ac:dyDescent="0.3">
      <c r="A56" s="9">
        <f t="shared" si="0"/>
        <v>53</v>
      </c>
      <c r="B56" s="4">
        <v>1810</v>
      </c>
      <c r="C56" s="11">
        <v>1480</v>
      </c>
      <c r="D56" s="11">
        <v>1210</v>
      </c>
      <c r="E56" s="11">
        <v>1980</v>
      </c>
      <c r="F56" s="11">
        <v>1800</v>
      </c>
      <c r="G56" s="11">
        <v>1690</v>
      </c>
      <c r="H56" s="11">
        <v>1730</v>
      </c>
      <c r="I56" s="11">
        <v>1030</v>
      </c>
      <c r="J56" s="11">
        <v>1670</v>
      </c>
      <c r="K56" s="11">
        <v>1690</v>
      </c>
      <c r="L56" s="11">
        <v>1790</v>
      </c>
    </row>
    <row r="57" spans="1:12" hidden="1" x14ac:dyDescent="0.3">
      <c r="A57" s="9">
        <f t="shared" si="0"/>
        <v>54</v>
      </c>
      <c r="B57" s="4">
        <v>1600</v>
      </c>
      <c r="C57" s="11">
        <v>1700</v>
      </c>
      <c r="D57" s="11">
        <v>1160</v>
      </c>
      <c r="E57" s="11">
        <v>1970</v>
      </c>
      <c r="F57" s="11">
        <v>1000</v>
      </c>
      <c r="G57" s="11">
        <v>1420</v>
      </c>
      <c r="H57" s="11">
        <v>1510</v>
      </c>
      <c r="I57" s="11">
        <v>1140</v>
      </c>
      <c r="J57" s="11">
        <v>1830</v>
      </c>
      <c r="K57" s="11">
        <v>1360</v>
      </c>
      <c r="L57" s="11">
        <v>1890</v>
      </c>
    </row>
    <row r="58" spans="1:12" hidden="1" x14ac:dyDescent="0.3">
      <c r="A58" s="9">
        <f t="shared" si="0"/>
        <v>55</v>
      </c>
      <c r="B58" s="4">
        <v>1120</v>
      </c>
      <c r="C58" s="11">
        <v>1850</v>
      </c>
      <c r="D58" s="11">
        <v>1930</v>
      </c>
      <c r="E58" s="11">
        <v>1960</v>
      </c>
      <c r="F58" s="11">
        <v>1990</v>
      </c>
      <c r="G58" s="11">
        <v>1530</v>
      </c>
      <c r="H58" s="11">
        <v>1870</v>
      </c>
      <c r="I58" s="11">
        <v>1180</v>
      </c>
      <c r="J58" s="11">
        <v>1340</v>
      </c>
      <c r="K58" s="11">
        <v>1590</v>
      </c>
      <c r="L58" s="11">
        <v>1670</v>
      </c>
    </row>
    <row r="59" spans="1:12" hidden="1" x14ac:dyDescent="0.3">
      <c r="A59" s="9">
        <f t="shared" si="0"/>
        <v>56</v>
      </c>
      <c r="B59" s="4">
        <v>1740</v>
      </c>
      <c r="C59" s="11">
        <v>1570</v>
      </c>
      <c r="D59" s="11">
        <v>1190</v>
      </c>
      <c r="E59" s="11">
        <v>1850</v>
      </c>
      <c r="F59" s="11">
        <v>1850</v>
      </c>
      <c r="G59" s="11">
        <v>1630</v>
      </c>
      <c r="H59" s="11">
        <v>1910</v>
      </c>
      <c r="I59" s="11">
        <v>1380</v>
      </c>
      <c r="J59" s="11">
        <v>1510</v>
      </c>
      <c r="K59" s="11">
        <v>1130</v>
      </c>
      <c r="L59" s="11">
        <v>1980</v>
      </c>
    </row>
    <row r="60" spans="1:12" hidden="1" x14ac:dyDescent="0.3">
      <c r="A60" s="9">
        <f t="shared" si="0"/>
        <v>57</v>
      </c>
      <c r="B60" s="4">
        <v>1680</v>
      </c>
      <c r="C60" s="11">
        <v>1650</v>
      </c>
      <c r="D60" s="11">
        <v>1030</v>
      </c>
      <c r="E60" s="11">
        <v>1080</v>
      </c>
      <c r="F60" s="11">
        <v>1170</v>
      </c>
      <c r="G60" s="11">
        <v>1690</v>
      </c>
      <c r="H60" s="11">
        <v>1410</v>
      </c>
      <c r="I60" s="11">
        <v>1190</v>
      </c>
      <c r="J60" s="11">
        <v>1030</v>
      </c>
      <c r="K60" s="11">
        <v>1240</v>
      </c>
      <c r="L60" s="11">
        <v>1700</v>
      </c>
    </row>
    <row r="61" spans="1:12" hidden="1" x14ac:dyDescent="0.3">
      <c r="A61" s="9">
        <f t="shared" si="0"/>
        <v>58</v>
      </c>
      <c r="B61" s="4">
        <v>1980</v>
      </c>
      <c r="C61" s="11">
        <v>1060</v>
      </c>
      <c r="D61" s="11">
        <v>1450</v>
      </c>
      <c r="E61" s="11">
        <v>1110</v>
      </c>
      <c r="F61" s="11">
        <v>1160</v>
      </c>
      <c r="G61" s="11">
        <v>1370</v>
      </c>
      <c r="H61" s="11">
        <v>1050</v>
      </c>
      <c r="I61" s="11">
        <v>1620</v>
      </c>
      <c r="J61" s="11">
        <v>1090</v>
      </c>
      <c r="K61" s="11">
        <v>1480</v>
      </c>
      <c r="L61" s="11">
        <v>1930</v>
      </c>
    </row>
    <row r="62" spans="1:12" hidden="1" x14ac:dyDescent="0.3">
      <c r="A62" s="9">
        <f t="shared" si="0"/>
        <v>59</v>
      </c>
      <c r="B62" s="4">
        <v>1570</v>
      </c>
      <c r="C62" s="11">
        <v>1800</v>
      </c>
      <c r="D62" s="11">
        <v>1670</v>
      </c>
      <c r="E62" s="11">
        <v>1840</v>
      </c>
      <c r="F62" s="11">
        <v>1050</v>
      </c>
      <c r="G62" s="11">
        <v>1580</v>
      </c>
      <c r="H62" s="11">
        <v>1970</v>
      </c>
      <c r="I62" s="11">
        <v>1270</v>
      </c>
      <c r="J62" s="11">
        <v>1550</v>
      </c>
      <c r="K62" s="11">
        <v>1180</v>
      </c>
      <c r="L62" s="11">
        <v>1210</v>
      </c>
    </row>
    <row r="63" spans="1:12" hidden="1" x14ac:dyDescent="0.3">
      <c r="A63" s="9">
        <f t="shared" si="0"/>
        <v>60</v>
      </c>
      <c r="B63" s="4">
        <v>1180</v>
      </c>
      <c r="C63" s="11">
        <v>1740</v>
      </c>
      <c r="D63" s="11">
        <v>1020</v>
      </c>
      <c r="E63" s="11">
        <v>1030</v>
      </c>
      <c r="F63" s="11">
        <v>1190</v>
      </c>
      <c r="G63" s="11">
        <v>1630</v>
      </c>
      <c r="H63" s="11">
        <v>1870</v>
      </c>
      <c r="I63" s="11">
        <v>1720</v>
      </c>
      <c r="J63" s="11">
        <v>1880</v>
      </c>
      <c r="K63" s="11">
        <v>1130</v>
      </c>
      <c r="L63" s="11">
        <v>1240</v>
      </c>
    </row>
    <row r="64" spans="1:12" hidden="1" x14ac:dyDescent="0.3">
      <c r="A64" s="9">
        <f t="shared" si="0"/>
        <v>61</v>
      </c>
      <c r="B64" s="4">
        <v>2000</v>
      </c>
      <c r="C64" s="11">
        <v>1850</v>
      </c>
      <c r="D64" s="11">
        <v>1110</v>
      </c>
      <c r="E64" s="11">
        <v>1990</v>
      </c>
      <c r="F64" s="11">
        <v>1110</v>
      </c>
      <c r="G64" s="11">
        <v>1250</v>
      </c>
      <c r="H64" s="11">
        <v>1700</v>
      </c>
      <c r="I64" s="11">
        <v>1630</v>
      </c>
      <c r="J64" s="11">
        <v>1730</v>
      </c>
      <c r="K64" s="11">
        <v>1100</v>
      </c>
      <c r="L64" s="11">
        <v>1940</v>
      </c>
    </row>
    <row r="65" spans="1:16" hidden="1" x14ac:dyDescent="0.3">
      <c r="A65" s="9">
        <f t="shared" si="0"/>
        <v>62</v>
      </c>
      <c r="B65" s="4">
        <v>1450</v>
      </c>
      <c r="C65" s="11">
        <v>1470</v>
      </c>
      <c r="D65" s="11">
        <v>1790</v>
      </c>
      <c r="E65" s="11">
        <v>1260</v>
      </c>
      <c r="F65" s="11">
        <v>1470</v>
      </c>
      <c r="G65" s="11">
        <v>1030</v>
      </c>
      <c r="H65" s="11">
        <v>1050</v>
      </c>
      <c r="I65" s="11">
        <v>1750</v>
      </c>
      <c r="J65" s="11">
        <v>1220</v>
      </c>
      <c r="K65" s="11">
        <v>1200</v>
      </c>
      <c r="L65" s="11">
        <v>1540</v>
      </c>
    </row>
    <row r="66" spans="1:16" hidden="1" x14ac:dyDescent="0.3">
      <c r="A66" s="9">
        <f t="shared" si="0"/>
        <v>63</v>
      </c>
      <c r="B66" s="4">
        <v>1070</v>
      </c>
      <c r="C66" s="11">
        <v>1310</v>
      </c>
      <c r="D66" s="11">
        <v>1280</v>
      </c>
      <c r="E66" s="11">
        <v>1260</v>
      </c>
      <c r="F66" s="11">
        <v>1640</v>
      </c>
      <c r="G66" s="11">
        <v>1140</v>
      </c>
      <c r="H66" s="11">
        <v>1900</v>
      </c>
      <c r="I66" s="11">
        <v>1690</v>
      </c>
      <c r="J66" s="11">
        <v>1600</v>
      </c>
      <c r="K66" s="11">
        <v>1430</v>
      </c>
      <c r="L66" s="11">
        <v>1440</v>
      </c>
    </row>
    <row r="67" spans="1:16" hidden="1" x14ac:dyDescent="0.3">
      <c r="A67" s="9">
        <f t="shared" si="0"/>
        <v>64</v>
      </c>
      <c r="B67" s="4">
        <v>1080</v>
      </c>
      <c r="C67" s="11">
        <v>1110</v>
      </c>
      <c r="D67" s="11">
        <v>1450</v>
      </c>
      <c r="E67" s="11">
        <v>1730</v>
      </c>
      <c r="F67" s="11">
        <v>1390</v>
      </c>
      <c r="G67" s="11">
        <v>1860</v>
      </c>
      <c r="H67" s="11">
        <v>1490</v>
      </c>
      <c r="I67" s="11">
        <v>1830</v>
      </c>
      <c r="J67" s="11">
        <v>1410</v>
      </c>
      <c r="K67" s="11">
        <v>1300</v>
      </c>
      <c r="L67" s="11">
        <v>1950</v>
      </c>
    </row>
    <row r="68" spans="1:16" hidden="1" x14ac:dyDescent="0.3">
      <c r="A68" s="9">
        <f t="shared" si="0"/>
        <v>65</v>
      </c>
      <c r="B68" s="4">
        <v>1260</v>
      </c>
      <c r="C68" s="11">
        <v>1530</v>
      </c>
      <c r="D68" s="11">
        <v>1410</v>
      </c>
      <c r="E68" s="11">
        <v>1740</v>
      </c>
      <c r="F68" s="11">
        <v>1730</v>
      </c>
      <c r="G68" s="11">
        <v>1910</v>
      </c>
      <c r="H68" s="11">
        <v>1940</v>
      </c>
      <c r="I68" s="11">
        <v>1820</v>
      </c>
      <c r="J68" s="11">
        <v>1330</v>
      </c>
      <c r="K68" s="11">
        <v>1310</v>
      </c>
      <c r="L68" s="11">
        <v>1890</v>
      </c>
    </row>
    <row r="69" spans="1:16" hidden="1" x14ac:dyDescent="0.3">
      <c r="A69" s="9">
        <f t="shared" si="0"/>
        <v>66</v>
      </c>
      <c r="B69" s="4">
        <v>1380</v>
      </c>
      <c r="C69" s="11">
        <v>1850</v>
      </c>
      <c r="D69" s="11">
        <v>1440</v>
      </c>
      <c r="E69" s="11">
        <v>1180</v>
      </c>
      <c r="F69" s="11">
        <v>1490</v>
      </c>
      <c r="G69" s="11">
        <v>1600</v>
      </c>
      <c r="H69" s="11">
        <v>1920</v>
      </c>
      <c r="I69" s="11">
        <v>1730</v>
      </c>
      <c r="J69" s="11">
        <v>1100</v>
      </c>
      <c r="K69" s="11">
        <v>1140</v>
      </c>
      <c r="L69" s="11">
        <v>1340</v>
      </c>
    </row>
    <row r="70" spans="1:16" hidden="1" x14ac:dyDescent="0.3">
      <c r="A70" s="9">
        <f t="shared" ref="A70:A73" si="1">A69+1</f>
        <v>67</v>
      </c>
      <c r="B70" s="4">
        <v>1590</v>
      </c>
      <c r="C70" s="11">
        <v>1460</v>
      </c>
      <c r="D70" s="11">
        <v>1590</v>
      </c>
      <c r="E70" s="11">
        <v>1060</v>
      </c>
      <c r="F70" s="11">
        <v>1900</v>
      </c>
      <c r="G70" s="11">
        <v>1340</v>
      </c>
      <c r="H70" s="11">
        <v>1780</v>
      </c>
      <c r="I70" s="11">
        <v>1900</v>
      </c>
      <c r="J70" s="11">
        <v>1450</v>
      </c>
      <c r="K70" s="11">
        <v>1100</v>
      </c>
      <c r="L70" s="11">
        <v>1760</v>
      </c>
    </row>
    <row r="71" spans="1:16" hidden="1" x14ac:dyDescent="0.3">
      <c r="A71" s="9">
        <f t="shared" si="1"/>
        <v>68</v>
      </c>
      <c r="B71" s="4">
        <v>1090</v>
      </c>
      <c r="C71" s="11">
        <v>1040</v>
      </c>
      <c r="D71" s="11">
        <v>1930</v>
      </c>
      <c r="E71" s="11">
        <v>1020</v>
      </c>
      <c r="F71" s="11">
        <v>1460</v>
      </c>
      <c r="G71" s="11">
        <v>1660</v>
      </c>
      <c r="H71" s="11">
        <v>1230</v>
      </c>
      <c r="I71" s="11">
        <v>1250</v>
      </c>
      <c r="J71" s="11">
        <v>1330</v>
      </c>
      <c r="K71" s="11">
        <v>1570</v>
      </c>
      <c r="L71" s="11">
        <v>1740</v>
      </c>
    </row>
    <row r="72" spans="1:16" x14ac:dyDescent="0.3">
      <c r="A72" s="9">
        <f t="shared" si="1"/>
        <v>69</v>
      </c>
      <c r="B72" s="4">
        <v>1420</v>
      </c>
      <c r="C72" s="11">
        <v>1240</v>
      </c>
      <c r="D72" s="11">
        <v>1920</v>
      </c>
      <c r="E72" s="11">
        <v>1320</v>
      </c>
      <c r="F72" s="11">
        <v>1440</v>
      </c>
      <c r="G72" s="11">
        <v>1310</v>
      </c>
      <c r="H72" s="11">
        <v>1560</v>
      </c>
      <c r="I72" s="11">
        <v>1350</v>
      </c>
      <c r="J72" s="11">
        <v>1710</v>
      </c>
      <c r="K72" s="11">
        <v>1860</v>
      </c>
      <c r="L72" s="11">
        <v>1500</v>
      </c>
    </row>
    <row r="73" spans="1:16" ht="17.25" thickBot="1" x14ac:dyDescent="0.35">
      <c r="A73" s="10">
        <f t="shared" si="1"/>
        <v>70</v>
      </c>
      <c r="B73" s="5">
        <v>1800</v>
      </c>
      <c r="C73" s="12">
        <v>1010</v>
      </c>
      <c r="D73" s="12">
        <v>1470</v>
      </c>
      <c r="E73" s="12">
        <v>1350</v>
      </c>
      <c r="F73" s="12">
        <v>1380</v>
      </c>
      <c r="G73" s="12">
        <v>1860</v>
      </c>
      <c r="H73" s="12">
        <v>1150</v>
      </c>
      <c r="I73" s="12">
        <v>1200</v>
      </c>
      <c r="J73" s="12">
        <v>1510</v>
      </c>
      <c r="K73" s="12">
        <v>1200</v>
      </c>
      <c r="L73" s="12">
        <v>1410</v>
      </c>
    </row>
    <row r="74" spans="1:16" x14ac:dyDescent="0.3">
      <c r="F74" s="2"/>
      <c r="G74" s="2"/>
      <c r="H74" s="2"/>
      <c r="I74" s="2"/>
      <c r="J74" s="2"/>
      <c r="K74" s="3"/>
      <c r="L74" s="3"/>
    </row>
    <row r="75" spans="1:16" x14ac:dyDescent="0.3">
      <c r="A75" s="17"/>
      <c r="B75" s="17"/>
      <c r="C75" s="17"/>
      <c r="D75" s="17"/>
      <c r="E75" s="17"/>
      <c r="F75" s="2"/>
      <c r="G75" s="17"/>
      <c r="H75" s="17"/>
      <c r="I75" s="17"/>
      <c r="J75" s="17"/>
      <c r="K75" s="17"/>
      <c r="L75" s="17"/>
    </row>
    <row r="76" spans="1:16" x14ac:dyDescent="0.3">
      <c r="A76" s="18" t="s">
        <v>0</v>
      </c>
      <c r="B76" s="19">
        <f>AVERAGE(B4:B73)</f>
        <v>1507.1428571428571</v>
      </c>
      <c r="C76" s="19">
        <f>AVERAGE(C$4:C$73)</f>
        <v>1464</v>
      </c>
      <c r="D76" s="19">
        <f t="shared" ref="D76:K76" si="2">AVERAGE(D$4:D$73)</f>
        <v>1502.1428571428571</v>
      </c>
      <c r="E76" s="19">
        <f t="shared" si="2"/>
        <v>1479</v>
      </c>
      <c r="F76" s="19">
        <f t="shared" si="2"/>
        <v>1528.1428571428571</v>
      </c>
      <c r="G76" s="19">
        <f t="shared" si="2"/>
        <v>1488.8571428571429</v>
      </c>
      <c r="H76" s="19">
        <f t="shared" si="2"/>
        <v>1566.2857142857142</v>
      </c>
      <c r="I76" s="19">
        <f t="shared" si="2"/>
        <v>1447.5714285714287</v>
      </c>
      <c r="J76" s="19">
        <f t="shared" si="2"/>
        <v>1474.8571428571429</v>
      </c>
      <c r="K76" s="19">
        <f t="shared" si="2"/>
        <v>1443.7142857142858</v>
      </c>
      <c r="L76" s="19">
        <f>AVERAGE(L$4:L$73)</f>
        <v>1534.1428571428571</v>
      </c>
      <c r="M76" s="15">
        <f>_xlfn.STDEV.S(B76:L76)</f>
        <v>38.004340148591801</v>
      </c>
      <c r="N76" s="15" t="str">
        <f ca="1">_xlfn.FORMULATEXT(L76)</f>
        <v>=AVERAGE(L$4:L$73)</v>
      </c>
      <c r="O76" s="15"/>
      <c r="P76" s="15"/>
    </row>
    <row r="77" spans="1:16" x14ac:dyDescent="0.3">
      <c r="A77" s="18" t="s">
        <v>1</v>
      </c>
      <c r="B77" s="19">
        <f>MEDIAN(B$4:B$73)</f>
        <v>1490</v>
      </c>
      <c r="C77" s="19">
        <f t="shared" ref="C77:L77" si="3">MEDIAN(C$4:C$73)</f>
        <v>1475</v>
      </c>
      <c r="D77" s="19">
        <f t="shared" si="3"/>
        <v>1505</v>
      </c>
      <c r="E77" s="19">
        <f t="shared" si="3"/>
        <v>1410</v>
      </c>
      <c r="F77" s="19">
        <f t="shared" si="3"/>
        <v>1545</v>
      </c>
      <c r="G77" s="19">
        <f t="shared" si="3"/>
        <v>1515</v>
      </c>
      <c r="H77" s="19">
        <f t="shared" si="3"/>
        <v>1545</v>
      </c>
      <c r="I77" s="19">
        <f t="shared" si="3"/>
        <v>1405</v>
      </c>
      <c r="J77" s="19">
        <f t="shared" si="3"/>
        <v>1450</v>
      </c>
      <c r="K77" s="19">
        <f t="shared" si="3"/>
        <v>1395</v>
      </c>
      <c r="L77" s="19">
        <f t="shared" si="3"/>
        <v>1560</v>
      </c>
      <c r="M77" s="19"/>
      <c r="N77" s="15" t="str">
        <f t="shared" ref="N77:N86" ca="1" si="4">_xlfn.FORMULATEXT(L77)</f>
        <v>=MEDIAN(L$4:L$73)</v>
      </c>
      <c r="O77" s="15"/>
      <c r="P77" s="15"/>
    </row>
    <row r="78" spans="1:16" x14ac:dyDescent="0.3">
      <c r="A78" s="18" t="s">
        <v>2</v>
      </c>
      <c r="B78" s="19">
        <f>MODE(B$4:B$73)</f>
        <v>1490</v>
      </c>
      <c r="C78" s="19">
        <f t="shared" ref="C78:L78" si="5">MODE(C$4:C$73)</f>
        <v>1350</v>
      </c>
      <c r="D78" s="19">
        <f t="shared" si="5"/>
        <v>1440</v>
      </c>
      <c r="E78" s="19">
        <f t="shared" si="5"/>
        <v>1320</v>
      </c>
      <c r="F78" s="19">
        <f t="shared" si="5"/>
        <v>1640</v>
      </c>
      <c r="G78" s="19">
        <f t="shared" si="5"/>
        <v>1860</v>
      </c>
      <c r="H78" s="19">
        <f t="shared" si="5"/>
        <v>1870</v>
      </c>
      <c r="I78" s="19">
        <f t="shared" si="5"/>
        <v>1680</v>
      </c>
      <c r="J78" s="19">
        <f t="shared" si="5"/>
        <v>1670</v>
      </c>
      <c r="K78" s="19">
        <f t="shared" si="5"/>
        <v>1310</v>
      </c>
      <c r="L78" s="19">
        <f t="shared" si="5"/>
        <v>1740</v>
      </c>
      <c r="M78" s="15"/>
      <c r="N78" s="15" t="str">
        <f t="shared" ca="1" si="4"/>
        <v>=MODE(L$4:L$73)</v>
      </c>
      <c r="O78" s="15"/>
      <c r="P78" s="15"/>
    </row>
    <row r="79" spans="1:16" x14ac:dyDescent="0.3">
      <c r="A79" s="18" t="s">
        <v>5</v>
      </c>
      <c r="B79" s="19">
        <f>_xlfn.STDEV.S(B$4:B$73)</f>
        <v>277.02426439606717</v>
      </c>
      <c r="C79" s="19">
        <f t="shared" ref="C79:L79" si="6">_xlfn.STDEV.S(C$4:C$73)</f>
        <v>294.98415580148207</v>
      </c>
      <c r="D79" s="19">
        <f t="shared" si="6"/>
        <v>291.30338215593457</v>
      </c>
      <c r="E79" s="19">
        <f t="shared" si="6"/>
        <v>303.57841667757572</v>
      </c>
      <c r="F79" s="19">
        <f t="shared" si="6"/>
        <v>289.39864114913314</v>
      </c>
      <c r="G79" s="19">
        <f t="shared" si="6"/>
        <v>282.89160548783781</v>
      </c>
      <c r="H79" s="19">
        <f t="shared" si="6"/>
        <v>273.98387463695155</v>
      </c>
      <c r="I79" s="19">
        <f t="shared" si="6"/>
        <v>274.96737995880119</v>
      </c>
      <c r="J79" s="19">
        <f t="shared" si="6"/>
        <v>275.66385146807175</v>
      </c>
      <c r="K79" s="19">
        <f t="shared" si="6"/>
        <v>281.42067860000174</v>
      </c>
      <c r="L79" s="19">
        <f t="shared" si="6"/>
        <v>298.47191918578034</v>
      </c>
      <c r="M79" s="15"/>
      <c r="N79" s="15" t="str">
        <f t="shared" ca="1" si="4"/>
        <v>=STDEV.S(L$4:L$73)</v>
      </c>
      <c r="O79" s="15"/>
      <c r="P79" s="15"/>
    </row>
    <row r="80" spans="1:16" x14ac:dyDescent="0.3">
      <c r="A80" s="18" t="s">
        <v>7</v>
      </c>
      <c r="B80" s="19">
        <f>MIN(B$4:B$73)</f>
        <v>1070</v>
      </c>
      <c r="C80" s="19">
        <f t="shared" ref="C80:L80" si="7">MIN(C$4:C$73)</f>
        <v>1000</v>
      </c>
      <c r="D80" s="19">
        <f t="shared" si="7"/>
        <v>1000</v>
      </c>
      <c r="E80" s="19">
        <f t="shared" si="7"/>
        <v>1020</v>
      </c>
      <c r="F80" s="19">
        <f t="shared" si="7"/>
        <v>1000</v>
      </c>
      <c r="G80" s="19">
        <f t="shared" si="7"/>
        <v>1020</v>
      </c>
      <c r="H80" s="19">
        <f t="shared" si="7"/>
        <v>1040</v>
      </c>
      <c r="I80" s="19">
        <f t="shared" si="7"/>
        <v>1010</v>
      </c>
      <c r="J80" s="19">
        <f t="shared" si="7"/>
        <v>1000</v>
      </c>
      <c r="K80" s="19">
        <f t="shared" si="7"/>
        <v>1000</v>
      </c>
      <c r="L80" s="19">
        <f t="shared" si="7"/>
        <v>1000</v>
      </c>
      <c r="M80" s="15"/>
      <c r="N80" s="15" t="str">
        <f t="shared" ca="1" si="4"/>
        <v>=MIN(L$4:L$73)</v>
      </c>
      <c r="O80" s="15"/>
      <c r="P80" s="15"/>
    </row>
    <row r="81" spans="1:16" x14ac:dyDescent="0.3">
      <c r="A81" s="18" t="s">
        <v>8</v>
      </c>
      <c r="B81" s="19">
        <f>MAX(B$4:B$73)</f>
        <v>2000</v>
      </c>
      <c r="C81" s="19">
        <f t="shared" ref="C81:L81" si="8">MAX(C$4:C$73)</f>
        <v>1990</v>
      </c>
      <c r="D81" s="19">
        <f t="shared" si="8"/>
        <v>1980</v>
      </c>
      <c r="E81" s="19">
        <f t="shared" si="8"/>
        <v>1990</v>
      </c>
      <c r="F81" s="19">
        <f t="shared" si="8"/>
        <v>2000</v>
      </c>
      <c r="G81" s="19">
        <f t="shared" si="8"/>
        <v>2000</v>
      </c>
      <c r="H81" s="19">
        <f t="shared" si="8"/>
        <v>1980</v>
      </c>
      <c r="I81" s="19">
        <f t="shared" si="8"/>
        <v>1960</v>
      </c>
      <c r="J81" s="19">
        <f t="shared" si="8"/>
        <v>2000</v>
      </c>
      <c r="K81" s="19">
        <f t="shared" si="8"/>
        <v>1990</v>
      </c>
      <c r="L81" s="19">
        <f t="shared" si="8"/>
        <v>2000</v>
      </c>
      <c r="M81" s="15"/>
      <c r="N81" s="15" t="str">
        <f t="shared" ca="1" si="4"/>
        <v>=MAX(L$4:L$73)</v>
      </c>
      <c r="O81" s="15"/>
      <c r="P81" s="15"/>
    </row>
    <row r="82" spans="1:16" x14ac:dyDescent="0.3">
      <c r="A82" s="18" t="s">
        <v>6</v>
      </c>
      <c r="B82" s="19">
        <f>B81-B80</f>
        <v>930</v>
      </c>
      <c r="C82" s="19">
        <f t="shared" ref="C82:L82" si="9">C81-C80</f>
        <v>990</v>
      </c>
      <c r="D82" s="19">
        <f t="shared" si="9"/>
        <v>980</v>
      </c>
      <c r="E82" s="19">
        <f t="shared" si="9"/>
        <v>970</v>
      </c>
      <c r="F82" s="19">
        <f t="shared" si="9"/>
        <v>1000</v>
      </c>
      <c r="G82" s="19">
        <f t="shared" si="9"/>
        <v>980</v>
      </c>
      <c r="H82" s="19">
        <f t="shared" si="9"/>
        <v>940</v>
      </c>
      <c r="I82" s="19">
        <f t="shared" si="9"/>
        <v>950</v>
      </c>
      <c r="J82" s="19">
        <f t="shared" si="9"/>
        <v>1000</v>
      </c>
      <c r="K82" s="19">
        <f t="shared" si="9"/>
        <v>990</v>
      </c>
      <c r="L82" s="19">
        <f t="shared" si="9"/>
        <v>1000</v>
      </c>
      <c r="M82" s="15"/>
      <c r="N82" s="15" t="str">
        <f t="shared" ca="1" si="4"/>
        <v>=L81-L80</v>
      </c>
      <c r="O82" s="15"/>
      <c r="P82" s="15"/>
    </row>
    <row r="83" spans="1:16" x14ac:dyDescent="0.3">
      <c r="A83" s="18" t="s">
        <v>3</v>
      </c>
      <c r="B83" s="19">
        <f>COUNT(B$4:B$73)</f>
        <v>70</v>
      </c>
      <c r="C83" s="19">
        <f t="shared" ref="C83:L83" si="10">COUNT(C$4:C$73)</f>
        <v>70</v>
      </c>
      <c r="D83" s="19">
        <f t="shared" si="10"/>
        <v>70</v>
      </c>
      <c r="E83" s="19">
        <f t="shared" si="10"/>
        <v>70</v>
      </c>
      <c r="F83" s="19">
        <f t="shared" si="10"/>
        <v>70</v>
      </c>
      <c r="G83" s="19">
        <f t="shared" si="10"/>
        <v>70</v>
      </c>
      <c r="H83" s="19">
        <f t="shared" si="10"/>
        <v>70</v>
      </c>
      <c r="I83" s="19">
        <f t="shared" si="10"/>
        <v>70</v>
      </c>
      <c r="J83" s="19">
        <f t="shared" si="10"/>
        <v>70</v>
      </c>
      <c r="K83" s="19">
        <f t="shared" si="10"/>
        <v>70</v>
      </c>
      <c r="L83" s="19">
        <f t="shared" si="10"/>
        <v>70</v>
      </c>
      <c r="M83" s="15"/>
      <c r="N83" s="15" t="str">
        <f t="shared" ca="1" si="4"/>
        <v>=COUNT(L$4:L$73)</v>
      </c>
      <c r="O83" s="15"/>
      <c r="P83" s="15"/>
    </row>
    <row r="84" spans="1:16" x14ac:dyDescent="0.3">
      <c r="A84" s="18" t="s">
        <v>4</v>
      </c>
      <c r="B84" s="20">
        <f>B79/SQRT(B83)</f>
        <v>33.110732628599472</v>
      </c>
      <c r="C84" s="20">
        <f t="shared" ref="C84:K84" si="11">C79/SQRT(C83)</f>
        <v>35.257350231428553</v>
      </c>
      <c r="D84" s="20">
        <f t="shared" si="11"/>
        <v>34.817413634864309</v>
      </c>
      <c r="E84" s="20">
        <f t="shared" si="11"/>
        <v>36.284560878947595</v>
      </c>
      <c r="F84" s="20">
        <f t="shared" si="11"/>
        <v>34.589753540394163</v>
      </c>
      <c r="G84" s="20">
        <f t="shared" si="11"/>
        <v>33.812014021960231</v>
      </c>
      <c r="H84" s="20">
        <f t="shared" si="11"/>
        <v>32.747336546237243</v>
      </c>
      <c r="I84" s="20">
        <f t="shared" si="11"/>
        <v>32.864887916047977</v>
      </c>
      <c r="J84" s="20">
        <f t="shared" si="11"/>
        <v>32.948132183394627</v>
      </c>
      <c r="K84" s="20">
        <f t="shared" si="11"/>
        <v>33.636204632102142</v>
      </c>
      <c r="L84" s="20">
        <f>L79/SQRT(L83)</f>
        <v>35.674217689378771</v>
      </c>
      <c r="M84" s="15"/>
      <c r="N84" s="15" t="str">
        <f ca="1">_xlfn.FORMULATEXT(L84)</f>
        <v>=L79/SQRT(L83)</v>
      </c>
      <c r="O84" s="15"/>
      <c r="P84" s="15"/>
    </row>
    <row r="85" spans="1:16" x14ac:dyDescent="0.3">
      <c r="A85" s="18" t="s">
        <v>9</v>
      </c>
      <c r="B85" s="21">
        <f>B79/B76</f>
        <v>0.18380756879359908</v>
      </c>
      <c r="C85" s="21">
        <f t="shared" ref="C85:L85" si="12">C79/C76</f>
        <v>0.2014919097004659</v>
      </c>
      <c r="D85" s="21">
        <f t="shared" si="12"/>
        <v>0.19392521874384613</v>
      </c>
      <c r="E85" s="21">
        <f t="shared" si="12"/>
        <v>0.20525924048517627</v>
      </c>
      <c r="F85" s="21">
        <f t="shared" si="12"/>
        <v>0.18937931083892046</v>
      </c>
      <c r="G85" s="21">
        <f t="shared" si="12"/>
        <v>0.19000587587937676</v>
      </c>
      <c r="H85" s="21">
        <f t="shared" si="12"/>
        <v>0.17492585939973193</v>
      </c>
      <c r="I85" s="21">
        <f t="shared" si="12"/>
        <v>0.18995082006430555</v>
      </c>
      <c r="J85" s="21">
        <f t="shared" si="12"/>
        <v>0.18690884931000604</v>
      </c>
      <c r="K85" s="21">
        <f t="shared" si="12"/>
        <v>0.19492823572135484</v>
      </c>
      <c r="L85" s="21">
        <f t="shared" si="12"/>
        <v>0.19455288521281891</v>
      </c>
      <c r="M85" s="15"/>
      <c r="N85" s="15" t="str">
        <f t="shared" ca="1" si="4"/>
        <v>=L79/L76</v>
      </c>
      <c r="O85" s="15"/>
      <c r="P85" s="15"/>
    </row>
    <row r="86" spans="1:16" x14ac:dyDescent="0.3">
      <c r="A86" s="15" t="s">
        <v>12</v>
      </c>
      <c r="B86" s="15">
        <f>B82/B77</f>
        <v>0.62416107382550334</v>
      </c>
      <c r="C86" s="15">
        <f t="shared" ref="C86:L86" si="13">C82/C77</f>
        <v>0.67118644067796607</v>
      </c>
      <c r="D86" s="15">
        <f t="shared" si="13"/>
        <v>0.65116279069767447</v>
      </c>
      <c r="E86" s="15">
        <f t="shared" si="13"/>
        <v>0.68794326241134751</v>
      </c>
      <c r="F86" s="15">
        <f t="shared" si="13"/>
        <v>0.6472491909385113</v>
      </c>
      <c r="G86" s="15">
        <f t="shared" si="13"/>
        <v>0.64686468646864681</v>
      </c>
      <c r="H86" s="15">
        <f t="shared" si="13"/>
        <v>0.60841423948220064</v>
      </c>
      <c r="I86" s="15">
        <f t="shared" si="13"/>
        <v>0.67615658362989328</v>
      </c>
      <c r="J86" s="15">
        <f t="shared" si="13"/>
        <v>0.68965517241379315</v>
      </c>
      <c r="K86" s="15">
        <f t="shared" si="13"/>
        <v>0.70967741935483875</v>
      </c>
      <c r="L86" s="15">
        <f t="shared" si="13"/>
        <v>0.64102564102564108</v>
      </c>
      <c r="M86" s="15"/>
      <c r="N86" s="15" t="str">
        <f t="shared" ca="1" si="4"/>
        <v>=L82/L77</v>
      </c>
      <c r="O86" s="15"/>
      <c r="P86" s="15"/>
    </row>
    <row r="87" spans="1:16" x14ac:dyDescent="0.3">
      <c r="A87" s="15"/>
      <c r="B87" s="15"/>
      <c r="C87" s="21"/>
      <c r="D87" s="21"/>
      <c r="E87" s="21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</row>
    <row r="88" spans="1:16" x14ac:dyDescent="0.3">
      <c r="C88" s="17"/>
      <c r="D88" s="17"/>
      <c r="E88" s="17"/>
    </row>
    <row r="89" spans="1:16" x14ac:dyDescent="0.3">
      <c r="A89" s="18"/>
      <c r="B89" s="18"/>
      <c r="C89" s="17"/>
      <c r="D89" s="17"/>
      <c r="E89" s="17"/>
      <c r="F89" s="18"/>
      <c r="G89" s="18"/>
      <c r="H89" s="18"/>
      <c r="I89" s="18"/>
      <c r="J89" s="18"/>
      <c r="K89" s="18"/>
      <c r="L89" s="18"/>
    </row>
    <row r="90" spans="1:16" x14ac:dyDescent="0.3">
      <c r="C90" s="17"/>
      <c r="D90" s="17"/>
      <c r="E90" s="17"/>
    </row>
    <row r="91" spans="1:16" x14ac:dyDescent="0.3">
      <c r="A91" s="17"/>
      <c r="B91" s="17"/>
      <c r="C91" s="17"/>
      <c r="D91" s="17"/>
      <c r="E91" s="17"/>
    </row>
    <row r="92" spans="1:16" x14ac:dyDescent="0.3">
      <c r="A92" s="17"/>
      <c r="B92" s="17"/>
      <c r="C92" s="17"/>
      <c r="D92" s="17"/>
      <c r="E92" s="17"/>
    </row>
    <row r="93" spans="1:16" x14ac:dyDescent="0.3">
      <c r="A93" s="17"/>
      <c r="B93" s="17"/>
      <c r="C93" s="17"/>
      <c r="D93" s="17"/>
      <c r="E93" s="17"/>
    </row>
  </sheetData>
  <hyperlinks>
    <hyperlink ref="E1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680"/>
  <sheetViews>
    <sheetView tabSelected="1" zoomScale="68" zoomScaleNormal="68" workbookViewId="0">
      <selection activeCell="AC30" sqref="AC30"/>
    </sheetView>
  </sheetViews>
  <sheetFormatPr defaultRowHeight="15" x14ac:dyDescent="0.25"/>
  <sheetData>
    <row r="1" spans="1:26" x14ac:dyDescent="0.25">
      <c r="A1">
        <v>-3</v>
      </c>
      <c r="B1">
        <f t="shared" ref="B1:B31" si="0">_xlfn.NORM.S.DIST(A1,0)</f>
        <v>4.4318484119380075E-3</v>
      </c>
      <c r="C1">
        <f t="shared" ref="C1:C31" si="1">0.03+B1/1.5</f>
        <v>3.2954565607958668E-2</v>
      </c>
      <c r="D1">
        <f>(B1/ABS(A1/$A$11))/4</f>
        <v>3.6932070099483382E-4</v>
      </c>
      <c r="E1">
        <v>1.1307787975685663E-3</v>
      </c>
      <c r="F1">
        <v>1</v>
      </c>
      <c r="G1">
        <v>3</v>
      </c>
      <c r="W1">
        <f t="shared" ref="W1:W16" si="2">A1</f>
        <v>-3</v>
      </c>
      <c r="X1">
        <v>4.4318484119380075E-3</v>
      </c>
      <c r="Y1">
        <f t="shared" ref="Y1:Y15" si="3">W1*3</f>
        <v>-9</v>
      </c>
      <c r="Z1">
        <f t="shared" ref="Z1:Z31" si="4">X1</f>
        <v>4.4318484119380075E-3</v>
      </c>
    </row>
    <row r="2" spans="1:26" x14ac:dyDescent="0.25">
      <c r="A2">
        <f t="shared" ref="A2:A15" si="5">A1+0.2</f>
        <v>-2.8</v>
      </c>
      <c r="B2">
        <f t="shared" si="0"/>
        <v>7.9154515829799686E-3</v>
      </c>
      <c r="C2">
        <f t="shared" si="1"/>
        <v>3.5276967721986643E-2</v>
      </c>
      <c r="D2">
        <f t="shared" ref="D2:D15" si="6">(B2/ABS(A2/$A$11))/2.5</f>
        <v>1.1307787975685663E-3</v>
      </c>
      <c r="E2">
        <v>2.0896875744131739E-3</v>
      </c>
      <c r="W2">
        <f t="shared" si="2"/>
        <v>-2.8</v>
      </c>
      <c r="X2">
        <v>7.9154515829799686E-3</v>
      </c>
      <c r="Y2">
        <f t="shared" si="3"/>
        <v>-8.3999999999999986</v>
      </c>
      <c r="Z2">
        <f t="shared" si="4"/>
        <v>7.9154515829799686E-3</v>
      </c>
    </row>
    <row r="3" spans="1:26" x14ac:dyDescent="0.25">
      <c r="A3">
        <f t="shared" si="5"/>
        <v>-2.5999999999999996</v>
      </c>
      <c r="B3">
        <f t="shared" si="0"/>
        <v>1.3582969233685634E-2</v>
      </c>
      <c r="C3">
        <f t="shared" si="1"/>
        <v>3.905531282245709E-2</v>
      </c>
      <c r="D3">
        <f t="shared" si="6"/>
        <v>2.0896875744131739E-3</v>
      </c>
      <c r="E3">
        <v>3.732421715807155E-3</v>
      </c>
      <c r="W3">
        <f t="shared" si="2"/>
        <v>-2.5999999999999996</v>
      </c>
      <c r="X3">
        <v>1.3582969233685634E-2</v>
      </c>
      <c r="Y3">
        <f t="shared" si="3"/>
        <v>-7.7999999999999989</v>
      </c>
      <c r="Z3">
        <f t="shared" si="4"/>
        <v>1.3582969233685634E-2</v>
      </c>
    </row>
    <row r="4" spans="1:26" x14ac:dyDescent="0.25">
      <c r="A4">
        <f t="shared" si="5"/>
        <v>-2.3999999999999995</v>
      </c>
      <c r="B4">
        <f t="shared" si="0"/>
        <v>2.2394530294842931E-2</v>
      </c>
      <c r="C4">
        <f t="shared" si="1"/>
        <v>4.4929686863228617E-2</v>
      </c>
      <c r="D4">
        <f t="shared" si="6"/>
        <v>3.732421715807155E-3</v>
      </c>
      <c r="E4">
        <v>6.4499259720420879E-3</v>
      </c>
      <c r="W4">
        <f t="shared" si="2"/>
        <v>-2.3999999999999995</v>
      </c>
      <c r="X4">
        <v>2.2394530294842931E-2</v>
      </c>
      <c r="Y4">
        <f t="shared" si="3"/>
        <v>-7.1999999999999984</v>
      </c>
      <c r="Z4">
        <f t="shared" si="4"/>
        <v>2.2394530294842931E-2</v>
      </c>
    </row>
    <row r="5" spans="1:26" x14ac:dyDescent="0.25">
      <c r="A5">
        <f t="shared" si="5"/>
        <v>-2.1999999999999993</v>
      </c>
      <c r="B5">
        <f t="shared" si="0"/>
        <v>3.5474592846231487E-2</v>
      </c>
      <c r="C5">
        <f t="shared" si="1"/>
        <v>5.3649728564154328E-2</v>
      </c>
      <c r="D5">
        <f t="shared" si="6"/>
        <v>6.4499259720420879E-3</v>
      </c>
      <c r="E5">
        <v>1.0798193302637623E-2</v>
      </c>
      <c r="W5">
        <f t="shared" si="2"/>
        <v>-2.1999999999999993</v>
      </c>
      <c r="X5">
        <v>3.5474592846231487E-2</v>
      </c>
      <c r="Y5">
        <f t="shared" si="3"/>
        <v>-6.5999999999999979</v>
      </c>
      <c r="Z5">
        <f t="shared" si="4"/>
        <v>3.5474592846231487E-2</v>
      </c>
    </row>
    <row r="6" spans="1:26" x14ac:dyDescent="0.25">
      <c r="A6">
        <f t="shared" si="5"/>
        <v>-1.9999999999999993</v>
      </c>
      <c r="B6">
        <f t="shared" si="0"/>
        <v>5.3990966513188125E-2</v>
      </c>
      <c r="C6">
        <f t="shared" si="1"/>
        <v>6.5993977675458754E-2</v>
      </c>
      <c r="D6">
        <f t="shared" si="6"/>
        <v>1.0798193302637624E-2</v>
      </c>
      <c r="E6">
        <v>1.7544479622420943E-2</v>
      </c>
      <c r="W6">
        <f t="shared" si="2"/>
        <v>-1.9999999999999993</v>
      </c>
      <c r="X6">
        <v>5.3990966513188125E-2</v>
      </c>
      <c r="Y6">
        <f t="shared" si="3"/>
        <v>-5.9999999999999982</v>
      </c>
      <c r="Z6">
        <f t="shared" si="4"/>
        <v>5.3990966513188125E-2</v>
      </c>
    </row>
    <row r="7" spans="1:26" x14ac:dyDescent="0.25">
      <c r="A7">
        <f t="shared" si="5"/>
        <v>-1.7999999999999994</v>
      </c>
      <c r="B7">
        <f t="shared" si="0"/>
        <v>7.895015830089426E-2</v>
      </c>
      <c r="C7">
        <f t="shared" si="1"/>
        <v>8.2633438867262848E-2</v>
      </c>
      <c r="D7">
        <f t="shared" si="6"/>
        <v>1.7544479622420943E-2</v>
      </c>
      <c r="E7">
        <v>2.773020866986391E-2</v>
      </c>
      <c r="W7">
        <f t="shared" si="2"/>
        <v>-1.7999999999999994</v>
      </c>
      <c r="X7">
        <v>7.895015830089426E-2</v>
      </c>
      <c r="Y7">
        <f t="shared" si="3"/>
        <v>-5.3999999999999986</v>
      </c>
      <c r="Z7">
        <f t="shared" si="4"/>
        <v>7.895015830089426E-2</v>
      </c>
    </row>
    <row r="8" spans="1:26" x14ac:dyDescent="0.25">
      <c r="A8">
        <f t="shared" si="5"/>
        <v>-1.5999999999999994</v>
      </c>
      <c r="B8">
        <f t="shared" si="0"/>
        <v>0.11092083467945565</v>
      </c>
      <c r="C8">
        <f t="shared" si="1"/>
        <v>0.1039472231196371</v>
      </c>
      <c r="D8">
        <f t="shared" si="6"/>
        <v>2.773020866986391E-2</v>
      </c>
      <c r="E8">
        <v>4.2779275895927137E-2</v>
      </c>
      <c r="W8">
        <f t="shared" si="2"/>
        <v>-1.5999999999999994</v>
      </c>
      <c r="X8">
        <v>0.11092083467945565</v>
      </c>
      <c r="Y8">
        <f t="shared" si="3"/>
        <v>-4.799999999999998</v>
      </c>
      <c r="Z8">
        <f t="shared" si="4"/>
        <v>0.11092083467945565</v>
      </c>
    </row>
    <row r="9" spans="1:26" x14ac:dyDescent="0.25">
      <c r="A9">
        <f t="shared" si="5"/>
        <v>-1.3999999999999995</v>
      </c>
      <c r="B9">
        <f t="shared" si="0"/>
        <v>0.14972746563574499</v>
      </c>
      <c r="C9">
        <f t="shared" si="1"/>
        <v>0.12981831042382999</v>
      </c>
      <c r="D9">
        <f t="shared" si="6"/>
        <v>4.2779275895927137E-2</v>
      </c>
      <c r="E9">
        <v>6.4728684994404359E-2</v>
      </c>
      <c r="W9">
        <f t="shared" si="2"/>
        <v>-1.3999999999999995</v>
      </c>
      <c r="X9">
        <v>0.14972746563574499</v>
      </c>
      <c r="Y9">
        <f t="shared" si="3"/>
        <v>-4.1999999999999984</v>
      </c>
      <c r="Z9">
        <f t="shared" si="4"/>
        <v>0.14972746563574499</v>
      </c>
    </row>
    <row r="10" spans="1:26" x14ac:dyDescent="0.25">
      <c r="A10">
        <f t="shared" si="5"/>
        <v>-1.1999999999999995</v>
      </c>
      <c r="B10">
        <f t="shared" si="0"/>
        <v>0.19418605498321306</v>
      </c>
      <c r="C10">
        <f t="shared" si="1"/>
        <v>0.15945736998880872</v>
      </c>
      <c r="D10">
        <f t="shared" si="6"/>
        <v>6.4728684994404359E-2</v>
      </c>
      <c r="E10">
        <v>9.6788289807657385E-2</v>
      </c>
      <c r="W10">
        <f t="shared" si="2"/>
        <v>-1.1999999999999995</v>
      </c>
      <c r="X10">
        <v>0.19418605498321306</v>
      </c>
      <c r="Y10">
        <f t="shared" si="3"/>
        <v>-3.5999999999999988</v>
      </c>
      <c r="Z10">
        <f t="shared" si="4"/>
        <v>0.19418605498321306</v>
      </c>
    </row>
    <row r="11" spans="1:26" x14ac:dyDescent="0.25">
      <c r="A11">
        <f t="shared" si="5"/>
        <v>-0.99999999999999956</v>
      </c>
      <c r="B11">
        <f t="shared" si="0"/>
        <v>0.24197072451914345</v>
      </c>
      <c r="C11">
        <f t="shared" si="1"/>
        <v>0.19131381634609562</v>
      </c>
      <c r="D11">
        <f t="shared" si="6"/>
        <v>9.6788289807657385E-2</v>
      </c>
      <c r="E11">
        <v>0.14484577638074142</v>
      </c>
      <c r="W11">
        <f t="shared" si="2"/>
        <v>-0.99999999999999956</v>
      </c>
      <c r="X11">
        <v>0.24197072451914345</v>
      </c>
      <c r="Y11">
        <f t="shared" si="3"/>
        <v>-2.9999999999999987</v>
      </c>
      <c r="Z11">
        <f t="shared" si="4"/>
        <v>0.24197072451914345</v>
      </c>
    </row>
    <row r="12" spans="1:26" x14ac:dyDescent="0.25">
      <c r="A12">
        <f t="shared" si="5"/>
        <v>-0.7999999999999996</v>
      </c>
      <c r="B12">
        <f t="shared" si="0"/>
        <v>0.28969155276148284</v>
      </c>
      <c r="C12">
        <f t="shared" si="1"/>
        <v>0.22312770184098857</v>
      </c>
      <c r="D12">
        <f t="shared" si="6"/>
        <v>0.14484577638074142</v>
      </c>
      <c r="E12">
        <v>0.22214973526119985</v>
      </c>
      <c r="W12">
        <f t="shared" si="2"/>
        <v>-0.7999999999999996</v>
      </c>
      <c r="X12">
        <v>0.28969155276148284</v>
      </c>
      <c r="Y12">
        <f t="shared" si="3"/>
        <v>-2.3999999999999986</v>
      </c>
      <c r="Z12">
        <f t="shared" si="4"/>
        <v>0.28969155276148284</v>
      </c>
    </row>
    <row r="13" spans="1:26" x14ac:dyDescent="0.25">
      <c r="A13">
        <f t="shared" si="5"/>
        <v>-0.59999999999999964</v>
      </c>
      <c r="B13">
        <f t="shared" si="0"/>
        <v>0.33322460289179973</v>
      </c>
      <c r="C13">
        <f t="shared" si="1"/>
        <v>0.25214973526119983</v>
      </c>
      <c r="D13">
        <f t="shared" si="6"/>
        <v>0.22214973526119985</v>
      </c>
      <c r="E13">
        <v>0.36827014030332361</v>
      </c>
      <c r="W13">
        <f t="shared" si="2"/>
        <v>-0.59999999999999964</v>
      </c>
      <c r="X13">
        <v>0.33322460289179973</v>
      </c>
      <c r="Y13">
        <f t="shared" si="3"/>
        <v>-1.7999999999999989</v>
      </c>
      <c r="Z13">
        <f t="shared" si="4"/>
        <v>0.33322460289179973</v>
      </c>
    </row>
    <row r="14" spans="1:26" x14ac:dyDescent="0.25">
      <c r="A14">
        <f t="shared" si="5"/>
        <v>-0.39999999999999963</v>
      </c>
      <c r="B14">
        <f t="shared" si="0"/>
        <v>0.36827014030332339</v>
      </c>
      <c r="C14">
        <f t="shared" si="1"/>
        <v>0.27551342686888225</v>
      </c>
      <c r="D14">
        <f t="shared" si="6"/>
        <v>0.36827014030332361</v>
      </c>
      <c r="E14">
        <v>0.6</v>
      </c>
      <c r="W14">
        <f t="shared" si="2"/>
        <v>-0.39999999999999963</v>
      </c>
      <c r="X14">
        <v>0.36827014030332339</v>
      </c>
      <c r="Y14">
        <f t="shared" si="3"/>
        <v>-1.1999999999999988</v>
      </c>
      <c r="Z14">
        <f t="shared" si="4"/>
        <v>0.36827014030332339</v>
      </c>
    </row>
    <row r="15" spans="1:26" x14ac:dyDescent="0.25">
      <c r="A15">
        <f t="shared" si="5"/>
        <v>-0.19999999999999962</v>
      </c>
      <c r="B15">
        <f t="shared" si="0"/>
        <v>0.39104269397545594</v>
      </c>
      <c r="C15">
        <f t="shared" si="1"/>
        <v>0.29069512931697061</v>
      </c>
      <c r="D15">
        <f t="shared" si="6"/>
        <v>0.78208538795091298</v>
      </c>
      <c r="E15">
        <v>0.8</v>
      </c>
      <c r="W15">
        <f t="shared" si="2"/>
        <v>-0.19999999999999962</v>
      </c>
      <c r="X15">
        <v>0.39104269397545594</v>
      </c>
      <c r="Y15">
        <f t="shared" si="3"/>
        <v>-0.59999999999999887</v>
      </c>
      <c r="Z15">
        <f t="shared" si="4"/>
        <v>0.39104269397545594</v>
      </c>
    </row>
    <row r="16" spans="1:26" x14ac:dyDescent="0.25">
      <c r="A16">
        <v>0</v>
      </c>
      <c r="B16">
        <f t="shared" si="0"/>
        <v>0.3989422804014327</v>
      </c>
      <c r="C16">
        <f t="shared" si="1"/>
        <v>0.29596152026762179</v>
      </c>
      <c r="D16">
        <v>0.8</v>
      </c>
      <c r="E16">
        <v>0.82</v>
      </c>
      <c r="W16">
        <f t="shared" si="2"/>
        <v>0</v>
      </c>
      <c r="X16">
        <v>0.3989422804014327</v>
      </c>
      <c r="Y16">
        <f t="shared" ref="Y16:Y31" si="7">W16/2</f>
        <v>0</v>
      </c>
      <c r="Z16">
        <f t="shared" si="4"/>
        <v>0.3989422804014327</v>
      </c>
    </row>
    <row r="17" spans="1:26" x14ac:dyDescent="0.25">
      <c r="A17">
        <f t="shared" ref="A17:A31" si="8">A16+0.2</f>
        <v>0.2</v>
      </c>
      <c r="B17">
        <f t="shared" si="0"/>
        <v>0.39104269397545588</v>
      </c>
      <c r="C17">
        <f t="shared" si="1"/>
        <v>0.29069512931697061</v>
      </c>
      <c r="D17">
        <f t="shared" ref="D17:D31" si="9">(B17/ABS(A17/$A$11))/2.5</f>
        <v>0.78208538795091143</v>
      </c>
      <c r="E17">
        <v>0.8</v>
      </c>
      <c r="W17">
        <f t="shared" ref="W17:W31" si="10">2*A17</f>
        <v>0.4</v>
      </c>
      <c r="X17">
        <v>0.39104269397545588</v>
      </c>
      <c r="Y17">
        <f t="shared" si="7"/>
        <v>0.2</v>
      </c>
      <c r="Z17">
        <f t="shared" si="4"/>
        <v>0.39104269397545588</v>
      </c>
    </row>
    <row r="18" spans="1:26" x14ac:dyDescent="0.25">
      <c r="A18">
        <f t="shared" si="8"/>
        <v>0.4</v>
      </c>
      <c r="B18">
        <f t="shared" si="0"/>
        <v>0.36827014030332333</v>
      </c>
      <c r="C18">
        <f t="shared" si="1"/>
        <v>0.27551342686888225</v>
      </c>
      <c r="D18">
        <f t="shared" si="9"/>
        <v>0.36827014030332317</v>
      </c>
      <c r="E18">
        <v>0.6</v>
      </c>
      <c r="H18" t="s">
        <v>15</v>
      </c>
      <c r="I18">
        <f>SKEW(X1:X31)</f>
        <v>0.45704749906458192</v>
      </c>
      <c r="Q18" t="s">
        <v>15</v>
      </c>
      <c r="R18">
        <f>SKEW(Z1:Z31)</f>
        <v>0.45704749906458192</v>
      </c>
      <c r="W18">
        <f t="shared" si="10"/>
        <v>0.8</v>
      </c>
      <c r="X18">
        <v>0.36827014030332333</v>
      </c>
      <c r="Y18">
        <f t="shared" si="7"/>
        <v>0.4</v>
      </c>
      <c r="Z18">
        <f t="shared" si="4"/>
        <v>0.36827014030332333</v>
      </c>
    </row>
    <row r="19" spans="1:26" x14ac:dyDescent="0.25">
      <c r="A19">
        <f t="shared" si="8"/>
        <v>0.60000000000000009</v>
      </c>
      <c r="B19">
        <f t="shared" si="0"/>
        <v>0.33322460289179967</v>
      </c>
      <c r="C19">
        <f t="shared" si="1"/>
        <v>0.25214973526119977</v>
      </c>
      <c r="D19">
        <f t="shared" si="9"/>
        <v>0.22214973526119969</v>
      </c>
      <c r="E19">
        <v>0.36827014030332317</v>
      </c>
      <c r="W19">
        <f t="shared" si="10"/>
        <v>1.2000000000000002</v>
      </c>
      <c r="X19">
        <v>0.33322460289179967</v>
      </c>
      <c r="Y19">
        <f t="shared" si="7"/>
        <v>0.60000000000000009</v>
      </c>
      <c r="Z19">
        <f t="shared" si="4"/>
        <v>0.33322460289179967</v>
      </c>
    </row>
    <row r="20" spans="1:26" x14ac:dyDescent="0.25">
      <c r="A20">
        <f t="shared" si="8"/>
        <v>0.8</v>
      </c>
      <c r="B20">
        <f t="shared" si="0"/>
        <v>0.28969155276148273</v>
      </c>
      <c r="C20">
        <f t="shared" si="1"/>
        <v>0.22312770184098848</v>
      </c>
      <c r="D20">
        <f t="shared" si="9"/>
        <v>0.14484577638074131</v>
      </c>
      <c r="E20">
        <v>0.22214973526119969</v>
      </c>
      <c r="W20">
        <f t="shared" si="10"/>
        <v>1.6</v>
      </c>
      <c r="X20">
        <v>0.28969155276148273</v>
      </c>
      <c r="Y20">
        <f t="shared" si="7"/>
        <v>0.8</v>
      </c>
      <c r="Z20">
        <f t="shared" si="4"/>
        <v>0.28969155276148273</v>
      </c>
    </row>
    <row r="21" spans="1:26" x14ac:dyDescent="0.25">
      <c r="A21">
        <f t="shared" si="8"/>
        <v>1</v>
      </c>
      <c r="B21">
        <f t="shared" si="0"/>
        <v>0.24197072451914337</v>
      </c>
      <c r="C21">
        <f t="shared" si="1"/>
        <v>0.19131381634609557</v>
      </c>
      <c r="D21">
        <f t="shared" si="9"/>
        <v>9.6788289807657302E-2</v>
      </c>
      <c r="E21">
        <v>0.14484577638074131</v>
      </c>
      <c r="W21">
        <f t="shared" si="10"/>
        <v>2</v>
      </c>
      <c r="X21">
        <v>0.24197072451914337</v>
      </c>
      <c r="Y21">
        <f t="shared" si="7"/>
        <v>1</v>
      </c>
      <c r="Z21">
        <f t="shared" si="4"/>
        <v>0.24197072451914337</v>
      </c>
    </row>
    <row r="22" spans="1:26" x14ac:dyDescent="0.25">
      <c r="A22">
        <f t="shared" si="8"/>
        <v>1.2</v>
      </c>
      <c r="B22">
        <f t="shared" si="0"/>
        <v>0.19418605498321295</v>
      </c>
      <c r="C22">
        <f t="shared" si="1"/>
        <v>0.15945736998880863</v>
      </c>
      <c r="D22">
        <f t="shared" si="9"/>
        <v>6.472868499440429E-2</v>
      </c>
      <c r="E22">
        <v>9.6788289807657302E-2</v>
      </c>
      <c r="W22">
        <f t="shared" si="10"/>
        <v>2.4</v>
      </c>
      <c r="X22">
        <v>0.19418605498321295</v>
      </c>
      <c r="Y22">
        <f t="shared" si="7"/>
        <v>1.2</v>
      </c>
      <c r="Z22">
        <f t="shared" si="4"/>
        <v>0.19418605498321295</v>
      </c>
    </row>
    <row r="23" spans="1:26" x14ac:dyDescent="0.25">
      <c r="A23">
        <f t="shared" si="8"/>
        <v>1.4</v>
      </c>
      <c r="B23">
        <f t="shared" si="0"/>
        <v>0.14972746563574488</v>
      </c>
      <c r="C23">
        <f t="shared" si="1"/>
        <v>0.12981831042382991</v>
      </c>
      <c r="D23">
        <f t="shared" si="9"/>
        <v>4.2779275895927088E-2</v>
      </c>
      <c r="E23">
        <v>6.472868499440429E-2</v>
      </c>
      <c r="W23">
        <f t="shared" si="10"/>
        <v>2.8</v>
      </c>
      <c r="X23">
        <v>0.14972746563574488</v>
      </c>
      <c r="Y23">
        <f t="shared" si="7"/>
        <v>1.4</v>
      </c>
      <c r="Z23">
        <f t="shared" si="4"/>
        <v>0.14972746563574488</v>
      </c>
    </row>
    <row r="24" spans="1:26" x14ac:dyDescent="0.25">
      <c r="A24">
        <f t="shared" si="8"/>
        <v>1.5999999999999999</v>
      </c>
      <c r="B24">
        <f t="shared" si="0"/>
        <v>0.11092083467945558</v>
      </c>
      <c r="C24">
        <f t="shared" si="1"/>
        <v>0.10394722311963706</v>
      </c>
      <c r="D24">
        <f t="shared" si="9"/>
        <v>2.7730208669863886E-2</v>
      </c>
      <c r="E24">
        <v>4.2779275895927088E-2</v>
      </c>
      <c r="W24">
        <f t="shared" si="10"/>
        <v>3.1999999999999997</v>
      </c>
      <c r="X24">
        <v>0.11092083467945558</v>
      </c>
      <c r="Y24">
        <f t="shared" si="7"/>
        <v>1.5999999999999999</v>
      </c>
      <c r="Z24">
        <f t="shared" si="4"/>
        <v>0.11092083467945558</v>
      </c>
    </row>
    <row r="25" spans="1:26" x14ac:dyDescent="0.25">
      <c r="A25">
        <f t="shared" si="8"/>
        <v>1.7999999999999998</v>
      </c>
      <c r="B25">
        <f t="shared" si="0"/>
        <v>7.8950158300894177E-2</v>
      </c>
      <c r="C25">
        <f t="shared" si="1"/>
        <v>8.2633438867262793E-2</v>
      </c>
      <c r="D25">
        <f t="shared" si="9"/>
        <v>1.7544479622420922E-2</v>
      </c>
      <c r="E25">
        <v>2.7730208669863886E-2</v>
      </c>
      <c r="W25">
        <f t="shared" si="10"/>
        <v>3.5999999999999996</v>
      </c>
      <c r="X25">
        <v>7.8950158300894177E-2</v>
      </c>
      <c r="Y25">
        <f t="shared" si="7"/>
        <v>1.7999999999999998</v>
      </c>
      <c r="Z25">
        <f t="shared" si="4"/>
        <v>7.8950158300894177E-2</v>
      </c>
    </row>
    <row r="26" spans="1:26" x14ac:dyDescent="0.25">
      <c r="A26">
        <f t="shared" si="8"/>
        <v>1.9999999999999998</v>
      </c>
      <c r="B26">
        <f t="shared" si="0"/>
        <v>5.3990966513188084E-2</v>
      </c>
      <c r="C26">
        <f t="shared" si="1"/>
        <v>6.5993977675458726E-2</v>
      </c>
      <c r="D26">
        <f t="shared" si="9"/>
        <v>1.0798193302637612E-2</v>
      </c>
      <c r="E26">
        <v>1.7544479622420922E-2</v>
      </c>
      <c r="W26">
        <f t="shared" si="10"/>
        <v>3.9999999999999996</v>
      </c>
      <c r="X26">
        <v>5.3990966513188084E-2</v>
      </c>
      <c r="Y26">
        <f t="shared" si="7"/>
        <v>1.9999999999999998</v>
      </c>
      <c r="Z26">
        <f t="shared" si="4"/>
        <v>5.3990966513188084E-2</v>
      </c>
    </row>
    <row r="27" spans="1:26" x14ac:dyDescent="0.25">
      <c r="A27">
        <f t="shared" si="8"/>
        <v>2.1999999999999997</v>
      </c>
      <c r="B27">
        <f t="shared" si="0"/>
        <v>3.5474592846231459E-2</v>
      </c>
      <c r="C27">
        <f t="shared" si="1"/>
        <v>5.36497285641543E-2</v>
      </c>
      <c r="D27">
        <f t="shared" si="9"/>
        <v>6.4499259720420827E-3</v>
      </c>
      <c r="E27">
        <v>1.0798193302637612E-2</v>
      </c>
      <c r="W27">
        <f t="shared" si="10"/>
        <v>4.3999999999999995</v>
      </c>
      <c r="X27">
        <v>3.5474592846231459E-2</v>
      </c>
      <c r="Y27">
        <f t="shared" si="7"/>
        <v>2.1999999999999997</v>
      </c>
      <c r="Z27">
        <f t="shared" si="4"/>
        <v>3.5474592846231459E-2</v>
      </c>
    </row>
    <row r="28" spans="1:26" x14ac:dyDescent="0.25">
      <c r="A28">
        <f t="shared" si="8"/>
        <v>2.4</v>
      </c>
      <c r="B28">
        <f t="shared" si="0"/>
        <v>2.2394530294842899E-2</v>
      </c>
      <c r="C28">
        <f t="shared" si="1"/>
        <v>4.4929686863228596E-2</v>
      </c>
      <c r="D28">
        <f t="shared" si="9"/>
        <v>3.7324217158071485E-3</v>
      </c>
      <c r="E28">
        <v>6.4499259720420827E-3</v>
      </c>
      <c r="W28">
        <f t="shared" si="10"/>
        <v>4.8</v>
      </c>
      <c r="X28">
        <v>2.2394530294842899E-2</v>
      </c>
      <c r="Y28">
        <f t="shared" si="7"/>
        <v>2.4</v>
      </c>
      <c r="Z28">
        <f t="shared" si="4"/>
        <v>2.2394530294842899E-2</v>
      </c>
    </row>
    <row r="29" spans="1:26" x14ac:dyDescent="0.25">
      <c r="A29">
        <f t="shared" si="8"/>
        <v>2.6</v>
      </c>
      <c r="B29">
        <f t="shared" si="0"/>
        <v>1.3582969233685613E-2</v>
      </c>
      <c r="C29">
        <f t="shared" si="1"/>
        <v>3.9055312822457076E-2</v>
      </c>
      <c r="D29">
        <f t="shared" si="9"/>
        <v>2.08968757441317E-3</v>
      </c>
      <c r="E29">
        <v>3.7324217158071485E-3</v>
      </c>
      <c r="W29">
        <f t="shared" si="10"/>
        <v>5.2</v>
      </c>
      <c r="X29">
        <v>1.3582969233685613E-2</v>
      </c>
      <c r="Y29">
        <f t="shared" si="7"/>
        <v>2.6</v>
      </c>
      <c r="Z29">
        <f t="shared" si="4"/>
        <v>1.3582969233685613E-2</v>
      </c>
    </row>
    <row r="30" spans="1:26" x14ac:dyDescent="0.25">
      <c r="A30">
        <f t="shared" si="8"/>
        <v>2.8000000000000003</v>
      </c>
      <c r="B30">
        <f t="shared" si="0"/>
        <v>7.9154515829799564E-3</v>
      </c>
      <c r="C30">
        <f t="shared" si="1"/>
        <v>3.5276967721986636E-2</v>
      </c>
      <c r="D30">
        <f t="shared" si="9"/>
        <v>1.1307787975685644E-3</v>
      </c>
      <c r="E30">
        <v>2.08968757441317E-3</v>
      </c>
      <c r="W30">
        <f t="shared" si="10"/>
        <v>5.6000000000000005</v>
      </c>
      <c r="X30">
        <v>7.9154515829799564E-3</v>
      </c>
      <c r="Y30">
        <f t="shared" si="7"/>
        <v>2.8000000000000003</v>
      </c>
      <c r="Z30">
        <f t="shared" si="4"/>
        <v>7.9154515829799564E-3</v>
      </c>
    </row>
    <row r="31" spans="1:26" x14ac:dyDescent="0.25">
      <c r="A31">
        <f t="shared" si="8"/>
        <v>3.0000000000000004</v>
      </c>
      <c r="B31">
        <f t="shared" si="0"/>
        <v>4.4318484119379997E-3</v>
      </c>
      <c r="C31">
        <f t="shared" si="1"/>
        <v>3.2954565607958668E-2</v>
      </c>
      <c r="D31">
        <f t="shared" si="9"/>
        <v>5.9091312159173298E-4</v>
      </c>
      <c r="E31">
        <v>1.1307787975685644E-3</v>
      </c>
      <c r="W31">
        <f t="shared" si="10"/>
        <v>6.0000000000000009</v>
      </c>
      <c r="X31">
        <v>4.4318484119379997E-3</v>
      </c>
      <c r="Y31">
        <f t="shared" si="7"/>
        <v>3.0000000000000004</v>
      </c>
      <c r="Z31">
        <f t="shared" si="4"/>
        <v>4.4318484119379997E-3</v>
      </c>
    </row>
    <row r="37" spans="3:6" x14ac:dyDescent="0.25">
      <c r="C37">
        <v>10</v>
      </c>
      <c r="E37">
        <f ca="1">KURT(C37:C1680)</f>
        <v>21.304696639534917</v>
      </c>
      <c r="F37">
        <f ca="1">_xlfn.STDEV.S(C37:C1680)</f>
        <v>1.2963226291844971</v>
      </c>
    </row>
    <row r="38" spans="3:6" x14ac:dyDescent="0.25">
      <c r="C38">
        <v>10</v>
      </c>
    </row>
    <row r="39" spans="3:6" x14ac:dyDescent="0.25">
      <c r="C39">
        <v>10</v>
      </c>
    </row>
    <row r="40" spans="3:6" x14ac:dyDescent="0.25">
      <c r="C40">
        <v>10</v>
      </c>
    </row>
    <row r="41" spans="3:6" x14ac:dyDescent="0.25">
      <c r="C41">
        <v>10</v>
      </c>
    </row>
    <row r="42" spans="3:6" x14ac:dyDescent="0.25">
      <c r="C42">
        <v>10</v>
      </c>
    </row>
    <row r="43" spans="3:6" x14ac:dyDescent="0.25">
      <c r="C43">
        <v>10</v>
      </c>
    </row>
    <row r="44" spans="3:6" x14ac:dyDescent="0.25">
      <c r="C44">
        <v>10</v>
      </c>
    </row>
    <row r="45" spans="3:6" x14ac:dyDescent="0.25">
      <c r="C45">
        <v>10</v>
      </c>
    </row>
    <row r="46" spans="3:6" x14ac:dyDescent="0.25">
      <c r="C46">
        <v>10</v>
      </c>
    </row>
    <row r="47" spans="3:6" x14ac:dyDescent="0.25">
      <c r="C47">
        <v>10</v>
      </c>
    </row>
    <row r="48" spans="3:6" x14ac:dyDescent="0.25">
      <c r="C48">
        <f t="shared" ref="C48:C111" ca="1" si="11">_xlfn.NORM.S.INV(RAND())</f>
        <v>0.44134732407637711</v>
      </c>
    </row>
    <row r="49" spans="3:3" x14ac:dyDescent="0.25">
      <c r="C49">
        <f t="shared" ca="1" si="11"/>
        <v>0.86455761938305953</v>
      </c>
    </row>
    <row r="50" spans="3:3" x14ac:dyDescent="0.25">
      <c r="C50">
        <f t="shared" ca="1" si="11"/>
        <v>0.14734774123135216</v>
      </c>
    </row>
    <row r="51" spans="3:3" x14ac:dyDescent="0.25">
      <c r="C51">
        <f t="shared" ca="1" si="11"/>
        <v>-1.0356218842893767</v>
      </c>
    </row>
    <row r="52" spans="3:3" x14ac:dyDescent="0.25">
      <c r="C52">
        <f t="shared" ca="1" si="11"/>
        <v>-0.71146450939290429</v>
      </c>
    </row>
    <row r="53" spans="3:3" x14ac:dyDescent="0.25">
      <c r="C53">
        <f t="shared" ca="1" si="11"/>
        <v>-0.7011777422443447</v>
      </c>
    </row>
    <row r="54" spans="3:3" x14ac:dyDescent="0.25">
      <c r="C54">
        <f t="shared" ca="1" si="11"/>
        <v>-0.61078278451634804</v>
      </c>
    </row>
    <row r="55" spans="3:3" x14ac:dyDescent="0.25">
      <c r="C55">
        <f t="shared" ca="1" si="11"/>
        <v>-2.0957128891831482</v>
      </c>
    </row>
    <row r="56" spans="3:3" x14ac:dyDescent="0.25">
      <c r="C56">
        <f t="shared" ca="1" si="11"/>
        <v>-0.64120368471086719</v>
      </c>
    </row>
    <row r="57" spans="3:3" x14ac:dyDescent="0.25">
      <c r="C57">
        <f t="shared" ca="1" si="11"/>
        <v>-1.835546166495631</v>
      </c>
    </row>
    <row r="58" spans="3:3" x14ac:dyDescent="0.25">
      <c r="C58">
        <f t="shared" ca="1" si="11"/>
        <v>2.2631791423419618</v>
      </c>
    </row>
    <row r="59" spans="3:3" x14ac:dyDescent="0.25">
      <c r="C59">
        <f t="shared" ca="1" si="11"/>
        <v>-0.81520916600924032</v>
      </c>
    </row>
    <row r="60" spans="3:3" x14ac:dyDescent="0.25">
      <c r="C60">
        <f t="shared" ca="1" si="11"/>
        <v>1.5798856256375653</v>
      </c>
    </row>
    <row r="61" spans="3:3" x14ac:dyDescent="0.25">
      <c r="C61">
        <f t="shared" ca="1" si="11"/>
        <v>-1.7011422080167677</v>
      </c>
    </row>
    <row r="62" spans="3:3" x14ac:dyDescent="0.25">
      <c r="C62">
        <f t="shared" ca="1" si="11"/>
        <v>0.5993389354041343</v>
      </c>
    </row>
    <row r="63" spans="3:3" x14ac:dyDescent="0.25">
      <c r="C63">
        <f t="shared" ca="1" si="11"/>
        <v>0.31488823750420075</v>
      </c>
    </row>
    <row r="64" spans="3:3" x14ac:dyDescent="0.25">
      <c r="C64">
        <f t="shared" ca="1" si="11"/>
        <v>-1.1949806757819534</v>
      </c>
    </row>
    <row r="65" spans="3:3" x14ac:dyDescent="0.25">
      <c r="C65">
        <f t="shared" ca="1" si="11"/>
        <v>-0.83027427497476491</v>
      </c>
    </row>
    <row r="66" spans="3:3" x14ac:dyDescent="0.25">
      <c r="C66">
        <f t="shared" ca="1" si="11"/>
        <v>-0.16748438587317943</v>
      </c>
    </row>
    <row r="67" spans="3:3" x14ac:dyDescent="0.25">
      <c r="C67">
        <f t="shared" ca="1" si="11"/>
        <v>-0.90956327327182718</v>
      </c>
    </row>
    <row r="68" spans="3:3" x14ac:dyDescent="0.25">
      <c r="C68">
        <f t="shared" ca="1" si="11"/>
        <v>0.47716228809817729</v>
      </c>
    </row>
    <row r="69" spans="3:3" x14ac:dyDescent="0.25">
      <c r="C69">
        <f t="shared" ca="1" si="11"/>
        <v>1.08046761741456</v>
      </c>
    </row>
    <row r="70" spans="3:3" x14ac:dyDescent="0.25">
      <c r="C70">
        <f t="shared" ca="1" si="11"/>
        <v>-0.50752392725367534</v>
      </c>
    </row>
    <row r="71" spans="3:3" x14ac:dyDescent="0.25">
      <c r="C71">
        <f t="shared" ca="1" si="11"/>
        <v>0.25577200904466257</v>
      </c>
    </row>
    <row r="72" spans="3:3" x14ac:dyDescent="0.25">
      <c r="C72">
        <f t="shared" ca="1" si="11"/>
        <v>0.15202575115495998</v>
      </c>
    </row>
    <row r="73" spans="3:3" x14ac:dyDescent="0.25">
      <c r="C73">
        <f t="shared" ca="1" si="11"/>
        <v>0.20498191823382675</v>
      </c>
    </row>
    <row r="74" spans="3:3" x14ac:dyDescent="0.25">
      <c r="C74">
        <f t="shared" ca="1" si="11"/>
        <v>-0.83244403280881418</v>
      </c>
    </row>
    <row r="75" spans="3:3" x14ac:dyDescent="0.25">
      <c r="C75">
        <f t="shared" ca="1" si="11"/>
        <v>1.001359357358705</v>
      </c>
    </row>
    <row r="76" spans="3:3" x14ac:dyDescent="0.25">
      <c r="C76">
        <f t="shared" ca="1" si="11"/>
        <v>-1.4565427052489219</v>
      </c>
    </row>
    <row r="77" spans="3:3" x14ac:dyDescent="0.25">
      <c r="C77">
        <f t="shared" ca="1" si="11"/>
        <v>1.7273671035834099</v>
      </c>
    </row>
    <row r="78" spans="3:3" x14ac:dyDescent="0.25">
      <c r="C78">
        <f t="shared" ca="1" si="11"/>
        <v>-1.0115016578987688</v>
      </c>
    </row>
    <row r="79" spans="3:3" x14ac:dyDescent="0.25">
      <c r="C79">
        <f t="shared" ca="1" si="11"/>
        <v>-0.48120239887177746</v>
      </c>
    </row>
    <row r="80" spans="3:3" x14ac:dyDescent="0.25">
      <c r="C80">
        <f t="shared" ca="1" si="11"/>
        <v>-1.0929049538468445</v>
      </c>
    </row>
    <row r="81" spans="3:3" x14ac:dyDescent="0.25">
      <c r="C81">
        <f t="shared" ca="1" si="11"/>
        <v>0.44028799483961156</v>
      </c>
    </row>
    <row r="82" spans="3:3" x14ac:dyDescent="0.25">
      <c r="C82">
        <f t="shared" ca="1" si="11"/>
        <v>-2.4608677332080584E-4</v>
      </c>
    </row>
    <row r="83" spans="3:3" x14ac:dyDescent="0.25">
      <c r="C83">
        <f t="shared" ca="1" si="11"/>
        <v>0.59663680000176056</v>
      </c>
    </row>
    <row r="84" spans="3:3" x14ac:dyDescent="0.25">
      <c r="C84">
        <f t="shared" ca="1" si="11"/>
        <v>0.19959630498980635</v>
      </c>
    </row>
    <row r="85" spans="3:3" x14ac:dyDescent="0.25">
      <c r="C85">
        <f t="shared" ca="1" si="11"/>
        <v>-0.16371078451168281</v>
      </c>
    </row>
    <row r="86" spans="3:3" x14ac:dyDescent="0.25">
      <c r="C86">
        <f t="shared" ca="1" si="11"/>
        <v>-0.36029696988178689</v>
      </c>
    </row>
    <row r="87" spans="3:3" x14ac:dyDescent="0.25">
      <c r="C87">
        <f t="shared" ca="1" si="11"/>
        <v>-0.85251095171052504</v>
      </c>
    </row>
    <row r="88" spans="3:3" x14ac:dyDescent="0.25">
      <c r="C88">
        <f t="shared" ca="1" si="11"/>
        <v>0.44140503452490149</v>
      </c>
    </row>
    <row r="89" spans="3:3" x14ac:dyDescent="0.25">
      <c r="C89">
        <f t="shared" ca="1" si="11"/>
        <v>-0.93895857372686031</v>
      </c>
    </row>
    <row r="90" spans="3:3" x14ac:dyDescent="0.25">
      <c r="C90">
        <f t="shared" ca="1" si="11"/>
        <v>1.5918385209867534</v>
      </c>
    </row>
    <row r="91" spans="3:3" x14ac:dyDescent="0.25">
      <c r="C91">
        <f t="shared" ca="1" si="11"/>
        <v>0.43539034733365911</v>
      </c>
    </row>
    <row r="92" spans="3:3" x14ac:dyDescent="0.25">
      <c r="C92">
        <f t="shared" ca="1" si="11"/>
        <v>0.35719853877365643</v>
      </c>
    </row>
    <row r="93" spans="3:3" x14ac:dyDescent="0.25">
      <c r="C93">
        <f t="shared" ca="1" si="11"/>
        <v>-0.63163831630347878</v>
      </c>
    </row>
    <row r="94" spans="3:3" x14ac:dyDescent="0.25">
      <c r="C94">
        <f t="shared" ca="1" si="11"/>
        <v>0.78613402748420624</v>
      </c>
    </row>
    <row r="95" spans="3:3" x14ac:dyDescent="0.25">
      <c r="C95">
        <f t="shared" ca="1" si="11"/>
        <v>-0.83112733759966417</v>
      </c>
    </row>
    <row r="96" spans="3:3" x14ac:dyDescent="0.25">
      <c r="C96">
        <f t="shared" ca="1" si="11"/>
        <v>0.52790395917842448</v>
      </c>
    </row>
    <row r="97" spans="3:3" x14ac:dyDescent="0.25">
      <c r="C97">
        <f t="shared" ca="1" si="11"/>
        <v>-2.4476821064281173</v>
      </c>
    </row>
    <row r="98" spans="3:3" x14ac:dyDescent="0.25">
      <c r="C98">
        <f t="shared" ca="1" si="11"/>
        <v>-0.6986184563885055</v>
      </c>
    </row>
    <row r="99" spans="3:3" x14ac:dyDescent="0.25">
      <c r="C99">
        <f t="shared" ca="1" si="11"/>
        <v>-0.32899461276614345</v>
      </c>
    </row>
    <row r="100" spans="3:3" x14ac:dyDescent="0.25">
      <c r="C100">
        <f t="shared" ca="1" si="11"/>
        <v>-0.97098923538593374</v>
      </c>
    </row>
    <row r="101" spans="3:3" x14ac:dyDescent="0.25">
      <c r="C101">
        <f t="shared" ca="1" si="11"/>
        <v>-8.3253128616285602E-2</v>
      </c>
    </row>
    <row r="102" spans="3:3" x14ac:dyDescent="0.25">
      <c r="C102">
        <f t="shared" ca="1" si="11"/>
        <v>0.1188400991065364</v>
      </c>
    </row>
    <row r="103" spans="3:3" x14ac:dyDescent="0.25">
      <c r="C103">
        <f t="shared" ca="1" si="11"/>
        <v>0.58533094847665434</v>
      </c>
    </row>
    <row r="104" spans="3:3" x14ac:dyDescent="0.25">
      <c r="C104">
        <f t="shared" ca="1" si="11"/>
        <v>-0.54213856755877843</v>
      </c>
    </row>
    <row r="105" spans="3:3" x14ac:dyDescent="0.25">
      <c r="C105">
        <f t="shared" ca="1" si="11"/>
        <v>0.23039617834111664</v>
      </c>
    </row>
    <row r="106" spans="3:3" x14ac:dyDescent="0.25">
      <c r="C106">
        <f t="shared" ca="1" si="11"/>
        <v>0.37055155580207355</v>
      </c>
    </row>
    <row r="107" spans="3:3" x14ac:dyDescent="0.25">
      <c r="C107">
        <f t="shared" ca="1" si="11"/>
        <v>-0.12637047714994082</v>
      </c>
    </row>
    <row r="108" spans="3:3" x14ac:dyDescent="0.25">
      <c r="C108">
        <f t="shared" ca="1" si="11"/>
        <v>0.82262407538951887</v>
      </c>
    </row>
    <row r="109" spans="3:3" x14ac:dyDescent="0.25">
      <c r="C109">
        <f t="shared" ca="1" si="11"/>
        <v>0.73880384037357683</v>
      </c>
    </row>
    <row r="110" spans="3:3" x14ac:dyDescent="0.25">
      <c r="C110">
        <f t="shared" ca="1" si="11"/>
        <v>-0.44749900924756314</v>
      </c>
    </row>
    <row r="111" spans="3:3" x14ac:dyDescent="0.25">
      <c r="C111">
        <f t="shared" ca="1" si="11"/>
        <v>0.84287737875697544</v>
      </c>
    </row>
    <row r="112" spans="3:3" x14ac:dyDescent="0.25">
      <c r="C112">
        <f t="shared" ref="C112:C175" ca="1" si="12">_xlfn.NORM.S.INV(RAND())</f>
        <v>-0.59224654353260953</v>
      </c>
    </row>
    <row r="113" spans="3:3" x14ac:dyDescent="0.25">
      <c r="C113">
        <f t="shared" ca="1" si="12"/>
        <v>1.5582053311188193</v>
      </c>
    </row>
    <row r="114" spans="3:3" x14ac:dyDescent="0.25">
      <c r="C114">
        <f t="shared" ca="1" si="12"/>
        <v>0.90009120065431436</v>
      </c>
    </row>
    <row r="115" spans="3:3" x14ac:dyDescent="0.25">
      <c r="C115">
        <f t="shared" ca="1" si="12"/>
        <v>-0.23360483298470119</v>
      </c>
    </row>
    <row r="116" spans="3:3" x14ac:dyDescent="0.25">
      <c r="C116">
        <f t="shared" ca="1" si="12"/>
        <v>-1.1292032564462342</v>
      </c>
    </row>
    <row r="117" spans="3:3" x14ac:dyDescent="0.25">
      <c r="C117">
        <f t="shared" ca="1" si="12"/>
        <v>-0.6067943798682025</v>
      </c>
    </row>
    <row r="118" spans="3:3" x14ac:dyDescent="0.25">
      <c r="C118">
        <f t="shared" ca="1" si="12"/>
        <v>0.1716816017093106</v>
      </c>
    </row>
    <row r="119" spans="3:3" x14ac:dyDescent="0.25">
      <c r="C119">
        <f t="shared" ca="1" si="12"/>
        <v>-0.77382276096701785</v>
      </c>
    </row>
    <row r="120" spans="3:3" x14ac:dyDescent="0.25">
      <c r="C120">
        <f t="shared" ca="1" si="12"/>
        <v>-1.6411932321191511</v>
      </c>
    </row>
    <row r="121" spans="3:3" x14ac:dyDescent="0.25">
      <c r="C121">
        <f t="shared" ca="1" si="12"/>
        <v>0.64342549250851278</v>
      </c>
    </row>
    <row r="122" spans="3:3" x14ac:dyDescent="0.25">
      <c r="C122">
        <f t="shared" ca="1" si="12"/>
        <v>-0.49766294139026085</v>
      </c>
    </row>
    <row r="123" spans="3:3" x14ac:dyDescent="0.25">
      <c r="C123">
        <f t="shared" ca="1" si="12"/>
        <v>-0.39554327424495905</v>
      </c>
    </row>
    <row r="124" spans="3:3" x14ac:dyDescent="0.25">
      <c r="C124">
        <f t="shared" ca="1" si="12"/>
        <v>2.0347160695954023</v>
      </c>
    </row>
    <row r="125" spans="3:3" x14ac:dyDescent="0.25">
      <c r="C125">
        <f t="shared" ca="1" si="12"/>
        <v>1.0390123738922301</v>
      </c>
    </row>
    <row r="126" spans="3:3" x14ac:dyDescent="0.25">
      <c r="C126">
        <f t="shared" ca="1" si="12"/>
        <v>-0.36902234870012512</v>
      </c>
    </row>
    <row r="127" spans="3:3" x14ac:dyDescent="0.25">
      <c r="C127">
        <f t="shared" ca="1" si="12"/>
        <v>-9.9827709805424367E-2</v>
      </c>
    </row>
    <row r="128" spans="3:3" x14ac:dyDescent="0.25">
      <c r="C128">
        <f t="shared" ca="1" si="12"/>
        <v>0.38262553509472008</v>
      </c>
    </row>
    <row r="129" spans="3:3" x14ac:dyDescent="0.25">
      <c r="C129">
        <f t="shared" ca="1" si="12"/>
        <v>-1.3848987252496963</v>
      </c>
    </row>
    <row r="130" spans="3:3" x14ac:dyDescent="0.25">
      <c r="C130">
        <f t="shared" ca="1" si="12"/>
        <v>0.62612918417927699</v>
      </c>
    </row>
    <row r="131" spans="3:3" x14ac:dyDescent="0.25">
      <c r="C131">
        <f t="shared" ca="1" si="12"/>
        <v>-2.3156766876364201</v>
      </c>
    </row>
    <row r="132" spans="3:3" x14ac:dyDescent="0.25">
      <c r="C132">
        <f t="shared" ca="1" si="12"/>
        <v>1.4070231488358478</v>
      </c>
    </row>
    <row r="133" spans="3:3" x14ac:dyDescent="0.25">
      <c r="C133">
        <f t="shared" ca="1" si="12"/>
        <v>-3.9091569145578098E-2</v>
      </c>
    </row>
    <row r="134" spans="3:3" x14ac:dyDescent="0.25">
      <c r="C134">
        <f t="shared" ca="1" si="12"/>
        <v>0.75627406422316779</v>
      </c>
    </row>
    <row r="135" spans="3:3" x14ac:dyDescent="0.25">
      <c r="C135">
        <f t="shared" ca="1" si="12"/>
        <v>0.12697781583547058</v>
      </c>
    </row>
    <row r="136" spans="3:3" x14ac:dyDescent="0.25">
      <c r="C136">
        <f t="shared" ca="1" si="12"/>
        <v>0.43485996031868779</v>
      </c>
    </row>
    <row r="137" spans="3:3" x14ac:dyDescent="0.25">
      <c r="C137">
        <f t="shared" ca="1" si="12"/>
        <v>0.17423298156571734</v>
      </c>
    </row>
    <row r="138" spans="3:3" x14ac:dyDescent="0.25">
      <c r="C138">
        <f t="shared" ca="1" si="12"/>
        <v>-0.11732211408517745</v>
      </c>
    </row>
    <row r="139" spans="3:3" x14ac:dyDescent="0.25">
      <c r="C139">
        <f t="shared" ca="1" si="12"/>
        <v>-2.5718265134119556E-2</v>
      </c>
    </row>
    <row r="140" spans="3:3" x14ac:dyDescent="0.25">
      <c r="C140">
        <f t="shared" ca="1" si="12"/>
        <v>-0.58431571583087138</v>
      </c>
    </row>
    <row r="141" spans="3:3" x14ac:dyDescent="0.25">
      <c r="C141">
        <f t="shared" ca="1" si="12"/>
        <v>0.83597975521642232</v>
      </c>
    </row>
    <row r="142" spans="3:3" x14ac:dyDescent="0.25">
      <c r="C142">
        <f t="shared" ca="1" si="12"/>
        <v>0.19524837464139627</v>
      </c>
    </row>
    <row r="143" spans="3:3" x14ac:dyDescent="0.25">
      <c r="C143">
        <f t="shared" ca="1" si="12"/>
        <v>-0.53932178741927939</v>
      </c>
    </row>
    <row r="144" spans="3:3" x14ac:dyDescent="0.25">
      <c r="C144">
        <f t="shared" ca="1" si="12"/>
        <v>1.7457839073124901E-2</v>
      </c>
    </row>
    <row r="145" spans="3:3" x14ac:dyDescent="0.25">
      <c r="C145">
        <f t="shared" ca="1" si="12"/>
        <v>-0.20149218200990848</v>
      </c>
    </row>
    <row r="146" spans="3:3" x14ac:dyDescent="0.25">
      <c r="C146">
        <f t="shared" ca="1" si="12"/>
        <v>-0.9385695391140273</v>
      </c>
    </row>
    <row r="147" spans="3:3" x14ac:dyDescent="0.25">
      <c r="C147">
        <f t="shared" ca="1" si="12"/>
        <v>-2.1179956380622782</v>
      </c>
    </row>
    <row r="148" spans="3:3" x14ac:dyDescent="0.25">
      <c r="C148">
        <f t="shared" ca="1" si="12"/>
        <v>-0.43988036715821066</v>
      </c>
    </row>
    <row r="149" spans="3:3" x14ac:dyDescent="0.25">
      <c r="C149">
        <f t="shared" ca="1" si="12"/>
        <v>1.7228576281521137</v>
      </c>
    </row>
    <row r="150" spans="3:3" x14ac:dyDescent="0.25">
      <c r="C150">
        <f t="shared" ca="1" si="12"/>
        <v>0.29215979429666949</v>
      </c>
    </row>
    <row r="151" spans="3:3" x14ac:dyDescent="0.25">
      <c r="C151">
        <f t="shared" ca="1" si="12"/>
        <v>0.14506507280844536</v>
      </c>
    </row>
    <row r="152" spans="3:3" x14ac:dyDescent="0.25">
      <c r="C152">
        <f t="shared" ca="1" si="12"/>
        <v>-0.26191525397923182</v>
      </c>
    </row>
    <row r="153" spans="3:3" x14ac:dyDescent="0.25">
      <c r="C153">
        <f t="shared" ca="1" si="12"/>
        <v>1.076876105915026</v>
      </c>
    </row>
    <row r="154" spans="3:3" x14ac:dyDescent="0.25">
      <c r="C154">
        <f t="shared" ca="1" si="12"/>
        <v>1.8305917137102081</v>
      </c>
    </row>
    <row r="155" spans="3:3" x14ac:dyDescent="0.25">
      <c r="C155">
        <f t="shared" ca="1" si="12"/>
        <v>-0.8534525435630117</v>
      </c>
    </row>
    <row r="156" spans="3:3" x14ac:dyDescent="0.25">
      <c r="C156">
        <f t="shared" ca="1" si="12"/>
        <v>-0.77569075954105993</v>
      </c>
    </row>
    <row r="157" spans="3:3" x14ac:dyDescent="0.25">
      <c r="C157">
        <f t="shared" ca="1" si="12"/>
        <v>-0.45722533603513615</v>
      </c>
    </row>
    <row r="158" spans="3:3" x14ac:dyDescent="0.25">
      <c r="C158">
        <f t="shared" ca="1" si="12"/>
        <v>1.3071460133313948</v>
      </c>
    </row>
    <row r="159" spans="3:3" x14ac:dyDescent="0.25">
      <c r="C159">
        <f t="shared" ca="1" si="12"/>
        <v>-0.73459052948313142</v>
      </c>
    </row>
    <row r="160" spans="3:3" x14ac:dyDescent="0.25">
      <c r="C160">
        <f t="shared" ca="1" si="12"/>
        <v>-1.1987521735264939</v>
      </c>
    </row>
    <row r="161" spans="3:3" x14ac:dyDescent="0.25">
      <c r="C161">
        <f t="shared" ca="1" si="12"/>
        <v>-0.44196523872082177</v>
      </c>
    </row>
    <row r="162" spans="3:3" x14ac:dyDescent="0.25">
      <c r="C162">
        <f t="shared" ca="1" si="12"/>
        <v>-2.4036562451519834</v>
      </c>
    </row>
    <row r="163" spans="3:3" x14ac:dyDescent="0.25">
      <c r="C163">
        <f t="shared" ca="1" si="12"/>
        <v>1.9616299518180045</v>
      </c>
    </row>
    <row r="164" spans="3:3" x14ac:dyDescent="0.25">
      <c r="C164">
        <f t="shared" ca="1" si="12"/>
        <v>0.21094864787841081</v>
      </c>
    </row>
    <row r="165" spans="3:3" x14ac:dyDescent="0.25">
      <c r="C165">
        <f t="shared" ca="1" si="12"/>
        <v>-0.95440263142611947</v>
      </c>
    </row>
    <row r="166" spans="3:3" x14ac:dyDescent="0.25">
      <c r="C166">
        <f t="shared" ca="1" si="12"/>
        <v>1.1021240866931541</v>
      </c>
    </row>
    <row r="167" spans="3:3" x14ac:dyDescent="0.25">
      <c r="C167">
        <f t="shared" ca="1" si="12"/>
        <v>1.5140489186347894</v>
      </c>
    </row>
    <row r="168" spans="3:3" x14ac:dyDescent="0.25">
      <c r="C168">
        <f t="shared" ca="1" si="12"/>
        <v>0.74176861287251239</v>
      </c>
    </row>
    <row r="169" spans="3:3" x14ac:dyDescent="0.25">
      <c r="C169">
        <f t="shared" ca="1" si="12"/>
        <v>-1.4243240092766636</v>
      </c>
    </row>
    <row r="170" spans="3:3" x14ac:dyDescent="0.25">
      <c r="C170">
        <f t="shared" ca="1" si="12"/>
        <v>1.7021361601016198</v>
      </c>
    </row>
    <row r="171" spans="3:3" x14ac:dyDescent="0.25">
      <c r="C171">
        <f t="shared" ca="1" si="12"/>
        <v>-0.80103765884924494</v>
      </c>
    </row>
    <row r="172" spans="3:3" x14ac:dyDescent="0.25">
      <c r="C172">
        <f t="shared" ca="1" si="12"/>
        <v>0.44193729839529489</v>
      </c>
    </row>
    <row r="173" spans="3:3" x14ac:dyDescent="0.25">
      <c r="C173">
        <f t="shared" ca="1" si="12"/>
        <v>0.76278035206746342</v>
      </c>
    </row>
    <row r="174" spans="3:3" x14ac:dyDescent="0.25">
      <c r="C174">
        <f t="shared" ca="1" si="12"/>
        <v>-1.0434442647097311</v>
      </c>
    </row>
    <row r="175" spans="3:3" x14ac:dyDescent="0.25">
      <c r="C175">
        <f t="shared" ca="1" si="12"/>
        <v>-0.92228761822250249</v>
      </c>
    </row>
    <row r="176" spans="3:3" x14ac:dyDescent="0.25">
      <c r="C176">
        <f t="shared" ref="C176:C239" ca="1" si="13">_xlfn.NORM.S.INV(RAND())</f>
        <v>2.1485465526651737</v>
      </c>
    </row>
    <row r="177" spans="3:3" x14ac:dyDescent="0.25">
      <c r="C177">
        <f t="shared" ca="1" si="13"/>
        <v>-1.8781408891631546</v>
      </c>
    </row>
    <row r="178" spans="3:3" x14ac:dyDescent="0.25">
      <c r="C178">
        <f t="shared" ca="1" si="13"/>
        <v>-2.1639125500175195E-2</v>
      </c>
    </row>
    <row r="179" spans="3:3" x14ac:dyDescent="0.25">
      <c r="C179">
        <f t="shared" ca="1" si="13"/>
        <v>-1.3254132219354113</v>
      </c>
    </row>
    <row r="180" spans="3:3" x14ac:dyDescent="0.25">
      <c r="C180">
        <f t="shared" ca="1" si="13"/>
        <v>0.23933767751899684</v>
      </c>
    </row>
    <row r="181" spans="3:3" x14ac:dyDescent="0.25">
      <c r="C181">
        <f t="shared" ca="1" si="13"/>
        <v>-0.62875817126762445</v>
      </c>
    </row>
    <row r="182" spans="3:3" x14ac:dyDescent="0.25">
      <c r="C182">
        <f t="shared" ca="1" si="13"/>
        <v>-0.64067080911763719</v>
      </c>
    </row>
    <row r="183" spans="3:3" x14ac:dyDescent="0.25">
      <c r="C183">
        <f t="shared" ca="1" si="13"/>
        <v>-0.14413150350771711</v>
      </c>
    </row>
    <row r="184" spans="3:3" x14ac:dyDescent="0.25">
      <c r="C184">
        <f t="shared" ca="1" si="13"/>
        <v>1.0908194776367433</v>
      </c>
    </row>
    <row r="185" spans="3:3" x14ac:dyDescent="0.25">
      <c r="C185">
        <f t="shared" ca="1" si="13"/>
        <v>1.3613486996473074</v>
      </c>
    </row>
    <row r="186" spans="3:3" x14ac:dyDescent="0.25">
      <c r="C186">
        <f t="shared" ca="1" si="13"/>
        <v>-2.9822281044911813E-2</v>
      </c>
    </row>
    <row r="187" spans="3:3" x14ac:dyDescent="0.25">
      <c r="C187">
        <f t="shared" ca="1" si="13"/>
        <v>0.52890140017930631</v>
      </c>
    </row>
    <row r="188" spans="3:3" x14ac:dyDescent="0.25">
      <c r="C188">
        <f t="shared" ca="1" si="13"/>
        <v>-0.54366897330870601</v>
      </c>
    </row>
    <row r="189" spans="3:3" x14ac:dyDescent="0.25">
      <c r="C189">
        <f t="shared" ca="1" si="13"/>
        <v>-0.61655703743515855</v>
      </c>
    </row>
    <row r="190" spans="3:3" x14ac:dyDescent="0.25">
      <c r="C190">
        <f t="shared" ca="1" si="13"/>
        <v>0.42235541992880293</v>
      </c>
    </row>
    <row r="191" spans="3:3" x14ac:dyDescent="0.25">
      <c r="C191">
        <f t="shared" ca="1" si="13"/>
        <v>-0.58696714919696091</v>
      </c>
    </row>
    <row r="192" spans="3:3" x14ac:dyDescent="0.25">
      <c r="C192">
        <f t="shared" ca="1" si="13"/>
        <v>-0.64036749054357023</v>
      </c>
    </row>
    <row r="193" spans="3:3" x14ac:dyDescent="0.25">
      <c r="C193">
        <f t="shared" ca="1" si="13"/>
        <v>0.4907565506240803</v>
      </c>
    </row>
    <row r="194" spans="3:3" x14ac:dyDescent="0.25">
      <c r="C194">
        <f t="shared" ca="1" si="13"/>
        <v>-0.23918311881377666</v>
      </c>
    </row>
    <row r="195" spans="3:3" x14ac:dyDescent="0.25">
      <c r="C195">
        <f t="shared" ca="1" si="13"/>
        <v>-0.39810801454882522</v>
      </c>
    </row>
    <row r="196" spans="3:3" x14ac:dyDescent="0.25">
      <c r="C196">
        <f t="shared" ca="1" si="13"/>
        <v>1.3021314508612909</v>
      </c>
    </row>
    <row r="197" spans="3:3" x14ac:dyDescent="0.25">
      <c r="C197">
        <f t="shared" ca="1" si="13"/>
        <v>0.85152494104845566</v>
      </c>
    </row>
    <row r="198" spans="3:3" x14ac:dyDescent="0.25">
      <c r="C198">
        <f t="shared" ca="1" si="13"/>
        <v>0.30838097406322473</v>
      </c>
    </row>
    <row r="199" spans="3:3" x14ac:dyDescent="0.25">
      <c r="C199">
        <f t="shared" ca="1" si="13"/>
        <v>0.17951921773892582</v>
      </c>
    </row>
    <row r="200" spans="3:3" x14ac:dyDescent="0.25">
      <c r="C200">
        <f t="shared" ca="1" si="13"/>
        <v>0.53198177312678907</v>
      </c>
    </row>
    <row r="201" spans="3:3" x14ac:dyDescent="0.25">
      <c r="C201">
        <f t="shared" ca="1" si="13"/>
        <v>-0.5382056832772818</v>
      </c>
    </row>
    <row r="202" spans="3:3" x14ac:dyDescent="0.25">
      <c r="C202">
        <f t="shared" ca="1" si="13"/>
        <v>-2.1888271294628034</v>
      </c>
    </row>
    <row r="203" spans="3:3" x14ac:dyDescent="0.25">
      <c r="C203">
        <f t="shared" ca="1" si="13"/>
        <v>0.41155293671024229</v>
      </c>
    </row>
    <row r="204" spans="3:3" x14ac:dyDescent="0.25">
      <c r="C204">
        <f t="shared" ca="1" si="13"/>
        <v>-0.15626054301330738</v>
      </c>
    </row>
    <row r="205" spans="3:3" x14ac:dyDescent="0.25">
      <c r="C205">
        <f t="shared" ca="1" si="13"/>
        <v>1.2423545923165999</v>
      </c>
    </row>
    <row r="206" spans="3:3" x14ac:dyDescent="0.25">
      <c r="C206">
        <f t="shared" ca="1" si="13"/>
        <v>-0.57008977840210895</v>
      </c>
    </row>
    <row r="207" spans="3:3" x14ac:dyDescent="0.25">
      <c r="C207">
        <f t="shared" ca="1" si="13"/>
        <v>-0.21646695844354533</v>
      </c>
    </row>
    <row r="208" spans="3:3" x14ac:dyDescent="0.25">
      <c r="C208">
        <f t="shared" ca="1" si="13"/>
        <v>-0.54402285032490738</v>
      </c>
    </row>
    <row r="209" spans="3:3" x14ac:dyDescent="0.25">
      <c r="C209">
        <f t="shared" ca="1" si="13"/>
        <v>-0.61843258442780624</v>
      </c>
    </row>
    <row r="210" spans="3:3" x14ac:dyDescent="0.25">
      <c r="C210">
        <f t="shared" ca="1" si="13"/>
        <v>4.3726554329515346E-2</v>
      </c>
    </row>
    <row r="211" spans="3:3" x14ac:dyDescent="0.25">
      <c r="C211">
        <f t="shared" ca="1" si="13"/>
        <v>0.10935430911004576</v>
      </c>
    </row>
    <row r="212" spans="3:3" x14ac:dyDescent="0.25">
      <c r="C212">
        <f t="shared" ca="1" si="13"/>
        <v>0.32778919527306116</v>
      </c>
    </row>
    <row r="213" spans="3:3" x14ac:dyDescent="0.25">
      <c r="C213">
        <f t="shared" ca="1" si="13"/>
        <v>0.29056370962530065</v>
      </c>
    </row>
    <row r="214" spans="3:3" x14ac:dyDescent="0.25">
      <c r="C214">
        <f t="shared" ca="1" si="13"/>
        <v>-1.0435002829453437</v>
      </c>
    </row>
    <row r="215" spans="3:3" x14ac:dyDescent="0.25">
      <c r="C215">
        <f t="shared" ca="1" si="13"/>
        <v>0.93049340489719967</v>
      </c>
    </row>
    <row r="216" spans="3:3" x14ac:dyDescent="0.25">
      <c r="C216">
        <f t="shared" ca="1" si="13"/>
        <v>-0.9348912188887557</v>
      </c>
    </row>
    <row r="217" spans="3:3" x14ac:dyDescent="0.25">
      <c r="C217">
        <f t="shared" ca="1" si="13"/>
        <v>1.0231529848427163</v>
      </c>
    </row>
    <row r="218" spans="3:3" x14ac:dyDescent="0.25">
      <c r="C218">
        <f t="shared" ca="1" si="13"/>
        <v>-0.20221770266047334</v>
      </c>
    </row>
    <row r="219" spans="3:3" x14ac:dyDescent="0.25">
      <c r="C219">
        <f t="shared" ca="1" si="13"/>
        <v>-0.18835959519361464</v>
      </c>
    </row>
    <row r="220" spans="3:3" x14ac:dyDescent="0.25">
      <c r="C220">
        <f t="shared" ca="1" si="13"/>
        <v>-0.48311358278930616</v>
      </c>
    </row>
    <row r="221" spans="3:3" x14ac:dyDescent="0.25">
      <c r="C221">
        <f t="shared" ca="1" si="13"/>
        <v>-0.30807849183832559</v>
      </c>
    </row>
    <row r="222" spans="3:3" x14ac:dyDescent="0.25">
      <c r="C222">
        <f t="shared" ca="1" si="13"/>
        <v>1.1878067537144366</v>
      </c>
    </row>
    <row r="223" spans="3:3" x14ac:dyDescent="0.25">
      <c r="C223">
        <f t="shared" ca="1" si="13"/>
        <v>1.4211909878084839</v>
      </c>
    </row>
    <row r="224" spans="3:3" x14ac:dyDescent="0.25">
      <c r="C224">
        <f t="shared" ca="1" si="13"/>
        <v>-0.91750805294917193</v>
      </c>
    </row>
    <row r="225" spans="3:3" x14ac:dyDescent="0.25">
      <c r="C225">
        <f t="shared" ca="1" si="13"/>
        <v>-1.5529906066717727</v>
      </c>
    </row>
    <row r="226" spans="3:3" x14ac:dyDescent="0.25">
      <c r="C226">
        <f t="shared" ca="1" si="13"/>
        <v>-0.1167559361583602</v>
      </c>
    </row>
    <row r="227" spans="3:3" x14ac:dyDescent="0.25">
      <c r="C227">
        <f t="shared" ca="1" si="13"/>
        <v>-1.5156193074687552</v>
      </c>
    </row>
    <row r="228" spans="3:3" x14ac:dyDescent="0.25">
      <c r="C228">
        <f t="shared" ca="1" si="13"/>
        <v>-1.8944724269792468</v>
      </c>
    </row>
    <row r="229" spans="3:3" x14ac:dyDescent="0.25">
      <c r="C229">
        <f t="shared" ca="1" si="13"/>
        <v>-8.4842202330844496E-2</v>
      </c>
    </row>
    <row r="230" spans="3:3" x14ac:dyDescent="0.25">
      <c r="C230">
        <f t="shared" ca="1" si="13"/>
        <v>1.0846277925695282</v>
      </c>
    </row>
    <row r="231" spans="3:3" x14ac:dyDescent="0.25">
      <c r="C231">
        <f t="shared" ca="1" si="13"/>
        <v>-0.95542469449495093</v>
      </c>
    </row>
    <row r="232" spans="3:3" x14ac:dyDescent="0.25">
      <c r="C232">
        <f t="shared" ca="1" si="13"/>
        <v>-8.3797668886025314E-2</v>
      </c>
    </row>
    <row r="233" spans="3:3" x14ac:dyDescent="0.25">
      <c r="C233">
        <f t="shared" ca="1" si="13"/>
        <v>0.97779701225005633</v>
      </c>
    </row>
    <row r="234" spans="3:3" x14ac:dyDescent="0.25">
      <c r="C234">
        <f t="shared" ca="1" si="13"/>
        <v>-1.0763772442949449</v>
      </c>
    </row>
    <row r="235" spans="3:3" x14ac:dyDescent="0.25">
      <c r="C235">
        <f t="shared" ca="1" si="13"/>
        <v>-0.76841062915275626</v>
      </c>
    </row>
    <row r="236" spans="3:3" x14ac:dyDescent="0.25">
      <c r="C236">
        <f t="shared" ca="1" si="13"/>
        <v>2.0860916180611402</v>
      </c>
    </row>
    <row r="237" spans="3:3" x14ac:dyDescent="0.25">
      <c r="C237">
        <f t="shared" ca="1" si="13"/>
        <v>1.5189760309790206</v>
      </c>
    </row>
    <row r="238" spans="3:3" x14ac:dyDescent="0.25">
      <c r="C238">
        <f t="shared" ca="1" si="13"/>
        <v>-1.8149067148239191</v>
      </c>
    </row>
    <row r="239" spans="3:3" x14ac:dyDescent="0.25">
      <c r="C239">
        <f t="shared" ca="1" si="13"/>
        <v>-3.7453907299186288E-2</v>
      </c>
    </row>
    <row r="240" spans="3:3" x14ac:dyDescent="0.25">
      <c r="C240">
        <f t="shared" ref="C240:C303" ca="1" si="14">_xlfn.NORM.S.INV(RAND())</f>
        <v>-1.0513247417016212</v>
      </c>
    </row>
    <row r="241" spans="3:3" x14ac:dyDescent="0.25">
      <c r="C241">
        <f t="shared" ca="1" si="14"/>
        <v>1.1343935254761981</v>
      </c>
    </row>
    <row r="242" spans="3:3" x14ac:dyDescent="0.25">
      <c r="C242">
        <f t="shared" ca="1" si="14"/>
        <v>2.380630006140882</v>
      </c>
    </row>
    <row r="243" spans="3:3" x14ac:dyDescent="0.25">
      <c r="C243">
        <f t="shared" ca="1" si="14"/>
        <v>1.2471393509477604</v>
      </c>
    </row>
    <row r="244" spans="3:3" x14ac:dyDescent="0.25">
      <c r="C244">
        <f t="shared" ca="1" si="14"/>
        <v>0.56181877867229402</v>
      </c>
    </row>
    <row r="245" spans="3:3" x14ac:dyDescent="0.25">
      <c r="C245">
        <f t="shared" ca="1" si="14"/>
        <v>-1.1066105983092669</v>
      </c>
    </row>
    <row r="246" spans="3:3" x14ac:dyDescent="0.25">
      <c r="C246">
        <f t="shared" ca="1" si="14"/>
        <v>-0.21710643189944256</v>
      </c>
    </row>
    <row r="247" spans="3:3" x14ac:dyDescent="0.25">
      <c r="C247">
        <f t="shared" ca="1" si="14"/>
        <v>0.86215912889824986</v>
      </c>
    </row>
    <row r="248" spans="3:3" x14ac:dyDescent="0.25">
      <c r="C248">
        <f t="shared" ca="1" si="14"/>
        <v>1.9585345326223236</v>
      </c>
    </row>
    <row r="249" spans="3:3" x14ac:dyDescent="0.25">
      <c r="C249">
        <f t="shared" ca="1" si="14"/>
        <v>1.884095072893043</v>
      </c>
    </row>
    <row r="250" spans="3:3" x14ac:dyDescent="0.25">
      <c r="C250">
        <f t="shared" ca="1" si="14"/>
        <v>0.83458133279747737</v>
      </c>
    </row>
    <row r="251" spans="3:3" x14ac:dyDescent="0.25">
      <c r="C251">
        <f t="shared" ca="1" si="14"/>
        <v>0.38257076264161738</v>
      </c>
    </row>
    <row r="252" spans="3:3" x14ac:dyDescent="0.25">
      <c r="C252">
        <f t="shared" ca="1" si="14"/>
        <v>0.81577831043041449</v>
      </c>
    </row>
    <row r="253" spans="3:3" x14ac:dyDescent="0.25">
      <c r="C253">
        <f t="shared" ca="1" si="14"/>
        <v>0.88980410784388764</v>
      </c>
    </row>
    <row r="254" spans="3:3" x14ac:dyDescent="0.25">
      <c r="C254">
        <f t="shared" ca="1" si="14"/>
        <v>-0.8086805451156337</v>
      </c>
    </row>
    <row r="255" spans="3:3" x14ac:dyDescent="0.25">
      <c r="C255">
        <f t="shared" ca="1" si="14"/>
        <v>1.1603599689987654</v>
      </c>
    </row>
    <row r="256" spans="3:3" x14ac:dyDescent="0.25">
      <c r="C256">
        <f t="shared" ca="1" si="14"/>
        <v>0.27098916634896836</v>
      </c>
    </row>
    <row r="257" spans="3:3" x14ac:dyDescent="0.25">
      <c r="C257">
        <f t="shared" ca="1" si="14"/>
        <v>-0.71860852707225309</v>
      </c>
    </row>
    <row r="258" spans="3:3" x14ac:dyDescent="0.25">
      <c r="C258">
        <f t="shared" ca="1" si="14"/>
        <v>1.3416644974863474</v>
      </c>
    </row>
    <row r="259" spans="3:3" x14ac:dyDescent="0.25">
      <c r="C259">
        <f t="shared" ca="1" si="14"/>
        <v>1.3256496375795399</v>
      </c>
    </row>
    <row r="260" spans="3:3" x14ac:dyDescent="0.25">
      <c r="C260">
        <f t="shared" ca="1" si="14"/>
        <v>-1.1503108899072829</v>
      </c>
    </row>
    <row r="261" spans="3:3" x14ac:dyDescent="0.25">
      <c r="C261">
        <f t="shared" ca="1" si="14"/>
        <v>-0.71850789992829589</v>
      </c>
    </row>
    <row r="262" spans="3:3" x14ac:dyDescent="0.25">
      <c r="C262">
        <f t="shared" ca="1" si="14"/>
        <v>-1.5734616852298748</v>
      </c>
    </row>
    <row r="263" spans="3:3" x14ac:dyDescent="0.25">
      <c r="C263">
        <f t="shared" ca="1" si="14"/>
        <v>-2.2032452548819443</v>
      </c>
    </row>
    <row r="264" spans="3:3" x14ac:dyDescent="0.25">
      <c r="C264">
        <f t="shared" ca="1" si="14"/>
        <v>0.10899385690464075</v>
      </c>
    </row>
    <row r="265" spans="3:3" x14ac:dyDescent="0.25">
      <c r="C265">
        <f t="shared" ca="1" si="14"/>
        <v>-1.235148440921622</v>
      </c>
    </row>
    <row r="266" spans="3:3" x14ac:dyDescent="0.25">
      <c r="C266">
        <f t="shared" ca="1" si="14"/>
        <v>-1.089353881885752</v>
      </c>
    </row>
    <row r="267" spans="3:3" x14ac:dyDescent="0.25">
      <c r="C267">
        <f t="shared" ca="1" si="14"/>
        <v>-2.8159872066787224E-2</v>
      </c>
    </row>
    <row r="268" spans="3:3" x14ac:dyDescent="0.25">
      <c r="C268">
        <f t="shared" ca="1" si="14"/>
        <v>0.5219499789100609</v>
      </c>
    </row>
    <row r="269" spans="3:3" x14ac:dyDescent="0.25">
      <c r="C269">
        <f t="shared" ca="1" si="14"/>
        <v>-0.94046495658445217</v>
      </c>
    </row>
    <row r="270" spans="3:3" x14ac:dyDescent="0.25">
      <c r="C270">
        <f t="shared" ca="1" si="14"/>
        <v>0.72706827025108756</v>
      </c>
    </row>
    <row r="271" spans="3:3" x14ac:dyDescent="0.25">
      <c r="C271">
        <f t="shared" ca="1" si="14"/>
        <v>-0.77760059658005576</v>
      </c>
    </row>
    <row r="272" spans="3:3" x14ac:dyDescent="0.25">
      <c r="C272">
        <f t="shared" ca="1" si="14"/>
        <v>0.50167591951312407</v>
      </c>
    </row>
    <row r="273" spans="3:3" x14ac:dyDescent="0.25">
      <c r="C273">
        <f t="shared" ca="1" si="14"/>
        <v>-1.4553773344569472</v>
      </c>
    </row>
    <row r="274" spans="3:3" x14ac:dyDescent="0.25">
      <c r="C274">
        <f t="shared" ca="1" si="14"/>
        <v>0.21457278725939863</v>
      </c>
    </row>
    <row r="275" spans="3:3" x14ac:dyDescent="0.25">
      <c r="C275">
        <f t="shared" ca="1" si="14"/>
        <v>-1.4732454974357403</v>
      </c>
    </row>
    <row r="276" spans="3:3" x14ac:dyDescent="0.25">
      <c r="C276">
        <f t="shared" ca="1" si="14"/>
        <v>0.11969717156022358</v>
      </c>
    </row>
    <row r="277" spans="3:3" x14ac:dyDescent="0.25">
      <c r="C277">
        <f t="shared" ca="1" si="14"/>
        <v>0.47538666864214479</v>
      </c>
    </row>
    <row r="278" spans="3:3" x14ac:dyDescent="0.25">
      <c r="C278">
        <f t="shared" ca="1" si="14"/>
        <v>1.0719513117903594</v>
      </c>
    </row>
    <row r="279" spans="3:3" x14ac:dyDescent="0.25">
      <c r="C279">
        <f t="shared" ca="1" si="14"/>
        <v>-0.84557003689325116</v>
      </c>
    </row>
    <row r="280" spans="3:3" x14ac:dyDescent="0.25">
      <c r="C280">
        <f t="shared" ca="1" si="14"/>
        <v>2.403816332135734</v>
      </c>
    </row>
    <row r="281" spans="3:3" x14ac:dyDescent="0.25">
      <c r="C281">
        <f t="shared" ca="1" si="14"/>
        <v>-7.3200248846692476E-2</v>
      </c>
    </row>
    <row r="282" spans="3:3" x14ac:dyDescent="0.25">
      <c r="C282">
        <f t="shared" ca="1" si="14"/>
        <v>2.3542281668044066E-2</v>
      </c>
    </row>
    <row r="283" spans="3:3" x14ac:dyDescent="0.25">
      <c r="C283">
        <f t="shared" ca="1" si="14"/>
        <v>-1.7465543419032112</v>
      </c>
    </row>
    <row r="284" spans="3:3" x14ac:dyDescent="0.25">
      <c r="C284">
        <f t="shared" ca="1" si="14"/>
        <v>0.9554550791688371</v>
      </c>
    </row>
    <row r="285" spans="3:3" x14ac:dyDescent="0.25">
      <c r="C285">
        <f t="shared" ca="1" si="14"/>
        <v>2.4452008151040436</v>
      </c>
    </row>
    <row r="286" spans="3:3" x14ac:dyDescent="0.25">
      <c r="C286">
        <f t="shared" ca="1" si="14"/>
        <v>-0.21481063681465204</v>
      </c>
    </row>
    <row r="287" spans="3:3" x14ac:dyDescent="0.25">
      <c r="C287">
        <f t="shared" ca="1" si="14"/>
        <v>-0.44192004455313089</v>
      </c>
    </row>
    <row r="288" spans="3:3" x14ac:dyDescent="0.25">
      <c r="C288">
        <f t="shared" ca="1" si="14"/>
        <v>0.79762291862537116</v>
      </c>
    </row>
    <row r="289" spans="3:3" x14ac:dyDescent="0.25">
      <c r="C289">
        <f t="shared" ca="1" si="14"/>
        <v>5.2487033700710131E-2</v>
      </c>
    </row>
    <row r="290" spans="3:3" x14ac:dyDescent="0.25">
      <c r="C290">
        <f t="shared" ca="1" si="14"/>
        <v>1.0373247081895021</v>
      </c>
    </row>
    <row r="291" spans="3:3" x14ac:dyDescent="0.25">
      <c r="C291">
        <f t="shared" ca="1" si="14"/>
        <v>0.38870716479251177</v>
      </c>
    </row>
    <row r="292" spans="3:3" x14ac:dyDescent="0.25">
      <c r="C292">
        <f t="shared" ca="1" si="14"/>
        <v>-0.47603760150550145</v>
      </c>
    </row>
    <row r="293" spans="3:3" x14ac:dyDescent="0.25">
      <c r="C293">
        <f t="shared" ca="1" si="14"/>
        <v>-1.2773381414796188</v>
      </c>
    </row>
    <row r="294" spans="3:3" x14ac:dyDescent="0.25">
      <c r="C294">
        <f t="shared" ca="1" si="14"/>
        <v>-0.39372108525862437</v>
      </c>
    </row>
    <row r="295" spans="3:3" x14ac:dyDescent="0.25">
      <c r="C295">
        <f t="shared" ca="1" si="14"/>
        <v>-1.9265174138037962</v>
      </c>
    </row>
    <row r="296" spans="3:3" x14ac:dyDescent="0.25">
      <c r="C296">
        <f t="shared" ca="1" si="14"/>
        <v>-0.60105883009913941</v>
      </c>
    </row>
    <row r="297" spans="3:3" x14ac:dyDescent="0.25">
      <c r="C297">
        <f t="shared" ca="1" si="14"/>
        <v>-0.3860425946169504</v>
      </c>
    </row>
    <row r="298" spans="3:3" x14ac:dyDescent="0.25">
      <c r="C298">
        <f t="shared" ca="1" si="14"/>
        <v>-2.2508389262627531</v>
      </c>
    </row>
    <row r="299" spans="3:3" x14ac:dyDescent="0.25">
      <c r="C299">
        <f t="shared" ca="1" si="14"/>
        <v>0.98040899085551891</v>
      </c>
    </row>
    <row r="300" spans="3:3" x14ac:dyDescent="0.25">
      <c r="C300">
        <f t="shared" ca="1" si="14"/>
        <v>0.34249754033419616</v>
      </c>
    </row>
    <row r="301" spans="3:3" x14ac:dyDescent="0.25">
      <c r="C301">
        <f t="shared" ca="1" si="14"/>
        <v>-0.18466386281558783</v>
      </c>
    </row>
    <row r="302" spans="3:3" x14ac:dyDescent="0.25">
      <c r="C302">
        <f t="shared" ca="1" si="14"/>
        <v>0.48902543288962391</v>
      </c>
    </row>
    <row r="303" spans="3:3" x14ac:dyDescent="0.25">
      <c r="C303">
        <f t="shared" ca="1" si="14"/>
        <v>-1.1676362544488608</v>
      </c>
    </row>
    <row r="304" spans="3:3" x14ac:dyDescent="0.25">
      <c r="C304">
        <f t="shared" ref="C304:C367" ca="1" si="15">_xlfn.NORM.S.INV(RAND())</f>
        <v>-0.29189688303874445</v>
      </c>
    </row>
    <row r="305" spans="3:3" x14ac:dyDescent="0.25">
      <c r="C305">
        <f t="shared" ca="1" si="15"/>
        <v>-4.4599865033106277E-2</v>
      </c>
    </row>
    <row r="306" spans="3:3" x14ac:dyDescent="0.25">
      <c r="C306">
        <f t="shared" ca="1" si="15"/>
        <v>0.4909694398183802</v>
      </c>
    </row>
    <row r="307" spans="3:3" x14ac:dyDescent="0.25">
      <c r="C307">
        <f t="shared" ca="1" si="15"/>
        <v>0.93312673741743546</v>
      </c>
    </row>
    <row r="308" spans="3:3" x14ac:dyDescent="0.25">
      <c r="C308">
        <f t="shared" ca="1" si="15"/>
        <v>-0.31069870694429252</v>
      </c>
    </row>
    <row r="309" spans="3:3" x14ac:dyDescent="0.25">
      <c r="C309">
        <f t="shared" ca="1" si="15"/>
        <v>-0.75323568865148416</v>
      </c>
    </row>
    <row r="310" spans="3:3" x14ac:dyDescent="0.25">
      <c r="C310">
        <f t="shared" ca="1" si="15"/>
        <v>-0.37297154545450539</v>
      </c>
    </row>
    <row r="311" spans="3:3" x14ac:dyDescent="0.25">
      <c r="C311">
        <f t="shared" ca="1" si="15"/>
        <v>-0.41412132558220632</v>
      </c>
    </row>
    <row r="312" spans="3:3" x14ac:dyDescent="0.25">
      <c r="C312">
        <f t="shared" ca="1" si="15"/>
        <v>0.75965113809814111</v>
      </c>
    </row>
    <row r="313" spans="3:3" x14ac:dyDescent="0.25">
      <c r="C313">
        <f t="shared" ca="1" si="15"/>
        <v>0.6291092277902387</v>
      </c>
    </row>
    <row r="314" spans="3:3" x14ac:dyDescent="0.25">
      <c r="C314">
        <f t="shared" ca="1" si="15"/>
        <v>-0.17843168441317275</v>
      </c>
    </row>
    <row r="315" spans="3:3" x14ac:dyDescent="0.25">
      <c r="C315">
        <f t="shared" ca="1" si="15"/>
        <v>-1.1303302359107516E-2</v>
      </c>
    </row>
    <row r="316" spans="3:3" x14ac:dyDescent="0.25">
      <c r="C316">
        <f t="shared" ca="1" si="15"/>
        <v>1.0110499889240472</v>
      </c>
    </row>
    <row r="317" spans="3:3" x14ac:dyDescent="0.25">
      <c r="C317">
        <f t="shared" ca="1" si="15"/>
        <v>0.1888359364820151</v>
      </c>
    </row>
    <row r="318" spans="3:3" x14ac:dyDescent="0.25">
      <c r="C318">
        <f t="shared" ca="1" si="15"/>
        <v>0.27230637544072378</v>
      </c>
    </row>
    <row r="319" spans="3:3" x14ac:dyDescent="0.25">
      <c r="C319">
        <f t="shared" ca="1" si="15"/>
        <v>-0.34120529606612393</v>
      </c>
    </row>
    <row r="320" spans="3:3" x14ac:dyDescent="0.25">
      <c r="C320">
        <f t="shared" ca="1" si="15"/>
        <v>-0.80877617522156653</v>
      </c>
    </row>
    <row r="321" spans="3:3" x14ac:dyDescent="0.25">
      <c r="C321">
        <f t="shared" ca="1" si="15"/>
        <v>-2.1187760945168379</v>
      </c>
    </row>
    <row r="322" spans="3:3" x14ac:dyDescent="0.25">
      <c r="C322">
        <f t="shared" ca="1" si="15"/>
        <v>0.34634524232679093</v>
      </c>
    </row>
    <row r="323" spans="3:3" x14ac:dyDescent="0.25">
      <c r="C323">
        <f t="shared" ca="1" si="15"/>
        <v>-1.0957163638525322</v>
      </c>
    </row>
    <row r="324" spans="3:3" x14ac:dyDescent="0.25">
      <c r="C324">
        <f t="shared" ca="1" si="15"/>
        <v>-0.30970417734996164</v>
      </c>
    </row>
    <row r="325" spans="3:3" x14ac:dyDescent="0.25">
      <c r="C325">
        <f t="shared" ca="1" si="15"/>
        <v>0.88050338417504548</v>
      </c>
    </row>
    <row r="326" spans="3:3" x14ac:dyDescent="0.25">
      <c r="C326">
        <f t="shared" ca="1" si="15"/>
        <v>0.15759865074436405</v>
      </c>
    </row>
    <row r="327" spans="3:3" x14ac:dyDescent="0.25">
      <c r="C327">
        <f t="shared" ca="1" si="15"/>
        <v>-0.980487392573688</v>
      </c>
    </row>
    <row r="328" spans="3:3" x14ac:dyDescent="0.25">
      <c r="C328">
        <f t="shared" ca="1" si="15"/>
        <v>0.51662923478616241</v>
      </c>
    </row>
    <row r="329" spans="3:3" x14ac:dyDescent="0.25">
      <c r="C329">
        <f t="shared" ca="1" si="15"/>
        <v>-1.4253168074270923</v>
      </c>
    </row>
    <row r="330" spans="3:3" x14ac:dyDescent="0.25">
      <c r="C330">
        <f t="shared" ca="1" si="15"/>
        <v>-0.17133644269400597</v>
      </c>
    </row>
    <row r="331" spans="3:3" x14ac:dyDescent="0.25">
      <c r="C331">
        <f t="shared" ca="1" si="15"/>
        <v>8.4814951830098725E-2</v>
      </c>
    </row>
    <row r="332" spans="3:3" x14ac:dyDescent="0.25">
      <c r="C332">
        <f t="shared" ca="1" si="15"/>
        <v>2.3190662241042371E-2</v>
      </c>
    </row>
    <row r="333" spans="3:3" x14ac:dyDescent="0.25">
      <c r="C333">
        <f t="shared" ca="1" si="15"/>
        <v>-0.94607235070851026</v>
      </c>
    </row>
    <row r="334" spans="3:3" x14ac:dyDescent="0.25">
      <c r="C334">
        <f t="shared" ca="1" si="15"/>
        <v>1.8203228888922238</v>
      </c>
    </row>
    <row r="335" spans="3:3" x14ac:dyDescent="0.25">
      <c r="C335">
        <f t="shared" ca="1" si="15"/>
        <v>0.33512036762675157</v>
      </c>
    </row>
    <row r="336" spans="3:3" x14ac:dyDescent="0.25">
      <c r="C336">
        <f t="shared" ca="1" si="15"/>
        <v>0.45126776566626198</v>
      </c>
    </row>
    <row r="337" spans="3:3" x14ac:dyDescent="0.25">
      <c r="C337">
        <f t="shared" ca="1" si="15"/>
        <v>0.78286744930958008</v>
      </c>
    </row>
    <row r="338" spans="3:3" x14ac:dyDescent="0.25">
      <c r="C338">
        <f t="shared" ca="1" si="15"/>
        <v>1.4141946388558628</v>
      </c>
    </row>
    <row r="339" spans="3:3" x14ac:dyDescent="0.25">
      <c r="C339">
        <f t="shared" ca="1" si="15"/>
        <v>0.58659091624599358</v>
      </c>
    </row>
    <row r="340" spans="3:3" x14ac:dyDescent="0.25">
      <c r="C340">
        <f t="shared" ca="1" si="15"/>
        <v>0.8792920942287874</v>
      </c>
    </row>
    <row r="341" spans="3:3" x14ac:dyDescent="0.25">
      <c r="C341">
        <f t="shared" ca="1" si="15"/>
        <v>-0.93602415307996978</v>
      </c>
    </row>
    <row r="342" spans="3:3" x14ac:dyDescent="0.25">
      <c r="C342">
        <f t="shared" ca="1" si="15"/>
        <v>0.25596453916460377</v>
      </c>
    </row>
    <row r="343" spans="3:3" x14ac:dyDescent="0.25">
      <c r="C343">
        <f t="shared" ca="1" si="15"/>
        <v>-3.7404726258072188E-2</v>
      </c>
    </row>
    <row r="344" spans="3:3" x14ac:dyDescent="0.25">
      <c r="C344">
        <f t="shared" ca="1" si="15"/>
        <v>-0.81801540233984593</v>
      </c>
    </row>
    <row r="345" spans="3:3" x14ac:dyDescent="0.25">
      <c r="C345">
        <f t="shared" ca="1" si="15"/>
        <v>-1.4778860614760885</v>
      </c>
    </row>
    <row r="346" spans="3:3" x14ac:dyDescent="0.25">
      <c r="C346">
        <f t="shared" ca="1" si="15"/>
        <v>-1.1507522800318788</v>
      </c>
    </row>
    <row r="347" spans="3:3" x14ac:dyDescent="0.25">
      <c r="C347">
        <f t="shared" ca="1" si="15"/>
        <v>-1.951650431979242</v>
      </c>
    </row>
    <row r="348" spans="3:3" x14ac:dyDescent="0.25">
      <c r="C348">
        <f t="shared" ca="1" si="15"/>
        <v>1.4225331395936582</v>
      </c>
    </row>
    <row r="349" spans="3:3" x14ac:dyDescent="0.25">
      <c r="C349">
        <f t="shared" ca="1" si="15"/>
        <v>0.57436896299334861</v>
      </c>
    </row>
    <row r="350" spans="3:3" x14ac:dyDescent="0.25">
      <c r="C350">
        <f t="shared" ca="1" si="15"/>
        <v>0.50449416513334744</v>
      </c>
    </row>
    <row r="351" spans="3:3" x14ac:dyDescent="0.25">
      <c r="C351">
        <f t="shared" ca="1" si="15"/>
        <v>0.15974989909045914</v>
      </c>
    </row>
    <row r="352" spans="3:3" x14ac:dyDescent="0.25">
      <c r="C352">
        <f t="shared" ca="1" si="15"/>
        <v>-2.3664318931460415</v>
      </c>
    </row>
    <row r="353" spans="3:3" x14ac:dyDescent="0.25">
      <c r="C353">
        <f t="shared" ca="1" si="15"/>
        <v>0.68538815947968135</v>
      </c>
    </row>
    <row r="354" spans="3:3" x14ac:dyDescent="0.25">
      <c r="C354">
        <f t="shared" ca="1" si="15"/>
        <v>0.75473255565616981</v>
      </c>
    </row>
    <row r="355" spans="3:3" x14ac:dyDescent="0.25">
      <c r="C355">
        <f t="shared" ca="1" si="15"/>
        <v>0.21999935515772803</v>
      </c>
    </row>
    <row r="356" spans="3:3" x14ac:dyDescent="0.25">
      <c r="C356">
        <f t="shared" ca="1" si="15"/>
        <v>0.47480544558400484</v>
      </c>
    </row>
    <row r="357" spans="3:3" x14ac:dyDescent="0.25">
      <c r="C357">
        <f t="shared" ca="1" si="15"/>
        <v>1.4091926310828475</v>
      </c>
    </row>
    <row r="358" spans="3:3" x14ac:dyDescent="0.25">
      <c r="C358">
        <f t="shared" ca="1" si="15"/>
        <v>-0.12613968922628935</v>
      </c>
    </row>
    <row r="359" spans="3:3" x14ac:dyDescent="0.25">
      <c r="C359">
        <f t="shared" ca="1" si="15"/>
        <v>-0.5429648539977886</v>
      </c>
    </row>
    <row r="360" spans="3:3" x14ac:dyDescent="0.25">
      <c r="C360">
        <f t="shared" ca="1" si="15"/>
        <v>-0.16225234637512742</v>
      </c>
    </row>
    <row r="361" spans="3:3" x14ac:dyDescent="0.25">
      <c r="C361">
        <f t="shared" ca="1" si="15"/>
        <v>-6.6895046929960128E-3</v>
      </c>
    </row>
    <row r="362" spans="3:3" x14ac:dyDescent="0.25">
      <c r="C362">
        <f t="shared" ca="1" si="15"/>
        <v>-0.15894390771312317</v>
      </c>
    </row>
    <row r="363" spans="3:3" x14ac:dyDescent="0.25">
      <c r="C363">
        <f t="shared" ca="1" si="15"/>
        <v>-0.19555886567592776</v>
      </c>
    </row>
    <row r="364" spans="3:3" x14ac:dyDescent="0.25">
      <c r="C364">
        <f t="shared" ca="1" si="15"/>
        <v>0.76046788494544826</v>
      </c>
    </row>
    <row r="365" spans="3:3" x14ac:dyDescent="0.25">
      <c r="C365">
        <f t="shared" ca="1" si="15"/>
        <v>8.13450248743217E-2</v>
      </c>
    </row>
    <row r="366" spans="3:3" x14ac:dyDescent="0.25">
      <c r="C366">
        <f t="shared" ca="1" si="15"/>
        <v>-0.47338700779330295</v>
      </c>
    </row>
    <row r="367" spans="3:3" x14ac:dyDescent="0.25">
      <c r="C367">
        <f t="shared" ca="1" si="15"/>
        <v>-0.29452177311376421</v>
      </c>
    </row>
    <row r="368" spans="3:3" x14ac:dyDescent="0.25">
      <c r="C368">
        <f t="shared" ref="C368:C431" ca="1" si="16">_xlfn.NORM.S.INV(RAND())</f>
        <v>0.83909778197356488</v>
      </c>
    </row>
    <row r="369" spans="3:3" x14ac:dyDescent="0.25">
      <c r="C369">
        <f t="shared" ca="1" si="16"/>
        <v>0.66901422351056006</v>
      </c>
    </row>
    <row r="370" spans="3:3" x14ac:dyDescent="0.25">
      <c r="C370">
        <f t="shared" ca="1" si="16"/>
        <v>-0.12377898056866191</v>
      </c>
    </row>
    <row r="371" spans="3:3" x14ac:dyDescent="0.25">
      <c r="C371">
        <f t="shared" ca="1" si="16"/>
        <v>1.1725799060892568</v>
      </c>
    </row>
    <row r="372" spans="3:3" x14ac:dyDescent="0.25">
      <c r="C372">
        <f t="shared" ca="1" si="16"/>
        <v>-0.53367926821064404</v>
      </c>
    </row>
    <row r="373" spans="3:3" x14ac:dyDescent="0.25">
      <c r="C373">
        <f t="shared" ca="1" si="16"/>
        <v>0.14852902390472114</v>
      </c>
    </row>
    <row r="374" spans="3:3" x14ac:dyDescent="0.25">
      <c r="C374">
        <f t="shared" ca="1" si="16"/>
        <v>-1.815473777054597</v>
      </c>
    </row>
    <row r="375" spans="3:3" x14ac:dyDescent="0.25">
      <c r="C375">
        <f t="shared" ca="1" si="16"/>
        <v>0.68299176858033073</v>
      </c>
    </row>
    <row r="376" spans="3:3" x14ac:dyDescent="0.25">
      <c r="C376">
        <f t="shared" ca="1" si="16"/>
        <v>-0.9572075025919452</v>
      </c>
    </row>
    <row r="377" spans="3:3" x14ac:dyDescent="0.25">
      <c r="C377">
        <f t="shared" ca="1" si="16"/>
        <v>0.12100639487565935</v>
      </c>
    </row>
    <row r="378" spans="3:3" x14ac:dyDescent="0.25">
      <c r="C378">
        <f t="shared" ca="1" si="16"/>
        <v>-0.4581909037103129</v>
      </c>
    </row>
    <row r="379" spans="3:3" x14ac:dyDescent="0.25">
      <c r="C379">
        <f t="shared" ca="1" si="16"/>
        <v>-0.73579088510342061</v>
      </c>
    </row>
    <row r="380" spans="3:3" x14ac:dyDescent="0.25">
      <c r="C380">
        <f t="shared" ca="1" si="16"/>
        <v>1.533174772343622</v>
      </c>
    </row>
    <row r="381" spans="3:3" x14ac:dyDescent="0.25">
      <c r="C381">
        <f t="shared" ca="1" si="16"/>
        <v>-0.11464144296500194</v>
      </c>
    </row>
    <row r="382" spans="3:3" x14ac:dyDescent="0.25">
      <c r="C382">
        <f t="shared" ca="1" si="16"/>
        <v>0.3056206475424702</v>
      </c>
    </row>
    <row r="383" spans="3:3" x14ac:dyDescent="0.25">
      <c r="C383">
        <f t="shared" ca="1" si="16"/>
        <v>-0.51136218270181355</v>
      </c>
    </row>
    <row r="384" spans="3:3" x14ac:dyDescent="0.25">
      <c r="C384">
        <f t="shared" ca="1" si="16"/>
        <v>0.65732720190597727</v>
      </c>
    </row>
    <row r="385" spans="3:3" x14ac:dyDescent="0.25">
      <c r="C385">
        <f t="shared" ca="1" si="16"/>
        <v>-0.14726829810423908</v>
      </c>
    </row>
    <row r="386" spans="3:3" x14ac:dyDescent="0.25">
      <c r="C386">
        <f t="shared" ca="1" si="16"/>
        <v>-0.4974565364915487</v>
      </c>
    </row>
    <row r="387" spans="3:3" x14ac:dyDescent="0.25">
      <c r="C387">
        <f t="shared" ca="1" si="16"/>
        <v>-0.83395931288326175</v>
      </c>
    </row>
    <row r="388" spans="3:3" x14ac:dyDescent="0.25">
      <c r="C388">
        <f t="shared" ca="1" si="16"/>
        <v>-0.75758888406301206</v>
      </c>
    </row>
    <row r="389" spans="3:3" x14ac:dyDescent="0.25">
      <c r="C389">
        <f t="shared" ca="1" si="16"/>
        <v>-0.81206077022373324</v>
      </c>
    </row>
    <row r="390" spans="3:3" x14ac:dyDescent="0.25">
      <c r="C390">
        <f t="shared" ca="1" si="16"/>
        <v>2.7170416692440411</v>
      </c>
    </row>
    <row r="391" spans="3:3" x14ac:dyDescent="0.25">
      <c r="C391">
        <f t="shared" ca="1" si="16"/>
        <v>-0.22940801513002193</v>
      </c>
    </row>
    <row r="392" spans="3:3" x14ac:dyDescent="0.25">
      <c r="C392">
        <f t="shared" ca="1" si="16"/>
        <v>0.92027198785384379</v>
      </c>
    </row>
    <row r="393" spans="3:3" x14ac:dyDescent="0.25">
      <c r="C393">
        <f t="shared" ca="1" si="16"/>
        <v>-0.44961123908557254</v>
      </c>
    </row>
    <row r="394" spans="3:3" x14ac:dyDescent="0.25">
      <c r="C394">
        <f t="shared" ca="1" si="16"/>
        <v>-0.25455576871523378</v>
      </c>
    </row>
    <row r="395" spans="3:3" x14ac:dyDescent="0.25">
      <c r="C395">
        <f t="shared" ca="1" si="16"/>
        <v>0.20847279448529538</v>
      </c>
    </row>
    <row r="396" spans="3:3" x14ac:dyDescent="0.25">
      <c r="C396">
        <f t="shared" ca="1" si="16"/>
        <v>-2.3653126922934011</v>
      </c>
    </row>
    <row r="397" spans="3:3" x14ac:dyDescent="0.25">
      <c r="C397">
        <f t="shared" ca="1" si="16"/>
        <v>-7.1093967272651257E-2</v>
      </c>
    </row>
    <row r="398" spans="3:3" x14ac:dyDescent="0.25">
      <c r="C398">
        <f t="shared" ca="1" si="16"/>
        <v>-1.6179175700686541</v>
      </c>
    </row>
    <row r="399" spans="3:3" x14ac:dyDescent="0.25">
      <c r="C399">
        <f t="shared" ca="1" si="16"/>
        <v>-4.0481088743638136E-2</v>
      </c>
    </row>
    <row r="400" spans="3:3" x14ac:dyDescent="0.25">
      <c r="C400">
        <f t="shared" ca="1" si="16"/>
        <v>-0.70806564308158038</v>
      </c>
    </row>
    <row r="401" spans="3:3" x14ac:dyDescent="0.25">
      <c r="C401">
        <f t="shared" ca="1" si="16"/>
        <v>0.78839032567446055</v>
      </c>
    </row>
    <row r="402" spans="3:3" x14ac:dyDescent="0.25">
      <c r="C402">
        <f t="shared" ca="1" si="16"/>
        <v>-2.2936498331237622</v>
      </c>
    </row>
    <row r="403" spans="3:3" x14ac:dyDescent="0.25">
      <c r="C403">
        <f t="shared" ca="1" si="16"/>
        <v>0.10699423511872302</v>
      </c>
    </row>
    <row r="404" spans="3:3" x14ac:dyDescent="0.25">
      <c r="C404">
        <f t="shared" ca="1" si="16"/>
        <v>0.60406453182921216</v>
      </c>
    </row>
    <row r="405" spans="3:3" x14ac:dyDescent="0.25">
      <c r="C405">
        <f t="shared" ca="1" si="16"/>
        <v>-0.66730420754427577</v>
      </c>
    </row>
    <row r="406" spans="3:3" x14ac:dyDescent="0.25">
      <c r="C406">
        <f t="shared" ca="1" si="16"/>
        <v>0.28830758428330855</v>
      </c>
    </row>
    <row r="407" spans="3:3" x14ac:dyDescent="0.25">
      <c r="C407">
        <f t="shared" ca="1" si="16"/>
        <v>-0.30393668995098944</v>
      </c>
    </row>
    <row r="408" spans="3:3" x14ac:dyDescent="0.25">
      <c r="C408">
        <f t="shared" ca="1" si="16"/>
        <v>0.92750303598429851</v>
      </c>
    </row>
    <row r="409" spans="3:3" x14ac:dyDescent="0.25">
      <c r="C409">
        <f t="shared" ca="1" si="16"/>
        <v>-9.4057368436570643E-2</v>
      </c>
    </row>
    <row r="410" spans="3:3" x14ac:dyDescent="0.25">
      <c r="C410">
        <f t="shared" ca="1" si="16"/>
        <v>1.2461214176977733</v>
      </c>
    </row>
    <row r="411" spans="3:3" x14ac:dyDescent="0.25">
      <c r="C411">
        <f t="shared" ca="1" si="16"/>
        <v>-1.1451945340115379</v>
      </c>
    </row>
    <row r="412" spans="3:3" x14ac:dyDescent="0.25">
      <c r="C412">
        <f t="shared" ca="1" si="16"/>
        <v>0.19958571491521271</v>
      </c>
    </row>
    <row r="413" spans="3:3" x14ac:dyDescent="0.25">
      <c r="C413">
        <f t="shared" ca="1" si="16"/>
        <v>-0.93620851366646984</v>
      </c>
    </row>
    <row r="414" spans="3:3" x14ac:dyDescent="0.25">
      <c r="C414">
        <f t="shared" ca="1" si="16"/>
        <v>0.10959731513652814</v>
      </c>
    </row>
    <row r="415" spans="3:3" x14ac:dyDescent="0.25">
      <c r="C415">
        <f t="shared" ca="1" si="16"/>
        <v>-1.8242735986461869</v>
      </c>
    </row>
    <row r="416" spans="3:3" x14ac:dyDescent="0.25">
      <c r="C416">
        <f t="shared" ca="1" si="16"/>
        <v>0.81785073129164543</v>
      </c>
    </row>
    <row r="417" spans="3:3" x14ac:dyDescent="0.25">
      <c r="C417">
        <f t="shared" ca="1" si="16"/>
        <v>0.91077399591264818</v>
      </c>
    </row>
    <row r="418" spans="3:3" x14ac:dyDescent="0.25">
      <c r="C418">
        <f t="shared" ca="1" si="16"/>
        <v>0.63733292559603383</v>
      </c>
    </row>
    <row r="419" spans="3:3" x14ac:dyDescent="0.25">
      <c r="C419">
        <f t="shared" ca="1" si="16"/>
        <v>-0.19395980465779422</v>
      </c>
    </row>
    <row r="420" spans="3:3" x14ac:dyDescent="0.25">
      <c r="C420">
        <f t="shared" ca="1" si="16"/>
        <v>-0.34098573088159745</v>
      </c>
    </row>
    <row r="421" spans="3:3" x14ac:dyDescent="0.25">
      <c r="C421">
        <f t="shared" ca="1" si="16"/>
        <v>-0.19549076080413327</v>
      </c>
    </row>
    <row r="422" spans="3:3" x14ac:dyDescent="0.25">
      <c r="C422">
        <f t="shared" ca="1" si="16"/>
        <v>0.18636637360057717</v>
      </c>
    </row>
    <row r="423" spans="3:3" x14ac:dyDescent="0.25">
      <c r="C423">
        <f t="shared" ca="1" si="16"/>
        <v>-0.34619845211935529</v>
      </c>
    </row>
    <row r="424" spans="3:3" x14ac:dyDescent="0.25">
      <c r="C424">
        <f t="shared" ca="1" si="16"/>
        <v>1.5554194941788702</v>
      </c>
    </row>
    <row r="425" spans="3:3" x14ac:dyDescent="0.25">
      <c r="C425">
        <f t="shared" ca="1" si="16"/>
        <v>0.40890893656144128</v>
      </c>
    </row>
    <row r="426" spans="3:3" x14ac:dyDescent="0.25">
      <c r="C426">
        <f t="shared" ca="1" si="16"/>
        <v>-1.8986605580146605</v>
      </c>
    </row>
    <row r="427" spans="3:3" x14ac:dyDescent="0.25">
      <c r="C427">
        <f t="shared" ca="1" si="16"/>
        <v>1.0325611083022099</v>
      </c>
    </row>
    <row r="428" spans="3:3" x14ac:dyDescent="0.25">
      <c r="C428">
        <f t="shared" ca="1" si="16"/>
        <v>3.0677839780855941E-2</v>
      </c>
    </row>
    <row r="429" spans="3:3" x14ac:dyDescent="0.25">
      <c r="C429">
        <f t="shared" ca="1" si="16"/>
        <v>-0.90963295936066435</v>
      </c>
    </row>
    <row r="430" spans="3:3" x14ac:dyDescent="0.25">
      <c r="C430">
        <f t="shared" ca="1" si="16"/>
        <v>-1.0788525156238162</v>
      </c>
    </row>
    <row r="431" spans="3:3" x14ac:dyDescent="0.25">
      <c r="C431">
        <f t="shared" ca="1" si="16"/>
        <v>0.82723837230376895</v>
      </c>
    </row>
    <row r="432" spans="3:3" x14ac:dyDescent="0.25">
      <c r="C432">
        <f t="shared" ref="C432:C495" ca="1" si="17">_xlfn.NORM.S.INV(RAND())</f>
        <v>-0.54408772821304663</v>
      </c>
    </row>
    <row r="433" spans="3:3" x14ac:dyDescent="0.25">
      <c r="C433">
        <f t="shared" ca="1" si="17"/>
        <v>0.22070892027892072</v>
      </c>
    </row>
    <row r="434" spans="3:3" x14ac:dyDescent="0.25">
      <c r="C434">
        <f t="shared" ca="1" si="17"/>
        <v>-1.1887227840213512</v>
      </c>
    </row>
    <row r="435" spans="3:3" x14ac:dyDescent="0.25">
      <c r="C435">
        <f t="shared" ca="1" si="17"/>
        <v>-1.8601530983104433</v>
      </c>
    </row>
    <row r="436" spans="3:3" x14ac:dyDescent="0.25">
      <c r="C436">
        <f t="shared" ca="1" si="17"/>
        <v>-1.0617171232121099</v>
      </c>
    </row>
    <row r="437" spans="3:3" x14ac:dyDescent="0.25">
      <c r="C437">
        <f t="shared" ca="1" si="17"/>
        <v>1.2524019664746688</v>
      </c>
    </row>
    <row r="438" spans="3:3" x14ac:dyDescent="0.25">
      <c r="C438">
        <f t="shared" ca="1" si="17"/>
        <v>1.3856379477569698</v>
      </c>
    </row>
    <row r="439" spans="3:3" x14ac:dyDescent="0.25">
      <c r="C439">
        <f t="shared" ca="1" si="17"/>
        <v>-0.15579345252071763</v>
      </c>
    </row>
    <row r="440" spans="3:3" x14ac:dyDescent="0.25">
      <c r="C440">
        <f t="shared" ca="1" si="17"/>
        <v>-1.2815617832429338</v>
      </c>
    </row>
    <row r="441" spans="3:3" x14ac:dyDescent="0.25">
      <c r="C441">
        <f t="shared" ca="1" si="17"/>
        <v>2.2304430476365544</v>
      </c>
    </row>
    <row r="442" spans="3:3" x14ac:dyDescent="0.25">
      <c r="C442">
        <f t="shared" ca="1" si="17"/>
        <v>-0.70073770369133292</v>
      </c>
    </row>
    <row r="443" spans="3:3" x14ac:dyDescent="0.25">
      <c r="C443">
        <f t="shared" ca="1" si="17"/>
        <v>-0.21099322649390712</v>
      </c>
    </row>
    <row r="444" spans="3:3" x14ac:dyDescent="0.25">
      <c r="C444">
        <f t="shared" ca="1" si="17"/>
        <v>-0.88017566661063595</v>
      </c>
    </row>
    <row r="445" spans="3:3" x14ac:dyDescent="0.25">
      <c r="C445">
        <f t="shared" ca="1" si="17"/>
        <v>-0.56107197106821849</v>
      </c>
    </row>
    <row r="446" spans="3:3" x14ac:dyDescent="0.25">
      <c r="C446">
        <f t="shared" ca="1" si="17"/>
        <v>0.37129735963800276</v>
      </c>
    </row>
    <row r="447" spans="3:3" x14ac:dyDescent="0.25">
      <c r="C447">
        <f t="shared" ca="1" si="17"/>
        <v>1.3940603929011417</v>
      </c>
    </row>
    <row r="448" spans="3:3" x14ac:dyDescent="0.25">
      <c r="C448">
        <f t="shared" ca="1" si="17"/>
        <v>-1.3395036359579768</v>
      </c>
    </row>
    <row r="449" spans="3:3" x14ac:dyDescent="0.25">
      <c r="C449">
        <f t="shared" ca="1" si="17"/>
        <v>-0.33908041660070332</v>
      </c>
    </row>
    <row r="450" spans="3:3" x14ac:dyDescent="0.25">
      <c r="C450">
        <f t="shared" ca="1" si="17"/>
        <v>0.10103217555890409</v>
      </c>
    </row>
    <row r="451" spans="3:3" x14ac:dyDescent="0.25">
      <c r="C451">
        <f t="shared" ca="1" si="17"/>
        <v>0.43149921534210378</v>
      </c>
    </row>
    <row r="452" spans="3:3" x14ac:dyDescent="0.25">
      <c r="C452">
        <f t="shared" ca="1" si="17"/>
        <v>-1.5127767422955656</v>
      </c>
    </row>
    <row r="453" spans="3:3" x14ac:dyDescent="0.25">
      <c r="C453">
        <f t="shared" ca="1" si="17"/>
        <v>-0.88710058622235</v>
      </c>
    </row>
    <row r="454" spans="3:3" x14ac:dyDescent="0.25">
      <c r="C454">
        <f t="shared" ca="1" si="17"/>
        <v>-0.60836451224058874</v>
      </c>
    </row>
    <row r="455" spans="3:3" x14ac:dyDescent="0.25">
      <c r="C455">
        <f t="shared" ca="1" si="17"/>
        <v>-0.42816390138043825</v>
      </c>
    </row>
    <row r="456" spans="3:3" x14ac:dyDescent="0.25">
      <c r="C456">
        <f t="shared" ca="1" si="17"/>
        <v>0.6063921316332983</v>
      </c>
    </row>
    <row r="457" spans="3:3" x14ac:dyDescent="0.25">
      <c r="C457">
        <f t="shared" ca="1" si="17"/>
        <v>0.2086938270587603</v>
      </c>
    </row>
    <row r="458" spans="3:3" x14ac:dyDescent="0.25">
      <c r="C458">
        <f t="shared" ca="1" si="17"/>
        <v>0.61450741635663797</v>
      </c>
    </row>
    <row r="459" spans="3:3" x14ac:dyDescent="0.25">
      <c r="C459">
        <f t="shared" ca="1" si="17"/>
        <v>0.23001228053616676</v>
      </c>
    </row>
    <row r="460" spans="3:3" x14ac:dyDescent="0.25">
      <c r="C460">
        <f t="shared" ca="1" si="17"/>
        <v>0.42355093745493522</v>
      </c>
    </row>
    <row r="461" spans="3:3" x14ac:dyDescent="0.25">
      <c r="C461">
        <f t="shared" ca="1" si="17"/>
        <v>1.3189974955752179</v>
      </c>
    </row>
    <row r="462" spans="3:3" x14ac:dyDescent="0.25">
      <c r="C462">
        <f t="shared" ca="1" si="17"/>
        <v>1.2781301895282091</v>
      </c>
    </row>
    <row r="463" spans="3:3" x14ac:dyDescent="0.25">
      <c r="C463">
        <f t="shared" ca="1" si="17"/>
        <v>1.9537273152964978E-3</v>
      </c>
    </row>
    <row r="464" spans="3:3" x14ac:dyDescent="0.25">
      <c r="C464">
        <f t="shared" ca="1" si="17"/>
        <v>-0.19976680607052252</v>
      </c>
    </row>
    <row r="465" spans="3:3" x14ac:dyDescent="0.25">
      <c r="C465">
        <f t="shared" ca="1" si="17"/>
        <v>1.2273852426023337</v>
      </c>
    </row>
    <row r="466" spans="3:3" x14ac:dyDescent="0.25">
      <c r="C466">
        <f t="shared" ca="1" si="17"/>
        <v>0.56788878040901203</v>
      </c>
    </row>
    <row r="467" spans="3:3" x14ac:dyDescent="0.25">
      <c r="C467">
        <f t="shared" ca="1" si="17"/>
        <v>-0.91290541293094662</v>
      </c>
    </row>
    <row r="468" spans="3:3" x14ac:dyDescent="0.25">
      <c r="C468">
        <f t="shared" ca="1" si="17"/>
        <v>0.77601527548926685</v>
      </c>
    </row>
    <row r="469" spans="3:3" x14ac:dyDescent="0.25">
      <c r="C469">
        <f t="shared" ca="1" si="17"/>
        <v>-1.2053049895391823</v>
      </c>
    </row>
    <row r="470" spans="3:3" x14ac:dyDescent="0.25">
      <c r="C470">
        <f t="shared" ca="1" si="17"/>
        <v>-0.93191572178957838</v>
      </c>
    </row>
    <row r="471" spans="3:3" x14ac:dyDescent="0.25">
      <c r="C471">
        <f t="shared" ca="1" si="17"/>
        <v>1.264076535114721</v>
      </c>
    </row>
    <row r="472" spans="3:3" x14ac:dyDescent="0.25">
      <c r="C472">
        <f t="shared" ca="1" si="17"/>
        <v>-1.3930212248856453</v>
      </c>
    </row>
    <row r="473" spans="3:3" x14ac:dyDescent="0.25">
      <c r="C473">
        <f t="shared" ca="1" si="17"/>
        <v>-0.41316397834195234</v>
      </c>
    </row>
    <row r="474" spans="3:3" x14ac:dyDescent="0.25">
      <c r="C474">
        <f t="shared" ca="1" si="17"/>
        <v>-0.57306580496187076</v>
      </c>
    </row>
    <row r="475" spans="3:3" x14ac:dyDescent="0.25">
      <c r="C475">
        <f t="shared" ca="1" si="17"/>
        <v>0.68312568104281612</v>
      </c>
    </row>
    <row r="476" spans="3:3" x14ac:dyDescent="0.25">
      <c r="C476">
        <f t="shared" ca="1" si="17"/>
        <v>0.31800494566143572</v>
      </c>
    </row>
    <row r="477" spans="3:3" x14ac:dyDescent="0.25">
      <c r="C477">
        <f t="shared" ca="1" si="17"/>
        <v>-0.63541277239077221</v>
      </c>
    </row>
    <row r="478" spans="3:3" x14ac:dyDescent="0.25">
      <c r="C478">
        <f t="shared" ca="1" si="17"/>
        <v>-0.63122175067194719</v>
      </c>
    </row>
    <row r="479" spans="3:3" x14ac:dyDescent="0.25">
      <c r="C479">
        <f t="shared" ca="1" si="17"/>
        <v>-1.3303216845874142</v>
      </c>
    </row>
    <row r="480" spans="3:3" x14ac:dyDescent="0.25">
      <c r="C480">
        <f t="shared" ca="1" si="17"/>
        <v>0.41096439670877466</v>
      </c>
    </row>
    <row r="481" spans="3:3" x14ac:dyDescent="0.25">
      <c r="C481">
        <f t="shared" ca="1" si="17"/>
        <v>-0.63549520373722446</v>
      </c>
    </row>
    <row r="482" spans="3:3" x14ac:dyDescent="0.25">
      <c r="C482">
        <f t="shared" ca="1" si="17"/>
        <v>-0.61780737109385941</v>
      </c>
    </row>
    <row r="483" spans="3:3" x14ac:dyDescent="0.25">
      <c r="C483">
        <f t="shared" ca="1" si="17"/>
        <v>-0.91804631838380346</v>
      </c>
    </row>
    <row r="484" spans="3:3" x14ac:dyDescent="0.25">
      <c r="C484">
        <f t="shared" ca="1" si="17"/>
        <v>1.2420890424531081</v>
      </c>
    </row>
    <row r="485" spans="3:3" x14ac:dyDescent="0.25">
      <c r="C485">
        <f t="shared" ca="1" si="17"/>
        <v>1.4235439893003463</v>
      </c>
    </row>
    <row r="486" spans="3:3" x14ac:dyDescent="0.25">
      <c r="C486">
        <f t="shared" ca="1" si="17"/>
        <v>2.293758455546083</v>
      </c>
    </row>
    <row r="487" spans="3:3" x14ac:dyDescent="0.25">
      <c r="C487">
        <f t="shared" ca="1" si="17"/>
        <v>-1.6372668011326117</v>
      </c>
    </row>
    <row r="488" spans="3:3" x14ac:dyDescent="0.25">
      <c r="C488">
        <f t="shared" ca="1" si="17"/>
        <v>-0.94603649542646884</v>
      </c>
    </row>
    <row r="489" spans="3:3" x14ac:dyDescent="0.25">
      <c r="C489">
        <f t="shared" ca="1" si="17"/>
        <v>-0.50734571156056463</v>
      </c>
    </row>
    <row r="490" spans="3:3" x14ac:dyDescent="0.25">
      <c r="C490">
        <f t="shared" ca="1" si="17"/>
        <v>2.153954469053732</v>
      </c>
    </row>
    <row r="491" spans="3:3" x14ac:dyDescent="0.25">
      <c r="C491">
        <f t="shared" ca="1" si="17"/>
        <v>-1.8437338314031266</v>
      </c>
    </row>
    <row r="492" spans="3:3" x14ac:dyDescent="0.25">
      <c r="C492">
        <f t="shared" ca="1" si="17"/>
        <v>1.0777918225759566</v>
      </c>
    </row>
    <row r="493" spans="3:3" x14ac:dyDescent="0.25">
      <c r="C493">
        <f t="shared" ca="1" si="17"/>
        <v>-0.53299330674837764</v>
      </c>
    </row>
    <row r="494" spans="3:3" x14ac:dyDescent="0.25">
      <c r="C494">
        <f t="shared" ca="1" si="17"/>
        <v>-0.21022300171225874</v>
      </c>
    </row>
    <row r="495" spans="3:3" x14ac:dyDescent="0.25">
      <c r="C495">
        <f t="shared" ca="1" si="17"/>
        <v>1.3656612263910488</v>
      </c>
    </row>
    <row r="496" spans="3:3" x14ac:dyDescent="0.25">
      <c r="C496">
        <f t="shared" ref="C496:C559" ca="1" si="18">_xlfn.NORM.S.INV(RAND())</f>
        <v>1.0686027488754035</v>
      </c>
    </row>
    <row r="497" spans="3:3" x14ac:dyDescent="0.25">
      <c r="C497">
        <f t="shared" ca="1" si="18"/>
        <v>1.1783957011216193</v>
      </c>
    </row>
    <row r="498" spans="3:3" x14ac:dyDescent="0.25">
      <c r="C498">
        <f t="shared" ca="1" si="18"/>
        <v>-0.63431728717137659</v>
      </c>
    </row>
    <row r="499" spans="3:3" x14ac:dyDescent="0.25">
      <c r="C499">
        <f t="shared" ca="1" si="18"/>
        <v>-1.0447505499602112</v>
      </c>
    </row>
    <row r="500" spans="3:3" x14ac:dyDescent="0.25">
      <c r="C500">
        <f t="shared" ca="1" si="18"/>
        <v>1.4245695528361204</v>
      </c>
    </row>
    <row r="501" spans="3:3" x14ac:dyDescent="0.25">
      <c r="C501">
        <f t="shared" ca="1" si="18"/>
        <v>1.0479095456369973</v>
      </c>
    </row>
    <row r="502" spans="3:3" x14ac:dyDescent="0.25">
      <c r="C502">
        <f t="shared" ca="1" si="18"/>
        <v>-1.5692748397859879</v>
      </c>
    </row>
    <row r="503" spans="3:3" x14ac:dyDescent="0.25">
      <c r="C503">
        <f t="shared" ca="1" si="18"/>
        <v>-0.69881506330998988</v>
      </c>
    </row>
    <row r="504" spans="3:3" x14ac:dyDescent="0.25">
      <c r="C504">
        <f t="shared" ca="1" si="18"/>
        <v>-1.3697576982623474</v>
      </c>
    </row>
    <row r="505" spans="3:3" x14ac:dyDescent="0.25">
      <c r="C505">
        <f t="shared" ca="1" si="18"/>
        <v>-0.69269520435867349</v>
      </c>
    </row>
    <row r="506" spans="3:3" x14ac:dyDescent="0.25">
      <c r="C506">
        <f t="shared" ca="1" si="18"/>
        <v>0.36474078360170603</v>
      </c>
    </row>
    <row r="507" spans="3:3" x14ac:dyDescent="0.25">
      <c r="C507">
        <f t="shared" ca="1" si="18"/>
        <v>-0.7150443345050459</v>
      </c>
    </row>
    <row r="508" spans="3:3" x14ac:dyDescent="0.25">
      <c r="C508">
        <f t="shared" ca="1" si="18"/>
        <v>7.567322861878345E-2</v>
      </c>
    </row>
    <row r="509" spans="3:3" x14ac:dyDescent="0.25">
      <c r="C509">
        <f t="shared" ca="1" si="18"/>
        <v>3.9198573505943926E-2</v>
      </c>
    </row>
    <row r="510" spans="3:3" x14ac:dyDescent="0.25">
      <c r="C510">
        <f t="shared" ca="1" si="18"/>
        <v>0.1421437844398096</v>
      </c>
    </row>
    <row r="511" spans="3:3" x14ac:dyDescent="0.25">
      <c r="C511">
        <f t="shared" ca="1" si="18"/>
        <v>0.34634889272840857</v>
      </c>
    </row>
    <row r="512" spans="3:3" x14ac:dyDescent="0.25">
      <c r="C512">
        <f t="shared" ca="1" si="18"/>
        <v>0.99943623506067003</v>
      </c>
    </row>
    <row r="513" spans="3:3" x14ac:dyDescent="0.25">
      <c r="C513">
        <f t="shared" ca="1" si="18"/>
        <v>0.77402090141692026</v>
      </c>
    </row>
    <row r="514" spans="3:3" x14ac:dyDescent="0.25">
      <c r="C514">
        <f t="shared" ca="1" si="18"/>
        <v>-1.0538606053881163</v>
      </c>
    </row>
    <row r="515" spans="3:3" x14ac:dyDescent="0.25">
      <c r="C515">
        <f t="shared" ca="1" si="18"/>
        <v>-0.59571844882264768</v>
      </c>
    </row>
    <row r="516" spans="3:3" x14ac:dyDescent="0.25">
      <c r="C516">
        <f t="shared" ca="1" si="18"/>
        <v>-0.31021853452590337</v>
      </c>
    </row>
    <row r="517" spans="3:3" x14ac:dyDescent="0.25">
      <c r="C517">
        <f t="shared" ca="1" si="18"/>
        <v>0.98894949986809966</v>
      </c>
    </row>
    <row r="518" spans="3:3" x14ac:dyDescent="0.25">
      <c r="C518">
        <f t="shared" ca="1" si="18"/>
        <v>0.93671597289535291</v>
      </c>
    </row>
    <row r="519" spans="3:3" x14ac:dyDescent="0.25">
      <c r="C519">
        <f t="shared" ca="1" si="18"/>
        <v>-0.9740458712738771</v>
      </c>
    </row>
    <row r="520" spans="3:3" x14ac:dyDescent="0.25">
      <c r="C520">
        <f t="shared" ca="1" si="18"/>
        <v>1.3545162577486571</v>
      </c>
    </row>
    <row r="521" spans="3:3" x14ac:dyDescent="0.25">
      <c r="C521">
        <f t="shared" ca="1" si="18"/>
        <v>0.47739849618138192</v>
      </c>
    </row>
    <row r="522" spans="3:3" x14ac:dyDescent="0.25">
      <c r="C522">
        <f t="shared" ca="1" si="18"/>
        <v>-1.1365645691948358</v>
      </c>
    </row>
    <row r="523" spans="3:3" x14ac:dyDescent="0.25">
      <c r="C523">
        <f t="shared" ca="1" si="18"/>
        <v>-0.53961822935381676</v>
      </c>
    </row>
    <row r="524" spans="3:3" x14ac:dyDescent="0.25">
      <c r="C524">
        <f t="shared" ca="1" si="18"/>
        <v>0.10004880827295701</v>
      </c>
    </row>
    <row r="525" spans="3:3" x14ac:dyDescent="0.25">
      <c r="C525">
        <f t="shared" ca="1" si="18"/>
        <v>0.78130962566630169</v>
      </c>
    </row>
    <row r="526" spans="3:3" x14ac:dyDescent="0.25">
      <c r="C526">
        <f t="shared" ca="1" si="18"/>
        <v>0.79194824514097251</v>
      </c>
    </row>
    <row r="527" spans="3:3" x14ac:dyDescent="0.25">
      <c r="C527">
        <f t="shared" ca="1" si="18"/>
        <v>-1.4607891286367802</v>
      </c>
    </row>
    <row r="528" spans="3:3" x14ac:dyDescent="0.25">
      <c r="C528">
        <f t="shared" ca="1" si="18"/>
        <v>0.9992421942305908</v>
      </c>
    </row>
    <row r="529" spans="3:3" x14ac:dyDescent="0.25">
      <c r="C529">
        <f t="shared" ca="1" si="18"/>
        <v>0.86312929294265217</v>
      </c>
    </row>
    <row r="530" spans="3:3" x14ac:dyDescent="0.25">
      <c r="C530">
        <f t="shared" ca="1" si="18"/>
        <v>0.47028190213314497</v>
      </c>
    </row>
    <row r="531" spans="3:3" x14ac:dyDescent="0.25">
      <c r="C531">
        <f t="shared" ca="1" si="18"/>
        <v>-1.1582100111005029</v>
      </c>
    </row>
    <row r="532" spans="3:3" x14ac:dyDescent="0.25">
      <c r="C532">
        <f t="shared" ca="1" si="18"/>
        <v>0.65313804778970874</v>
      </c>
    </row>
    <row r="533" spans="3:3" x14ac:dyDescent="0.25">
      <c r="C533">
        <f t="shared" ca="1" si="18"/>
        <v>-0.49453404127479822</v>
      </c>
    </row>
    <row r="534" spans="3:3" x14ac:dyDescent="0.25">
      <c r="C534">
        <f t="shared" ca="1" si="18"/>
        <v>1.8145334689410419</v>
      </c>
    </row>
    <row r="535" spans="3:3" x14ac:dyDescent="0.25">
      <c r="C535">
        <f t="shared" ca="1" si="18"/>
        <v>-0.52834853439237239</v>
      </c>
    </row>
    <row r="536" spans="3:3" x14ac:dyDescent="0.25">
      <c r="C536">
        <f t="shared" ca="1" si="18"/>
        <v>0.69708948600995957</v>
      </c>
    </row>
    <row r="537" spans="3:3" x14ac:dyDescent="0.25">
      <c r="C537">
        <f t="shared" ca="1" si="18"/>
        <v>-0.3250648440392212</v>
      </c>
    </row>
    <row r="538" spans="3:3" x14ac:dyDescent="0.25">
      <c r="C538">
        <f t="shared" ca="1" si="18"/>
        <v>-2.5348732408434724</v>
      </c>
    </row>
    <row r="539" spans="3:3" x14ac:dyDescent="0.25">
      <c r="C539">
        <f t="shared" ca="1" si="18"/>
        <v>-1.3419645964112403</v>
      </c>
    </row>
    <row r="540" spans="3:3" x14ac:dyDescent="0.25">
      <c r="C540">
        <f t="shared" ca="1" si="18"/>
        <v>-0.87143958760836626</v>
      </c>
    </row>
    <row r="541" spans="3:3" x14ac:dyDescent="0.25">
      <c r="C541">
        <f t="shared" ca="1" si="18"/>
        <v>0.25642948757721212</v>
      </c>
    </row>
    <row r="542" spans="3:3" x14ac:dyDescent="0.25">
      <c r="C542">
        <f t="shared" ca="1" si="18"/>
        <v>-0.91660044643644523</v>
      </c>
    </row>
    <row r="543" spans="3:3" x14ac:dyDescent="0.25">
      <c r="C543">
        <f t="shared" ca="1" si="18"/>
        <v>1.2812108865304086</v>
      </c>
    </row>
    <row r="544" spans="3:3" x14ac:dyDescent="0.25">
      <c r="C544">
        <f t="shared" ca="1" si="18"/>
        <v>0.4477172636021039</v>
      </c>
    </row>
    <row r="545" spans="3:3" x14ac:dyDescent="0.25">
      <c r="C545">
        <f t="shared" ca="1" si="18"/>
        <v>1.2658274910947043</v>
      </c>
    </row>
    <row r="546" spans="3:3" x14ac:dyDescent="0.25">
      <c r="C546">
        <f t="shared" ca="1" si="18"/>
        <v>0.46759350222096208</v>
      </c>
    </row>
    <row r="547" spans="3:3" x14ac:dyDescent="0.25">
      <c r="C547">
        <f t="shared" ca="1" si="18"/>
        <v>2.8359232161331207E-2</v>
      </c>
    </row>
    <row r="548" spans="3:3" x14ac:dyDescent="0.25">
      <c r="C548">
        <f t="shared" ca="1" si="18"/>
        <v>0.86243501604177675</v>
      </c>
    </row>
    <row r="549" spans="3:3" x14ac:dyDescent="0.25">
      <c r="C549">
        <f t="shared" ca="1" si="18"/>
        <v>2.6369867425840722E-2</v>
      </c>
    </row>
    <row r="550" spans="3:3" x14ac:dyDescent="0.25">
      <c r="C550">
        <f t="shared" ca="1" si="18"/>
        <v>-2.3670553847199702</v>
      </c>
    </row>
    <row r="551" spans="3:3" x14ac:dyDescent="0.25">
      <c r="C551">
        <f t="shared" ca="1" si="18"/>
        <v>-0.69017377175125938</v>
      </c>
    </row>
    <row r="552" spans="3:3" x14ac:dyDescent="0.25">
      <c r="C552">
        <f t="shared" ca="1" si="18"/>
        <v>0.34598883395937075</v>
      </c>
    </row>
    <row r="553" spans="3:3" x14ac:dyDescent="0.25">
      <c r="C553">
        <f t="shared" ca="1" si="18"/>
        <v>-0.40481329516521758</v>
      </c>
    </row>
    <row r="554" spans="3:3" x14ac:dyDescent="0.25">
      <c r="C554">
        <f t="shared" ca="1" si="18"/>
        <v>-0.35290639913400534</v>
      </c>
    </row>
    <row r="555" spans="3:3" x14ac:dyDescent="0.25">
      <c r="C555">
        <f t="shared" ca="1" si="18"/>
        <v>-7.9824480238103561E-3</v>
      </c>
    </row>
    <row r="556" spans="3:3" x14ac:dyDescent="0.25">
      <c r="C556">
        <f t="shared" ca="1" si="18"/>
        <v>-0.42186776764488404</v>
      </c>
    </row>
    <row r="557" spans="3:3" x14ac:dyDescent="0.25">
      <c r="C557">
        <f t="shared" ca="1" si="18"/>
        <v>1.0484633599011066</v>
      </c>
    </row>
    <row r="558" spans="3:3" x14ac:dyDescent="0.25">
      <c r="C558">
        <f t="shared" ca="1" si="18"/>
        <v>-0.39286972694713274</v>
      </c>
    </row>
    <row r="559" spans="3:3" x14ac:dyDescent="0.25">
      <c r="C559">
        <f t="shared" ca="1" si="18"/>
        <v>-1.362060104952697</v>
      </c>
    </row>
    <row r="560" spans="3:3" x14ac:dyDescent="0.25">
      <c r="C560">
        <f t="shared" ref="C560:C623" ca="1" si="19">_xlfn.NORM.S.INV(RAND())</f>
        <v>-0.78841624700468671</v>
      </c>
    </row>
    <row r="561" spans="3:3" x14ac:dyDescent="0.25">
      <c r="C561">
        <f t="shared" ca="1" si="19"/>
        <v>-0.53581959564425685</v>
      </c>
    </row>
    <row r="562" spans="3:3" x14ac:dyDescent="0.25">
      <c r="C562">
        <f t="shared" ca="1" si="19"/>
        <v>-1.5771784750424578</v>
      </c>
    </row>
    <row r="563" spans="3:3" x14ac:dyDescent="0.25">
      <c r="C563">
        <f t="shared" ca="1" si="19"/>
        <v>-0.62205687391040898</v>
      </c>
    </row>
    <row r="564" spans="3:3" x14ac:dyDescent="0.25">
      <c r="C564">
        <f t="shared" ca="1" si="19"/>
        <v>1.6137215857260998</v>
      </c>
    </row>
    <row r="565" spans="3:3" x14ac:dyDescent="0.25">
      <c r="C565">
        <f t="shared" ca="1" si="19"/>
        <v>-0.61121563614595997</v>
      </c>
    </row>
    <row r="566" spans="3:3" x14ac:dyDescent="0.25">
      <c r="C566">
        <f t="shared" ca="1" si="19"/>
        <v>-0.81026170201970771</v>
      </c>
    </row>
    <row r="567" spans="3:3" x14ac:dyDescent="0.25">
      <c r="C567">
        <f t="shared" ca="1" si="19"/>
        <v>-0.66172328556665005</v>
      </c>
    </row>
    <row r="568" spans="3:3" x14ac:dyDescent="0.25">
      <c r="C568">
        <f t="shared" ca="1" si="19"/>
        <v>0.6418428689964043</v>
      </c>
    </row>
    <row r="569" spans="3:3" x14ac:dyDescent="0.25">
      <c r="C569">
        <f t="shared" ca="1" si="19"/>
        <v>0.62806218970149563</v>
      </c>
    </row>
    <row r="570" spans="3:3" x14ac:dyDescent="0.25">
      <c r="C570">
        <f t="shared" ca="1" si="19"/>
        <v>-0.30423119702387147</v>
      </c>
    </row>
    <row r="571" spans="3:3" x14ac:dyDescent="0.25">
      <c r="C571">
        <f t="shared" ca="1" si="19"/>
        <v>0.82640001965424104</v>
      </c>
    </row>
    <row r="572" spans="3:3" x14ac:dyDescent="0.25">
      <c r="C572">
        <f t="shared" ca="1" si="19"/>
        <v>-1.648387434250608</v>
      </c>
    </row>
    <row r="573" spans="3:3" x14ac:dyDescent="0.25">
      <c r="C573">
        <f t="shared" ca="1" si="19"/>
        <v>-0.58092958162658292</v>
      </c>
    </row>
    <row r="574" spans="3:3" x14ac:dyDescent="0.25">
      <c r="C574">
        <f t="shared" ca="1" si="19"/>
        <v>0.89783392507107829</v>
      </c>
    </row>
    <row r="575" spans="3:3" x14ac:dyDescent="0.25">
      <c r="C575">
        <f t="shared" ca="1" si="19"/>
        <v>-0.76049767519152911</v>
      </c>
    </row>
    <row r="576" spans="3:3" x14ac:dyDescent="0.25">
      <c r="C576">
        <f t="shared" ca="1" si="19"/>
        <v>0.52937427657960623</v>
      </c>
    </row>
    <row r="577" spans="3:3" x14ac:dyDescent="0.25">
      <c r="C577">
        <f t="shared" ca="1" si="19"/>
        <v>1.0932652829298519</v>
      </c>
    </row>
    <row r="578" spans="3:3" x14ac:dyDescent="0.25">
      <c r="C578">
        <f t="shared" ca="1" si="19"/>
        <v>-0.16337195235146396</v>
      </c>
    </row>
    <row r="579" spans="3:3" x14ac:dyDescent="0.25">
      <c r="C579">
        <f t="shared" ca="1" si="19"/>
        <v>0.22788230162887041</v>
      </c>
    </row>
    <row r="580" spans="3:3" x14ac:dyDescent="0.25">
      <c r="C580">
        <f t="shared" ca="1" si="19"/>
        <v>0.44400570969751096</v>
      </c>
    </row>
    <row r="581" spans="3:3" x14ac:dyDescent="0.25">
      <c r="C581">
        <f t="shared" ca="1" si="19"/>
        <v>-0.67035853701139636</v>
      </c>
    </row>
    <row r="582" spans="3:3" x14ac:dyDescent="0.25">
      <c r="C582">
        <f t="shared" ca="1" si="19"/>
        <v>0.52926581600206657</v>
      </c>
    </row>
    <row r="583" spans="3:3" x14ac:dyDescent="0.25">
      <c r="C583">
        <f t="shared" ca="1" si="19"/>
        <v>-0.18938113266686513</v>
      </c>
    </row>
    <row r="584" spans="3:3" x14ac:dyDescent="0.25">
      <c r="C584">
        <f t="shared" ca="1" si="19"/>
        <v>-0.34317824011985271</v>
      </c>
    </row>
    <row r="585" spans="3:3" x14ac:dyDescent="0.25">
      <c r="C585">
        <f t="shared" ca="1" si="19"/>
        <v>-0.48398859712608849</v>
      </c>
    </row>
    <row r="586" spans="3:3" x14ac:dyDescent="0.25">
      <c r="C586">
        <f t="shared" ca="1" si="19"/>
        <v>0.3053020462954778</v>
      </c>
    </row>
    <row r="587" spans="3:3" x14ac:dyDescent="0.25">
      <c r="C587">
        <f t="shared" ca="1" si="19"/>
        <v>-0.78800971861976132</v>
      </c>
    </row>
    <row r="588" spans="3:3" x14ac:dyDescent="0.25">
      <c r="C588">
        <f t="shared" ca="1" si="19"/>
        <v>0.9950561829936112</v>
      </c>
    </row>
    <row r="589" spans="3:3" x14ac:dyDescent="0.25">
      <c r="C589">
        <f t="shared" ca="1" si="19"/>
        <v>0.14125339109070303</v>
      </c>
    </row>
    <row r="590" spans="3:3" x14ac:dyDescent="0.25">
      <c r="C590">
        <f t="shared" ca="1" si="19"/>
        <v>-1.4320164857999107</v>
      </c>
    </row>
    <row r="591" spans="3:3" x14ac:dyDescent="0.25">
      <c r="C591">
        <f t="shared" ca="1" si="19"/>
        <v>-0.17779271333667154</v>
      </c>
    </row>
    <row r="592" spans="3:3" x14ac:dyDescent="0.25">
      <c r="C592">
        <f t="shared" ca="1" si="19"/>
        <v>-0.52481490213050286</v>
      </c>
    </row>
    <row r="593" spans="3:3" x14ac:dyDescent="0.25">
      <c r="C593">
        <f t="shared" ca="1" si="19"/>
        <v>-0.67810667834511917</v>
      </c>
    </row>
    <row r="594" spans="3:3" x14ac:dyDescent="0.25">
      <c r="C594">
        <f t="shared" ca="1" si="19"/>
        <v>1.0201767256257173</v>
      </c>
    </row>
    <row r="595" spans="3:3" x14ac:dyDescent="0.25">
      <c r="C595">
        <f t="shared" ca="1" si="19"/>
        <v>1.1742563835509385</v>
      </c>
    </row>
    <row r="596" spans="3:3" x14ac:dyDescent="0.25">
      <c r="C596">
        <f t="shared" ca="1" si="19"/>
        <v>-0.58911056921598426</v>
      </c>
    </row>
    <row r="597" spans="3:3" x14ac:dyDescent="0.25">
      <c r="C597">
        <f t="shared" ca="1" si="19"/>
        <v>-0.20840525496840934</v>
      </c>
    </row>
    <row r="598" spans="3:3" x14ac:dyDescent="0.25">
      <c r="C598">
        <f t="shared" ca="1" si="19"/>
        <v>-0.56153156986681108</v>
      </c>
    </row>
    <row r="599" spans="3:3" x14ac:dyDescent="0.25">
      <c r="C599">
        <f t="shared" ca="1" si="19"/>
        <v>1.3035820304838095</v>
      </c>
    </row>
    <row r="600" spans="3:3" x14ac:dyDescent="0.25">
      <c r="C600">
        <f t="shared" ca="1" si="19"/>
        <v>-0.19312543856533623</v>
      </c>
    </row>
    <row r="601" spans="3:3" x14ac:dyDescent="0.25">
      <c r="C601">
        <f t="shared" ca="1" si="19"/>
        <v>2.8777426609611565</v>
      </c>
    </row>
    <row r="602" spans="3:3" x14ac:dyDescent="0.25">
      <c r="C602">
        <f t="shared" ca="1" si="19"/>
        <v>-0.47290516045037012</v>
      </c>
    </row>
    <row r="603" spans="3:3" x14ac:dyDescent="0.25">
      <c r="C603">
        <f t="shared" ca="1" si="19"/>
        <v>-0.30028407355811226</v>
      </c>
    </row>
    <row r="604" spans="3:3" x14ac:dyDescent="0.25">
      <c r="C604">
        <f t="shared" ca="1" si="19"/>
        <v>0.90383911282028273</v>
      </c>
    </row>
    <row r="605" spans="3:3" x14ac:dyDescent="0.25">
      <c r="C605">
        <f t="shared" ca="1" si="19"/>
        <v>0.83179472717066172</v>
      </c>
    </row>
    <row r="606" spans="3:3" x14ac:dyDescent="0.25">
      <c r="C606">
        <f t="shared" ca="1" si="19"/>
        <v>-0.25656478647495773</v>
      </c>
    </row>
    <row r="607" spans="3:3" x14ac:dyDescent="0.25">
      <c r="C607">
        <f t="shared" ca="1" si="19"/>
        <v>-0.15566059069512925</v>
      </c>
    </row>
    <row r="608" spans="3:3" x14ac:dyDescent="0.25">
      <c r="C608">
        <f t="shared" ca="1" si="19"/>
        <v>-1.6360815483540576</v>
      </c>
    </row>
    <row r="609" spans="3:3" x14ac:dyDescent="0.25">
      <c r="C609">
        <f t="shared" ca="1" si="19"/>
        <v>-0.53806054457796193</v>
      </c>
    </row>
    <row r="610" spans="3:3" x14ac:dyDescent="0.25">
      <c r="C610">
        <f t="shared" ca="1" si="19"/>
        <v>0.79324054646166708</v>
      </c>
    </row>
    <row r="611" spans="3:3" x14ac:dyDescent="0.25">
      <c r="C611">
        <f t="shared" ca="1" si="19"/>
        <v>-0.79353807144059907</v>
      </c>
    </row>
    <row r="612" spans="3:3" x14ac:dyDescent="0.25">
      <c r="C612">
        <f t="shared" ca="1" si="19"/>
        <v>-0.59071218058592101</v>
      </c>
    </row>
    <row r="613" spans="3:3" x14ac:dyDescent="0.25">
      <c r="C613">
        <f t="shared" ca="1" si="19"/>
        <v>-2.1099551607216722</v>
      </c>
    </row>
    <row r="614" spans="3:3" x14ac:dyDescent="0.25">
      <c r="C614">
        <f t="shared" ca="1" si="19"/>
        <v>0.5526905194762316</v>
      </c>
    </row>
    <row r="615" spans="3:3" x14ac:dyDescent="0.25">
      <c r="C615">
        <f t="shared" ca="1" si="19"/>
        <v>0.67837476453473045</v>
      </c>
    </row>
    <row r="616" spans="3:3" x14ac:dyDescent="0.25">
      <c r="C616">
        <f t="shared" ca="1" si="19"/>
        <v>-0.69358421438448969</v>
      </c>
    </row>
    <row r="617" spans="3:3" x14ac:dyDescent="0.25">
      <c r="C617">
        <f t="shared" ca="1" si="19"/>
        <v>0.75965047548064424</v>
      </c>
    </row>
    <row r="618" spans="3:3" x14ac:dyDescent="0.25">
      <c r="C618">
        <f t="shared" ca="1" si="19"/>
        <v>1.1215551721819332</v>
      </c>
    </row>
    <row r="619" spans="3:3" x14ac:dyDescent="0.25">
      <c r="C619">
        <f t="shared" ca="1" si="19"/>
        <v>0.88341679724075339</v>
      </c>
    </row>
    <row r="620" spans="3:3" x14ac:dyDescent="0.25">
      <c r="C620">
        <f t="shared" ca="1" si="19"/>
        <v>0.56961865579872473</v>
      </c>
    </row>
    <row r="621" spans="3:3" x14ac:dyDescent="0.25">
      <c r="C621">
        <f t="shared" ca="1" si="19"/>
        <v>-9.7565824002739776E-2</v>
      </c>
    </row>
    <row r="622" spans="3:3" x14ac:dyDescent="0.25">
      <c r="C622">
        <f t="shared" ca="1" si="19"/>
        <v>0.95287808624611769</v>
      </c>
    </row>
    <row r="623" spans="3:3" x14ac:dyDescent="0.25">
      <c r="C623">
        <f t="shared" ca="1" si="19"/>
        <v>0.16899508691496351</v>
      </c>
    </row>
    <row r="624" spans="3:3" x14ac:dyDescent="0.25">
      <c r="C624">
        <f t="shared" ref="C624:C687" ca="1" si="20">_xlfn.NORM.S.INV(RAND())</f>
        <v>0.39030190566835954</v>
      </c>
    </row>
    <row r="625" spans="3:3" x14ac:dyDescent="0.25">
      <c r="C625">
        <f t="shared" ca="1" si="20"/>
        <v>-1.5798756452114593</v>
      </c>
    </row>
    <row r="626" spans="3:3" x14ac:dyDescent="0.25">
      <c r="C626">
        <f t="shared" ca="1" si="20"/>
        <v>-0.58155698995607408</v>
      </c>
    </row>
    <row r="627" spans="3:3" x14ac:dyDescent="0.25">
      <c r="C627">
        <f t="shared" ca="1" si="20"/>
        <v>-2.0058108525048759</v>
      </c>
    </row>
    <row r="628" spans="3:3" x14ac:dyDescent="0.25">
      <c r="C628">
        <f t="shared" ca="1" si="20"/>
        <v>-1.2530243248307198</v>
      </c>
    </row>
    <row r="629" spans="3:3" x14ac:dyDescent="0.25">
      <c r="C629">
        <f t="shared" ca="1" si="20"/>
        <v>-0.48034076675150489</v>
      </c>
    </row>
    <row r="630" spans="3:3" x14ac:dyDescent="0.25">
      <c r="C630">
        <f t="shared" ca="1" si="20"/>
        <v>-7.8432621102809338E-2</v>
      </c>
    </row>
    <row r="631" spans="3:3" x14ac:dyDescent="0.25">
      <c r="C631">
        <f t="shared" ca="1" si="20"/>
        <v>-5.8770443306897851E-3</v>
      </c>
    </row>
    <row r="632" spans="3:3" x14ac:dyDescent="0.25">
      <c r="C632">
        <f t="shared" ca="1" si="20"/>
        <v>-0.56846652305375445</v>
      </c>
    </row>
    <row r="633" spans="3:3" x14ac:dyDescent="0.25">
      <c r="C633">
        <f t="shared" ca="1" si="20"/>
        <v>6.7541048616328439E-2</v>
      </c>
    </row>
    <row r="634" spans="3:3" x14ac:dyDescent="0.25">
      <c r="C634">
        <f t="shared" ca="1" si="20"/>
        <v>1.0725728250537512</v>
      </c>
    </row>
    <row r="635" spans="3:3" x14ac:dyDescent="0.25">
      <c r="C635">
        <f t="shared" ca="1" si="20"/>
        <v>0.5056501835716195</v>
      </c>
    </row>
    <row r="636" spans="3:3" x14ac:dyDescent="0.25">
      <c r="C636">
        <f t="shared" ca="1" si="20"/>
        <v>-0.31280929474218389</v>
      </c>
    </row>
    <row r="637" spans="3:3" x14ac:dyDescent="0.25">
      <c r="C637">
        <f t="shared" ca="1" si="20"/>
        <v>-0.51804284599829009</v>
      </c>
    </row>
    <row r="638" spans="3:3" x14ac:dyDescent="0.25">
      <c r="C638">
        <f t="shared" ca="1" si="20"/>
        <v>-2.3713417561211756</v>
      </c>
    </row>
    <row r="639" spans="3:3" x14ac:dyDescent="0.25">
      <c r="C639">
        <f t="shared" ca="1" si="20"/>
        <v>2.9095458160555507</v>
      </c>
    </row>
    <row r="640" spans="3:3" x14ac:dyDescent="0.25">
      <c r="C640">
        <f t="shared" ca="1" si="20"/>
        <v>0.82846118624469889</v>
      </c>
    </row>
    <row r="641" spans="3:3" x14ac:dyDescent="0.25">
      <c r="C641">
        <f t="shared" ca="1" si="20"/>
        <v>0.14437889761835551</v>
      </c>
    </row>
    <row r="642" spans="3:3" x14ac:dyDescent="0.25">
      <c r="C642">
        <f t="shared" ca="1" si="20"/>
        <v>-0.29938203510045758</v>
      </c>
    </row>
    <row r="643" spans="3:3" x14ac:dyDescent="0.25">
      <c r="C643">
        <f t="shared" ca="1" si="20"/>
        <v>0.3586088606099343</v>
      </c>
    </row>
    <row r="644" spans="3:3" x14ac:dyDescent="0.25">
      <c r="C644">
        <f t="shared" ca="1" si="20"/>
        <v>1.3377984934145453</v>
      </c>
    </row>
    <row r="645" spans="3:3" x14ac:dyDescent="0.25">
      <c r="C645">
        <f t="shared" ca="1" si="20"/>
        <v>0.17883515464774175</v>
      </c>
    </row>
    <row r="646" spans="3:3" x14ac:dyDescent="0.25">
      <c r="C646">
        <f t="shared" ca="1" si="20"/>
        <v>-0.46521023671307687</v>
      </c>
    </row>
    <row r="647" spans="3:3" x14ac:dyDescent="0.25">
      <c r="C647">
        <f t="shared" ca="1" si="20"/>
        <v>0.17360062582071276</v>
      </c>
    </row>
    <row r="648" spans="3:3" x14ac:dyDescent="0.25">
      <c r="C648">
        <f t="shared" ca="1" si="20"/>
        <v>-1.1832016663852978</v>
      </c>
    </row>
    <row r="649" spans="3:3" x14ac:dyDescent="0.25">
      <c r="C649">
        <f t="shared" ca="1" si="20"/>
        <v>0.56349917674819139</v>
      </c>
    </row>
    <row r="650" spans="3:3" x14ac:dyDescent="0.25">
      <c r="C650">
        <f t="shared" ca="1" si="20"/>
        <v>2.4442889447287803</v>
      </c>
    </row>
    <row r="651" spans="3:3" x14ac:dyDescent="0.25">
      <c r="C651">
        <f t="shared" ca="1" si="20"/>
        <v>0.7570173754280124</v>
      </c>
    </row>
    <row r="652" spans="3:3" x14ac:dyDescent="0.25">
      <c r="C652">
        <f t="shared" ca="1" si="20"/>
        <v>0.31529942384013138</v>
      </c>
    </row>
    <row r="653" spans="3:3" x14ac:dyDescent="0.25">
      <c r="C653">
        <f t="shared" ca="1" si="20"/>
        <v>1.0344113253057525</v>
      </c>
    </row>
    <row r="654" spans="3:3" x14ac:dyDescent="0.25">
      <c r="C654">
        <f t="shared" ca="1" si="20"/>
        <v>-0.5940398756700338</v>
      </c>
    </row>
    <row r="655" spans="3:3" x14ac:dyDescent="0.25">
      <c r="C655">
        <f t="shared" ca="1" si="20"/>
        <v>-0.29835502023319538</v>
      </c>
    </row>
    <row r="656" spans="3:3" x14ac:dyDescent="0.25">
      <c r="C656">
        <f t="shared" ca="1" si="20"/>
        <v>1.5072373339802043</v>
      </c>
    </row>
    <row r="657" spans="3:3" x14ac:dyDescent="0.25">
      <c r="C657">
        <f t="shared" ca="1" si="20"/>
        <v>1.6479555371457966</v>
      </c>
    </row>
    <row r="658" spans="3:3" x14ac:dyDescent="0.25">
      <c r="C658">
        <f t="shared" ca="1" si="20"/>
        <v>0.11686243859976055</v>
      </c>
    </row>
    <row r="659" spans="3:3" x14ac:dyDescent="0.25">
      <c r="C659">
        <f t="shared" ca="1" si="20"/>
        <v>1.0696750342533576</v>
      </c>
    </row>
    <row r="660" spans="3:3" x14ac:dyDescent="0.25">
      <c r="C660">
        <f t="shared" ca="1" si="20"/>
        <v>0.21970784938103222</v>
      </c>
    </row>
    <row r="661" spans="3:3" x14ac:dyDescent="0.25">
      <c r="C661">
        <f t="shared" ca="1" si="20"/>
        <v>1.3842698062126091</v>
      </c>
    </row>
    <row r="662" spans="3:3" x14ac:dyDescent="0.25">
      <c r="C662">
        <f t="shared" ca="1" si="20"/>
        <v>-1.4355174524170962</v>
      </c>
    </row>
    <row r="663" spans="3:3" x14ac:dyDescent="0.25">
      <c r="C663">
        <f t="shared" ca="1" si="20"/>
        <v>-1.6701045838340018</v>
      </c>
    </row>
    <row r="664" spans="3:3" x14ac:dyDescent="0.25">
      <c r="C664">
        <f t="shared" ca="1" si="20"/>
        <v>-0.17008602337046153</v>
      </c>
    </row>
    <row r="665" spans="3:3" x14ac:dyDescent="0.25">
      <c r="C665">
        <f t="shared" ca="1" si="20"/>
        <v>6.9018804489310623E-2</v>
      </c>
    </row>
    <row r="666" spans="3:3" x14ac:dyDescent="0.25">
      <c r="C666">
        <f t="shared" ca="1" si="20"/>
        <v>1.8179851906395172</v>
      </c>
    </row>
    <row r="667" spans="3:3" x14ac:dyDescent="0.25">
      <c r="C667">
        <f t="shared" ca="1" si="20"/>
        <v>-0.93930389846554074</v>
      </c>
    </row>
    <row r="668" spans="3:3" x14ac:dyDescent="0.25">
      <c r="C668">
        <f t="shared" ca="1" si="20"/>
        <v>0.86356648255656088</v>
      </c>
    </row>
    <row r="669" spans="3:3" x14ac:dyDescent="0.25">
      <c r="C669">
        <f t="shared" ca="1" si="20"/>
        <v>-1.5478610806510288E-2</v>
      </c>
    </row>
    <row r="670" spans="3:3" x14ac:dyDescent="0.25">
      <c r="C670">
        <f t="shared" ca="1" si="20"/>
        <v>0.17931820871471393</v>
      </c>
    </row>
    <row r="671" spans="3:3" x14ac:dyDescent="0.25">
      <c r="C671">
        <f t="shared" ca="1" si="20"/>
        <v>-0.35019228803348301</v>
      </c>
    </row>
    <row r="672" spans="3:3" x14ac:dyDescent="0.25">
      <c r="C672">
        <f t="shared" ca="1" si="20"/>
        <v>0.62903612460813996</v>
      </c>
    </row>
    <row r="673" spans="3:3" x14ac:dyDescent="0.25">
      <c r="C673">
        <f t="shared" ca="1" si="20"/>
        <v>0.99915262346565481</v>
      </c>
    </row>
    <row r="674" spans="3:3" x14ac:dyDescent="0.25">
      <c r="C674">
        <f t="shared" ca="1" si="20"/>
        <v>-0.63351506649924527</v>
      </c>
    </row>
    <row r="675" spans="3:3" x14ac:dyDescent="0.25">
      <c r="C675">
        <f t="shared" ca="1" si="20"/>
        <v>-0.97065460572404083</v>
      </c>
    </row>
    <row r="676" spans="3:3" x14ac:dyDescent="0.25">
      <c r="C676">
        <f t="shared" ca="1" si="20"/>
        <v>0.47434479164273252</v>
      </c>
    </row>
    <row r="677" spans="3:3" x14ac:dyDescent="0.25">
      <c r="C677">
        <f t="shared" ca="1" si="20"/>
        <v>-1.1293779640428667</v>
      </c>
    </row>
    <row r="678" spans="3:3" x14ac:dyDescent="0.25">
      <c r="C678">
        <f t="shared" ca="1" si="20"/>
        <v>-0.92401010842095066</v>
      </c>
    </row>
    <row r="679" spans="3:3" x14ac:dyDescent="0.25">
      <c r="C679">
        <f t="shared" ca="1" si="20"/>
        <v>0.11679070916771443</v>
      </c>
    </row>
    <row r="680" spans="3:3" x14ac:dyDescent="0.25">
      <c r="C680">
        <f t="shared" ca="1" si="20"/>
        <v>0.79309705087505711</v>
      </c>
    </row>
    <row r="681" spans="3:3" x14ac:dyDescent="0.25">
      <c r="C681">
        <f t="shared" ca="1" si="20"/>
        <v>0.34338102317887681</v>
      </c>
    </row>
    <row r="682" spans="3:3" x14ac:dyDescent="0.25">
      <c r="C682">
        <f t="shared" ca="1" si="20"/>
        <v>-0.38027876852631526</v>
      </c>
    </row>
    <row r="683" spans="3:3" x14ac:dyDescent="0.25">
      <c r="C683">
        <f t="shared" ca="1" si="20"/>
        <v>-0.49257609138502767</v>
      </c>
    </row>
    <row r="684" spans="3:3" x14ac:dyDescent="0.25">
      <c r="C684">
        <f t="shared" ca="1" si="20"/>
        <v>-0.20240904085233757</v>
      </c>
    </row>
    <row r="685" spans="3:3" x14ac:dyDescent="0.25">
      <c r="C685">
        <f t="shared" ca="1" si="20"/>
        <v>-6.6342285537074164E-2</v>
      </c>
    </row>
    <row r="686" spans="3:3" x14ac:dyDescent="0.25">
      <c r="C686">
        <f t="shared" ca="1" si="20"/>
        <v>-0.69271850551662084</v>
      </c>
    </row>
    <row r="687" spans="3:3" x14ac:dyDescent="0.25">
      <c r="C687">
        <f t="shared" ca="1" si="20"/>
        <v>-0.35226556285910954</v>
      </c>
    </row>
    <row r="688" spans="3:3" x14ac:dyDescent="0.25">
      <c r="C688">
        <f t="shared" ref="C688:C751" ca="1" si="21">_xlfn.NORM.S.INV(RAND())</f>
        <v>-1.8440444262574447</v>
      </c>
    </row>
    <row r="689" spans="3:3" x14ac:dyDescent="0.25">
      <c r="C689">
        <f t="shared" ca="1" si="21"/>
        <v>1.7333440263766151</v>
      </c>
    </row>
    <row r="690" spans="3:3" x14ac:dyDescent="0.25">
      <c r="C690">
        <f t="shared" ca="1" si="21"/>
        <v>-1.6108378324412709</v>
      </c>
    </row>
    <row r="691" spans="3:3" x14ac:dyDescent="0.25">
      <c r="C691">
        <f t="shared" ca="1" si="21"/>
        <v>-0.35129777764390657</v>
      </c>
    </row>
    <row r="692" spans="3:3" x14ac:dyDescent="0.25">
      <c r="C692">
        <f t="shared" ca="1" si="21"/>
        <v>-0.19075900843189736</v>
      </c>
    </row>
    <row r="693" spans="3:3" x14ac:dyDescent="0.25">
      <c r="C693">
        <f t="shared" ca="1" si="21"/>
        <v>-0.48690564870292996</v>
      </c>
    </row>
    <row r="694" spans="3:3" x14ac:dyDescent="0.25">
      <c r="C694">
        <f t="shared" ca="1" si="21"/>
        <v>-4.989589559238998E-2</v>
      </c>
    </row>
    <row r="695" spans="3:3" x14ac:dyDescent="0.25">
      <c r="C695">
        <f t="shared" ca="1" si="21"/>
        <v>-0.25849371545275113</v>
      </c>
    </row>
    <row r="696" spans="3:3" x14ac:dyDescent="0.25">
      <c r="C696">
        <f t="shared" ca="1" si="21"/>
        <v>-0.4590331444598798</v>
      </c>
    </row>
    <row r="697" spans="3:3" x14ac:dyDescent="0.25">
      <c r="C697">
        <f t="shared" ca="1" si="21"/>
        <v>-0.78290324593590588</v>
      </c>
    </row>
    <row r="698" spans="3:3" x14ac:dyDescent="0.25">
      <c r="C698">
        <f t="shared" ca="1" si="21"/>
        <v>0.40676048138007587</v>
      </c>
    </row>
    <row r="699" spans="3:3" x14ac:dyDescent="0.25">
      <c r="C699">
        <f t="shared" ca="1" si="21"/>
        <v>-1.0044248569880376</v>
      </c>
    </row>
    <row r="700" spans="3:3" x14ac:dyDescent="0.25">
      <c r="C700">
        <f t="shared" ca="1" si="21"/>
        <v>1.4052102818080094</v>
      </c>
    </row>
    <row r="701" spans="3:3" x14ac:dyDescent="0.25">
      <c r="C701">
        <f t="shared" ca="1" si="21"/>
        <v>1.8872103930194593</v>
      </c>
    </row>
    <row r="702" spans="3:3" x14ac:dyDescent="0.25">
      <c r="C702">
        <f t="shared" ca="1" si="21"/>
        <v>0.25454972673004378</v>
      </c>
    </row>
    <row r="703" spans="3:3" x14ac:dyDescent="0.25">
      <c r="C703">
        <f t="shared" ca="1" si="21"/>
        <v>0.44124268222785668</v>
      </c>
    </row>
    <row r="704" spans="3:3" x14ac:dyDescent="0.25">
      <c r="C704">
        <f t="shared" ca="1" si="21"/>
        <v>-2.8093246317474771E-2</v>
      </c>
    </row>
    <row r="705" spans="3:3" x14ac:dyDescent="0.25">
      <c r="C705">
        <f t="shared" ca="1" si="21"/>
        <v>-0.72031682434816091</v>
      </c>
    </row>
    <row r="706" spans="3:3" x14ac:dyDescent="0.25">
      <c r="C706">
        <f t="shared" ca="1" si="21"/>
        <v>0.13423873886533408</v>
      </c>
    </row>
    <row r="707" spans="3:3" x14ac:dyDescent="0.25">
      <c r="C707">
        <f t="shared" ca="1" si="21"/>
        <v>-0.10196505290080127</v>
      </c>
    </row>
    <row r="708" spans="3:3" x14ac:dyDescent="0.25">
      <c r="C708">
        <f t="shared" ca="1" si="21"/>
        <v>1.1826485650373728</v>
      </c>
    </row>
    <row r="709" spans="3:3" x14ac:dyDescent="0.25">
      <c r="C709">
        <f t="shared" ca="1" si="21"/>
        <v>0.55126608913797792</v>
      </c>
    </row>
    <row r="710" spans="3:3" x14ac:dyDescent="0.25">
      <c r="C710">
        <f t="shared" ca="1" si="21"/>
        <v>-1.7499350468365302</v>
      </c>
    </row>
    <row r="711" spans="3:3" x14ac:dyDescent="0.25">
      <c r="C711">
        <f t="shared" ca="1" si="21"/>
        <v>0.23381121448444678</v>
      </c>
    </row>
    <row r="712" spans="3:3" x14ac:dyDescent="0.25">
      <c r="C712">
        <f t="shared" ca="1" si="21"/>
        <v>0.61063513259358948</v>
      </c>
    </row>
    <row r="713" spans="3:3" x14ac:dyDescent="0.25">
      <c r="C713">
        <f t="shared" ca="1" si="21"/>
        <v>2.2321115328086485</v>
      </c>
    </row>
    <row r="714" spans="3:3" x14ac:dyDescent="0.25">
      <c r="C714">
        <f t="shared" ca="1" si="21"/>
        <v>0.97061666950784409</v>
      </c>
    </row>
    <row r="715" spans="3:3" x14ac:dyDescent="0.25">
      <c r="C715">
        <f t="shared" ca="1" si="21"/>
        <v>-2.6664595865465488</v>
      </c>
    </row>
    <row r="716" spans="3:3" x14ac:dyDescent="0.25">
      <c r="C716">
        <f t="shared" ca="1" si="21"/>
        <v>-1.9747891258328121</v>
      </c>
    </row>
    <row r="717" spans="3:3" x14ac:dyDescent="0.25">
      <c r="C717">
        <f t="shared" ca="1" si="21"/>
        <v>0.71711090729089588</v>
      </c>
    </row>
    <row r="718" spans="3:3" x14ac:dyDescent="0.25">
      <c r="C718">
        <f t="shared" ca="1" si="21"/>
        <v>1.2038987553088107</v>
      </c>
    </row>
    <row r="719" spans="3:3" x14ac:dyDescent="0.25">
      <c r="C719">
        <f t="shared" ca="1" si="21"/>
        <v>1.1688743105606096</v>
      </c>
    </row>
    <row r="720" spans="3:3" x14ac:dyDescent="0.25">
      <c r="C720">
        <f t="shared" ca="1" si="21"/>
        <v>-0.35343001980865812</v>
      </c>
    </row>
    <row r="721" spans="3:3" x14ac:dyDescent="0.25">
      <c r="C721">
        <f t="shared" ca="1" si="21"/>
        <v>-0.63810149940182881</v>
      </c>
    </row>
    <row r="722" spans="3:3" x14ac:dyDescent="0.25">
      <c r="C722">
        <f t="shared" ca="1" si="21"/>
        <v>-1.3474018108095591</v>
      </c>
    </row>
    <row r="723" spans="3:3" x14ac:dyDescent="0.25">
      <c r="C723">
        <f t="shared" ca="1" si="21"/>
        <v>-1.3253676253608917</v>
      </c>
    </row>
    <row r="724" spans="3:3" x14ac:dyDescent="0.25">
      <c r="C724">
        <f t="shared" ca="1" si="21"/>
        <v>0.20173932996793606</v>
      </c>
    </row>
    <row r="725" spans="3:3" x14ac:dyDescent="0.25">
      <c r="C725">
        <f t="shared" ca="1" si="21"/>
        <v>1.2199020046662961</v>
      </c>
    </row>
    <row r="726" spans="3:3" x14ac:dyDescent="0.25">
      <c r="C726">
        <f t="shared" ca="1" si="21"/>
        <v>2.556984716774747</v>
      </c>
    </row>
    <row r="727" spans="3:3" x14ac:dyDescent="0.25">
      <c r="C727">
        <f t="shared" ca="1" si="21"/>
        <v>-0.39289670262204507</v>
      </c>
    </row>
    <row r="728" spans="3:3" x14ac:dyDescent="0.25">
      <c r="C728">
        <f t="shared" ca="1" si="21"/>
        <v>-0.14488354961877684</v>
      </c>
    </row>
    <row r="729" spans="3:3" x14ac:dyDescent="0.25">
      <c r="C729">
        <f t="shared" ca="1" si="21"/>
        <v>-0.3980355879925872</v>
      </c>
    </row>
    <row r="730" spans="3:3" x14ac:dyDescent="0.25">
      <c r="C730">
        <f t="shared" ca="1" si="21"/>
        <v>-0.49062749934199124</v>
      </c>
    </row>
    <row r="731" spans="3:3" x14ac:dyDescent="0.25">
      <c r="C731">
        <f t="shared" ca="1" si="21"/>
        <v>-2.2426179824625381</v>
      </c>
    </row>
    <row r="732" spans="3:3" x14ac:dyDescent="0.25">
      <c r="C732">
        <f t="shared" ca="1" si="21"/>
        <v>-0.2411796089721259</v>
      </c>
    </row>
    <row r="733" spans="3:3" x14ac:dyDescent="0.25">
      <c r="C733">
        <f t="shared" ca="1" si="21"/>
        <v>-1.1634434047599227</v>
      </c>
    </row>
    <row r="734" spans="3:3" x14ac:dyDescent="0.25">
      <c r="C734">
        <f t="shared" ca="1" si="21"/>
        <v>0.3862912185288867</v>
      </c>
    </row>
    <row r="735" spans="3:3" x14ac:dyDescent="0.25">
      <c r="C735">
        <f t="shared" ca="1" si="21"/>
        <v>0.10626993866989447</v>
      </c>
    </row>
    <row r="736" spans="3:3" x14ac:dyDescent="0.25">
      <c r="C736">
        <f t="shared" ca="1" si="21"/>
        <v>-0.21880507450151485</v>
      </c>
    </row>
    <row r="737" spans="3:3" x14ac:dyDescent="0.25">
      <c r="C737">
        <f t="shared" ca="1" si="21"/>
        <v>1.0175269861507819</v>
      </c>
    </row>
    <row r="738" spans="3:3" x14ac:dyDescent="0.25">
      <c r="C738">
        <f t="shared" ca="1" si="21"/>
        <v>0.77799911224839358</v>
      </c>
    </row>
    <row r="739" spans="3:3" x14ac:dyDescent="0.25">
      <c r="C739">
        <f t="shared" ca="1" si="21"/>
        <v>-0.52185012947200549</v>
      </c>
    </row>
    <row r="740" spans="3:3" x14ac:dyDescent="0.25">
      <c r="C740">
        <f t="shared" ca="1" si="21"/>
        <v>-1.7910893412740567</v>
      </c>
    </row>
    <row r="741" spans="3:3" x14ac:dyDescent="0.25">
      <c r="C741">
        <f t="shared" ca="1" si="21"/>
        <v>1.1111793979056901</v>
      </c>
    </row>
    <row r="742" spans="3:3" x14ac:dyDescent="0.25">
      <c r="C742">
        <f t="shared" ca="1" si="21"/>
        <v>0.4846485588316321</v>
      </c>
    </row>
    <row r="743" spans="3:3" x14ac:dyDescent="0.25">
      <c r="C743">
        <f t="shared" ca="1" si="21"/>
        <v>0.51578213376221249</v>
      </c>
    </row>
    <row r="744" spans="3:3" x14ac:dyDescent="0.25">
      <c r="C744">
        <f t="shared" ca="1" si="21"/>
        <v>1.9856094747535435</v>
      </c>
    </row>
    <row r="745" spans="3:3" x14ac:dyDescent="0.25">
      <c r="C745">
        <f t="shared" ca="1" si="21"/>
        <v>1.9004304177405642E-3</v>
      </c>
    </row>
    <row r="746" spans="3:3" x14ac:dyDescent="0.25">
      <c r="C746">
        <f t="shared" ca="1" si="21"/>
        <v>-2.0322783041185368</v>
      </c>
    </row>
    <row r="747" spans="3:3" x14ac:dyDescent="0.25">
      <c r="C747">
        <f t="shared" ca="1" si="21"/>
        <v>3.5906054406274056E-2</v>
      </c>
    </row>
    <row r="748" spans="3:3" x14ac:dyDescent="0.25">
      <c r="C748">
        <f t="shared" ca="1" si="21"/>
        <v>-0.48444965184023159</v>
      </c>
    </row>
    <row r="749" spans="3:3" x14ac:dyDescent="0.25">
      <c r="C749">
        <f t="shared" ca="1" si="21"/>
        <v>-1.4806916259965401</v>
      </c>
    </row>
    <row r="750" spans="3:3" x14ac:dyDescent="0.25">
      <c r="C750">
        <f t="shared" ca="1" si="21"/>
        <v>1.5091787187553583</v>
      </c>
    </row>
    <row r="751" spans="3:3" x14ac:dyDescent="0.25">
      <c r="C751">
        <f t="shared" ca="1" si="21"/>
        <v>3.2165571994597455</v>
      </c>
    </row>
    <row r="752" spans="3:3" x14ac:dyDescent="0.25">
      <c r="C752">
        <f t="shared" ref="C752:C815" ca="1" si="22">_xlfn.NORM.S.INV(RAND())</f>
        <v>-1.4255452002596971</v>
      </c>
    </row>
    <row r="753" spans="3:3" x14ac:dyDescent="0.25">
      <c r="C753">
        <f t="shared" ca="1" si="22"/>
        <v>-0.91294750187456641</v>
      </c>
    </row>
    <row r="754" spans="3:3" x14ac:dyDescent="0.25">
      <c r="C754">
        <f t="shared" ca="1" si="22"/>
        <v>0.65934130266419844</v>
      </c>
    </row>
    <row r="755" spans="3:3" x14ac:dyDescent="0.25">
      <c r="C755">
        <f t="shared" ca="1" si="22"/>
        <v>-1.4282115885810744</v>
      </c>
    </row>
    <row r="756" spans="3:3" x14ac:dyDescent="0.25">
      <c r="C756">
        <f t="shared" ca="1" si="22"/>
        <v>0.60517062646960085</v>
      </c>
    </row>
    <row r="757" spans="3:3" x14ac:dyDescent="0.25">
      <c r="C757">
        <f t="shared" ca="1" si="22"/>
        <v>7.4868873365481828E-2</v>
      </c>
    </row>
    <row r="758" spans="3:3" x14ac:dyDescent="0.25">
      <c r="C758">
        <f t="shared" ca="1" si="22"/>
        <v>-0.65574166237765463</v>
      </c>
    </row>
    <row r="759" spans="3:3" x14ac:dyDescent="0.25">
      <c r="C759">
        <f t="shared" ca="1" si="22"/>
        <v>1.8604189593121647</v>
      </c>
    </row>
    <row r="760" spans="3:3" x14ac:dyDescent="0.25">
      <c r="C760">
        <f t="shared" ca="1" si="22"/>
        <v>0.66214672632754179</v>
      </c>
    </row>
    <row r="761" spans="3:3" x14ac:dyDescent="0.25">
      <c r="C761">
        <f t="shared" ca="1" si="22"/>
        <v>2.4221857218283915</v>
      </c>
    </row>
    <row r="762" spans="3:3" x14ac:dyDescent="0.25">
      <c r="C762">
        <f t="shared" ca="1" si="22"/>
        <v>0.17172114783286729</v>
      </c>
    </row>
    <row r="763" spans="3:3" x14ac:dyDescent="0.25">
      <c r="C763">
        <f t="shared" ca="1" si="22"/>
        <v>-0.17537872388865955</v>
      </c>
    </row>
    <row r="764" spans="3:3" x14ac:dyDescent="0.25">
      <c r="C764">
        <f t="shared" ca="1" si="22"/>
        <v>-0.16140063689394218</v>
      </c>
    </row>
    <row r="765" spans="3:3" x14ac:dyDescent="0.25">
      <c r="C765">
        <f t="shared" ca="1" si="22"/>
        <v>0.34973592862956393</v>
      </c>
    </row>
    <row r="766" spans="3:3" x14ac:dyDescent="0.25">
      <c r="C766">
        <f t="shared" ca="1" si="22"/>
        <v>0.92359222965773591</v>
      </c>
    </row>
    <row r="767" spans="3:3" x14ac:dyDescent="0.25">
      <c r="C767">
        <f t="shared" ca="1" si="22"/>
        <v>-1.443789592384038</v>
      </c>
    </row>
    <row r="768" spans="3:3" x14ac:dyDescent="0.25">
      <c r="C768">
        <f t="shared" ca="1" si="22"/>
        <v>1.6685317592766935</v>
      </c>
    </row>
    <row r="769" spans="3:3" x14ac:dyDescent="0.25">
      <c r="C769">
        <f t="shared" ca="1" si="22"/>
        <v>-1.4104284058321823</v>
      </c>
    </row>
    <row r="770" spans="3:3" x14ac:dyDescent="0.25">
      <c r="C770">
        <f t="shared" ca="1" si="22"/>
        <v>0.64450361831971914</v>
      </c>
    </row>
    <row r="771" spans="3:3" x14ac:dyDescent="0.25">
      <c r="C771">
        <f t="shared" ca="1" si="22"/>
        <v>0.78201560809670345</v>
      </c>
    </row>
    <row r="772" spans="3:3" x14ac:dyDescent="0.25">
      <c r="C772">
        <f t="shared" ca="1" si="22"/>
        <v>-1.2624857249681944</v>
      </c>
    </row>
    <row r="773" spans="3:3" x14ac:dyDescent="0.25">
      <c r="C773">
        <f t="shared" ca="1" si="22"/>
        <v>-1.5384158501283933</v>
      </c>
    </row>
    <row r="774" spans="3:3" x14ac:dyDescent="0.25">
      <c r="C774">
        <f t="shared" ca="1" si="22"/>
        <v>-0.8049027883613904</v>
      </c>
    </row>
    <row r="775" spans="3:3" x14ac:dyDescent="0.25">
      <c r="C775">
        <f t="shared" ca="1" si="22"/>
        <v>-0.35333401446571322</v>
      </c>
    </row>
    <row r="776" spans="3:3" x14ac:dyDescent="0.25">
      <c r="C776">
        <f t="shared" ca="1" si="22"/>
        <v>-8.5756352728473775E-2</v>
      </c>
    </row>
    <row r="777" spans="3:3" x14ac:dyDescent="0.25">
      <c r="C777">
        <f t="shared" ca="1" si="22"/>
        <v>6.1526867067010889E-2</v>
      </c>
    </row>
    <row r="778" spans="3:3" x14ac:dyDescent="0.25">
      <c r="C778">
        <f t="shared" ca="1" si="22"/>
        <v>1.9831065179637819</v>
      </c>
    </row>
    <row r="779" spans="3:3" x14ac:dyDescent="0.25">
      <c r="C779">
        <f t="shared" ca="1" si="22"/>
        <v>-0.89390735406387944</v>
      </c>
    </row>
    <row r="780" spans="3:3" x14ac:dyDescent="0.25">
      <c r="C780">
        <f t="shared" ca="1" si="22"/>
        <v>-1.9894505064913179</v>
      </c>
    </row>
    <row r="781" spans="3:3" x14ac:dyDescent="0.25">
      <c r="C781">
        <f t="shared" ca="1" si="22"/>
        <v>0.62573878734960775</v>
      </c>
    </row>
    <row r="782" spans="3:3" x14ac:dyDescent="0.25">
      <c r="C782">
        <f t="shared" ca="1" si="22"/>
        <v>-0.19247297401773286</v>
      </c>
    </row>
    <row r="783" spans="3:3" x14ac:dyDescent="0.25">
      <c r="C783">
        <f t="shared" ca="1" si="22"/>
        <v>2.247137349935262</v>
      </c>
    </row>
    <row r="784" spans="3:3" x14ac:dyDescent="0.25">
      <c r="C784">
        <f t="shared" ca="1" si="22"/>
        <v>-0.12001592948129397</v>
      </c>
    </row>
    <row r="785" spans="3:3" x14ac:dyDescent="0.25">
      <c r="C785">
        <f t="shared" ca="1" si="22"/>
        <v>0.91077633063453067</v>
      </c>
    </row>
    <row r="786" spans="3:3" x14ac:dyDescent="0.25">
      <c r="C786">
        <f t="shared" ca="1" si="22"/>
        <v>0.1104623641922669</v>
      </c>
    </row>
    <row r="787" spans="3:3" x14ac:dyDescent="0.25">
      <c r="C787">
        <f t="shared" ca="1" si="22"/>
        <v>-0.59125653835800596</v>
      </c>
    </row>
    <row r="788" spans="3:3" x14ac:dyDescent="0.25">
      <c r="C788">
        <f t="shared" ca="1" si="22"/>
        <v>0.9424038478433463</v>
      </c>
    </row>
    <row r="789" spans="3:3" x14ac:dyDescent="0.25">
      <c r="C789">
        <f t="shared" ca="1" si="22"/>
        <v>-0.24904374722289413</v>
      </c>
    </row>
    <row r="790" spans="3:3" x14ac:dyDescent="0.25">
      <c r="C790">
        <f t="shared" ca="1" si="22"/>
        <v>0.7293303315557752</v>
      </c>
    </row>
    <row r="791" spans="3:3" x14ac:dyDescent="0.25">
      <c r="C791">
        <f t="shared" ca="1" si="22"/>
        <v>0.52912950964328331</v>
      </c>
    </row>
    <row r="792" spans="3:3" x14ac:dyDescent="0.25">
      <c r="C792">
        <f t="shared" ca="1" si="22"/>
        <v>0.47020538081878871</v>
      </c>
    </row>
    <row r="793" spans="3:3" x14ac:dyDescent="0.25">
      <c r="C793">
        <f t="shared" ca="1" si="22"/>
        <v>-0.33649453782226063</v>
      </c>
    </row>
    <row r="794" spans="3:3" x14ac:dyDescent="0.25">
      <c r="C794">
        <f t="shared" ca="1" si="22"/>
        <v>-0.66204869734922633</v>
      </c>
    </row>
    <row r="795" spans="3:3" x14ac:dyDescent="0.25">
      <c r="C795">
        <f t="shared" ca="1" si="22"/>
        <v>-0.74050402603413246</v>
      </c>
    </row>
    <row r="796" spans="3:3" x14ac:dyDescent="0.25">
      <c r="C796">
        <f t="shared" ca="1" si="22"/>
        <v>0.20196627256116093</v>
      </c>
    </row>
    <row r="797" spans="3:3" x14ac:dyDescent="0.25">
      <c r="C797">
        <f t="shared" ca="1" si="22"/>
        <v>0.9245257363750734</v>
      </c>
    </row>
    <row r="798" spans="3:3" x14ac:dyDescent="0.25">
      <c r="C798">
        <f t="shared" ca="1" si="22"/>
        <v>2.2229451709941017</v>
      </c>
    </row>
    <row r="799" spans="3:3" x14ac:dyDescent="0.25">
      <c r="C799">
        <f t="shared" ca="1" si="22"/>
        <v>1.7756005824249474</v>
      </c>
    </row>
    <row r="800" spans="3:3" x14ac:dyDescent="0.25">
      <c r="C800">
        <f t="shared" ca="1" si="22"/>
        <v>-7.4277556646649256E-2</v>
      </c>
    </row>
    <row r="801" spans="3:3" x14ac:dyDescent="0.25">
      <c r="C801">
        <f t="shared" ca="1" si="22"/>
        <v>-7.3100575924055181E-2</v>
      </c>
    </row>
    <row r="802" spans="3:3" x14ac:dyDescent="0.25">
      <c r="C802">
        <f t="shared" ca="1" si="22"/>
        <v>1.6911404600279154E-2</v>
      </c>
    </row>
    <row r="803" spans="3:3" x14ac:dyDescent="0.25">
      <c r="C803">
        <f t="shared" ca="1" si="22"/>
        <v>0.18042609434669546</v>
      </c>
    </row>
    <row r="804" spans="3:3" x14ac:dyDescent="0.25">
      <c r="C804">
        <f t="shared" ca="1" si="22"/>
        <v>-0.77392865687805024</v>
      </c>
    </row>
    <row r="805" spans="3:3" x14ac:dyDescent="0.25">
      <c r="C805">
        <f t="shared" ca="1" si="22"/>
        <v>-0.24007978283906684</v>
      </c>
    </row>
    <row r="806" spans="3:3" x14ac:dyDescent="0.25">
      <c r="C806">
        <f t="shared" ca="1" si="22"/>
        <v>1.009929271171818</v>
      </c>
    </row>
    <row r="807" spans="3:3" x14ac:dyDescent="0.25">
      <c r="C807">
        <f t="shared" ca="1" si="22"/>
        <v>0.27736681777904504</v>
      </c>
    </row>
    <row r="808" spans="3:3" x14ac:dyDescent="0.25">
      <c r="C808">
        <f t="shared" ca="1" si="22"/>
        <v>-0.14035124836842494</v>
      </c>
    </row>
    <row r="809" spans="3:3" x14ac:dyDescent="0.25">
      <c r="C809">
        <f t="shared" ca="1" si="22"/>
        <v>-0.31679925522945535</v>
      </c>
    </row>
    <row r="810" spans="3:3" x14ac:dyDescent="0.25">
      <c r="C810">
        <f t="shared" ca="1" si="22"/>
        <v>-1.721777076173556</v>
      </c>
    </row>
    <row r="811" spans="3:3" x14ac:dyDescent="0.25">
      <c r="C811">
        <f t="shared" ca="1" si="22"/>
        <v>0.42021843894954819</v>
      </c>
    </row>
    <row r="812" spans="3:3" x14ac:dyDescent="0.25">
      <c r="C812">
        <f t="shared" ca="1" si="22"/>
        <v>-2.1355255285392762</v>
      </c>
    </row>
    <row r="813" spans="3:3" x14ac:dyDescent="0.25">
      <c r="C813">
        <f t="shared" ca="1" si="22"/>
        <v>-0.60945617289851362</v>
      </c>
    </row>
    <row r="814" spans="3:3" x14ac:dyDescent="0.25">
      <c r="C814">
        <f t="shared" ca="1" si="22"/>
        <v>2.1715811753821055</v>
      </c>
    </row>
    <row r="815" spans="3:3" x14ac:dyDescent="0.25">
      <c r="C815">
        <f t="shared" ca="1" si="22"/>
        <v>0.42463836464457183</v>
      </c>
    </row>
    <row r="816" spans="3:3" x14ac:dyDescent="0.25">
      <c r="C816">
        <f t="shared" ref="C816:C879" ca="1" si="23">_xlfn.NORM.S.INV(RAND())</f>
        <v>-9.437173994515799E-2</v>
      </c>
    </row>
    <row r="817" spans="3:3" x14ac:dyDescent="0.25">
      <c r="C817">
        <f t="shared" ca="1" si="23"/>
        <v>1.8497475341471734</v>
      </c>
    </row>
    <row r="818" spans="3:3" x14ac:dyDescent="0.25">
      <c r="C818">
        <f t="shared" ca="1" si="23"/>
        <v>0.21498553012685825</v>
      </c>
    </row>
    <row r="819" spans="3:3" x14ac:dyDescent="0.25">
      <c r="C819">
        <f t="shared" ca="1" si="23"/>
        <v>-1.0595642729425141</v>
      </c>
    </row>
    <row r="820" spans="3:3" x14ac:dyDescent="0.25">
      <c r="C820">
        <f t="shared" ca="1" si="23"/>
        <v>-0.5651784350207737</v>
      </c>
    </row>
    <row r="821" spans="3:3" x14ac:dyDescent="0.25">
      <c r="C821">
        <f t="shared" ca="1" si="23"/>
        <v>-1.4452333997059583</v>
      </c>
    </row>
    <row r="822" spans="3:3" x14ac:dyDescent="0.25">
      <c r="C822">
        <f t="shared" ca="1" si="23"/>
        <v>-0.12783440109086933</v>
      </c>
    </row>
    <row r="823" spans="3:3" x14ac:dyDescent="0.25">
      <c r="C823">
        <f t="shared" ca="1" si="23"/>
        <v>-9.7849247932551512E-3</v>
      </c>
    </row>
    <row r="824" spans="3:3" x14ac:dyDescent="0.25">
      <c r="C824">
        <f t="shared" ca="1" si="23"/>
        <v>0.91984504278782264</v>
      </c>
    </row>
    <row r="825" spans="3:3" x14ac:dyDescent="0.25">
      <c r="C825">
        <f t="shared" ca="1" si="23"/>
        <v>-0.90080809071389134</v>
      </c>
    </row>
    <row r="826" spans="3:3" x14ac:dyDescent="0.25">
      <c r="C826">
        <f t="shared" ca="1" si="23"/>
        <v>0.44033893934514151</v>
      </c>
    </row>
    <row r="827" spans="3:3" x14ac:dyDescent="0.25">
      <c r="C827">
        <f t="shared" ca="1" si="23"/>
        <v>0.80328499700277112</v>
      </c>
    </row>
    <row r="828" spans="3:3" x14ac:dyDescent="0.25">
      <c r="C828">
        <f t="shared" ca="1" si="23"/>
        <v>-0.8499410765326183</v>
      </c>
    </row>
    <row r="829" spans="3:3" x14ac:dyDescent="0.25">
      <c r="C829">
        <f t="shared" ca="1" si="23"/>
        <v>1.7417867600169088</v>
      </c>
    </row>
    <row r="830" spans="3:3" x14ac:dyDescent="0.25">
      <c r="C830">
        <f t="shared" ca="1" si="23"/>
        <v>1.6835745325479679</v>
      </c>
    </row>
    <row r="831" spans="3:3" x14ac:dyDescent="0.25">
      <c r="C831">
        <f t="shared" ca="1" si="23"/>
        <v>3.1552530666868875E-2</v>
      </c>
    </row>
    <row r="832" spans="3:3" x14ac:dyDescent="0.25">
      <c r="C832">
        <f t="shared" ca="1" si="23"/>
        <v>1.6345049259088162</v>
      </c>
    </row>
    <row r="833" spans="3:3" x14ac:dyDescent="0.25">
      <c r="C833">
        <f t="shared" ca="1" si="23"/>
        <v>-2.0902458156456567</v>
      </c>
    </row>
    <row r="834" spans="3:3" x14ac:dyDescent="0.25">
      <c r="C834">
        <f t="shared" ca="1" si="23"/>
        <v>-1.1086533116971884</v>
      </c>
    </row>
    <row r="835" spans="3:3" x14ac:dyDescent="0.25">
      <c r="C835">
        <f t="shared" ca="1" si="23"/>
        <v>4.0566997237323869E-2</v>
      </c>
    </row>
    <row r="836" spans="3:3" x14ac:dyDescent="0.25">
      <c r="C836">
        <f t="shared" ca="1" si="23"/>
        <v>2.2923587827976215</v>
      </c>
    </row>
    <row r="837" spans="3:3" x14ac:dyDescent="0.25">
      <c r="C837">
        <f t="shared" ca="1" si="23"/>
        <v>-1.6072933999068808</v>
      </c>
    </row>
    <row r="838" spans="3:3" x14ac:dyDescent="0.25">
      <c r="C838">
        <f t="shared" ca="1" si="23"/>
        <v>-0.55661074542527877</v>
      </c>
    </row>
    <row r="839" spans="3:3" x14ac:dyDescent="0.25">
      <c r="C839">
        <f t="shared" ca="1" si="23"/>
        <v>-0.90713499960130406</v>
      </c>
    </row>
    <row r="840" spans="3:3" x14ac:dyDescent="0.25">
      <c r="C840">
        <f t="shared" ca="1" si="23"/>
        <v>0.34152980867785437</v>
      </c>
    </row>
    <row r="841" spans="3:3" x14ac:dyDescent="0.25">
      <c r="C841">
        <f t="shared" ca="1" si="23"/>
        <v>2.8541769006834294</v>
      </c>
    </row>
    <row r="842" spans="3:3" x14ac:dyDescent="0.25">
      <c r="C842">
        <f t="shared" ca="1" si="23"/>
        <v>-0.51170234933809444</v>
      </c>
    </row>
    <row r="843" spans="3:3" x14ac:dyDescent="0.25">
      <c r="C843">
        <f t="shared" ca="1" si="23"/>
        <v>-0.29636779439937982</v>
      </c>
    </row>
    <row r="844" spans="3:3" x14ac:dyDescent="0.25">
      <c r="C844">
        <f t="shared" ca="1" si="23"/>
        <v>-2.5298743957300398</v>
      </c>
    </row>
    <row r="845" spans="3:3" x14ac:dyDescent="0.25">
      <c r="C845">
        <f t="shared" ca="1" si="23"/>
        <v>-0.46928390806704506</v>
      </c>
    </row>
    <row r="846" spans="3:3" x14ac:dyDescent="0.25">
      <c r="C846">
        <f t="shared" ca="1" si="23"/>
        <v>1.0099674915314791</v>
      </c>
    </row>
    <row r="847" spans="3:3" x14ac:dyDescent="0.25">
      <c r="C847">
        <f t="shared" ca="1" si="23"/>
        <v>0.72690292266411771</v>
      </c>
    </row>
    <row r="848" spans="3:3" x14ac:dyDescent="0.25">
      <c r="C848">
        <f t="shared" ca="1" si="23"/>
        <v>0.33825774427448718</v>
      </c>
    </row>
    <row r="849" spans="3:3" x14ac:dyDescent="0.25">
      <c r="C849">
        <f t="shared" ca="1" si="23"/>
        <v>-0.69418755271931831</v>
      </c>
    </row>
    <row r="850" spans="3:3" x14ac:dyDescent="0.25">
      <c r="C850">
        <f t="shared" ca="1" si="23"/>
        <v>0.38418282821067679</v>
      </c>
    </row>
    <row r="851" spans="3:3" x14ac:dyDescent="0.25">
      <c r="C851">
        <f t="shared" ca="1" si="23"/>
        <v>-0.37189853193435013</v>
      </c>
    </row>
    <row r="852" spans="3:3" x14ac:dyDescent="0.25">
      <c r="C852">
        <f t="shared" ca="1" si="23"/>
        <v>2.337180391331851</v>
      </c>
    </row>
    <row r="853" spans="3:3" x14ac:dyDescent="0.25">
      <c r="C853">
        <f t="shared" ca="1" si="23"/>
        <v>-1.8953084710406756</v>
      </c>
    </row>
    <row r="854" spans="3:3" x14ac:dyDescent="0.25">
      <c r="C854">
        <f t="shared" ca="1" si="23"/>
        <v>1.4061334498206823</v>
      </c>
    </row>
    <row r="855" spans="3:3" x14ac:dyDescent="0.25">
      <c r="C855">
        <f t="shared" ca="1" si="23"/>
        <v>1.1220190235228131</v>
      </c>
    </row>
    <row r="856" spans="3:3" x14ac:dyDescent="0.25">
      <c r="C856">
        <f t="shared" ca="1" si="23"/>
        <v>-1.3899056371538301</v>
      </c>
    </row>
    <row r="857" spans="3:3" x14ac:dyDescent="0.25">
      <c r="C857">
        <f t="shared" ca="1" si="23"/>
        <v>-1.0958328187608553</v>
      </c>
    </row>
    <row r="858" spans="3:3" x14ac:dyDescent="0.25">
      <c r="C858">
        <f t="shared" ca="1" si="23"/>
        <v>1.4297080653893972</v>
      </c>
    </row>
    <row r="859" spans="3:3" x14ac:dyDescent="0.25">
      <c r="C859">
        <f t="shared" ca="1" si="23"/>
        <v>0.66303044237975106</v>
      </c>
    </row>
    <row r="860" spans="3:3" x14ac:dyDescent="0.25">
      <c r="C860">
        <f t="shared" ca="1" si="23"/>
        <v>-0.48463752578425079</v>
      </c>
    </row>
    <row r="861" spans="3:3" x14ac:dyDescent="0.25">
      <c r="C861">
        <f t="shared" ca="1" si="23"/>
        <v>0.88514811341282873</v>
      </c>
    </row>
    <row r="862" spans="3:3" x14ac:dyDescent="0.25">
      <c r="C862">
        <f t="shared" ca="1" si="23"/>
        <v>0.85769257779937336</v>
      </c>
    </row>
    <row r="863" spans="3:3" x14ac:dyDescent="0.25">
      <c r="C863">
        <f t="shared" ca="1" si="23"/>
        <v>0.62539476121997184</v>
      </c>
    </row>
    <row r="864" spans="3:3" x14ac:dyDescent="0.25">
      <c r="C864">
        <f t="shared" ca="1" si="23"/>
        <v>0.37966601023948987</v>
      </c>
    </row>
    <row r="865" spans="3:3" x14ac:dyDescent="0.25">
      <c r="C865">
        <f t="shared" ca="1" si="23"/>
        <v>-0.51674266955512649</v>
      </c>
    </row>
    <row r="866" spans="3:3" x14ac:dyDescent="0.25">
      <c r="C866">
        <f t="shared" ca="1" si="23"/>
        <v>1.6065516577005614</v>
      </c>
    </row>
    <row r="867" spans="3:3" x14ac:dyDescent="0.25">
      <c r="C867">
        <f t="shared" ca="1" si="23"/>
        <v>-0.88909544302490995</v>
      </c>
    </row>
    <row r="868" spans="3:3" x14ac:dyDescent="0.25">
      <c r="C868">
        <f t="shared" ca="1" si="23"/>
        <v>-0.49563340391778421</v>
      </c>
    </row>
    <row r="869" spans="3:3" x14ac:dyDescent="0.25">
      <c r="C869">
        <f t="shared" ca="1" si="23"/>
        <v>0.81530745263893578</v>
      </c>
    </row>
    <row r="870" spans="3:3" x14ac:dyDescent="0.25">
      <c r="C870">
        <f t="shared" ca="1" si="23"/>
        <v>0.37180771494964304</v>
      </c>
    </row>
    <row r="871" spans="3:3" x14ac:dyDescent="0.25">
      <c r="C871">
        <f t="shared" ca="1" si="23"/>
        <v>-1.1818572272085709E-2</v>
      </c>
    </row>
    <row r="872" spans="3:3" x14ac:dyDescent="0.25">
      <c r="C872">
        <f t="shared" ca="1" si="23"/>
        <v>-0.90958425253985076</v>
      </c>
    </row>
    <row r="873" spans="3:3" x14ac:dyDescent="0.25">
      <c r="C873">
        <f t="shared" ca="1" si="23"/>
        <v>-0.65260138611825347</v>
      </c>
    </row>
    <row r="874" spans="3:3" x14ac:dyDescent="0.25">
      <c r="C874">
        <f t="shared" ca="1" si="23"/>
        <v>-0.83021028998307778</v>
      </c>
    </row>
    <row r="875" spans="3:3" x14ac:dyDescent="0.25">
      <c r="C875">
        <f t="shared" ca="1" si="23"/>
        <v>-0.23927922417830497</v>
      </c>
    </row>
    <row r="876" spans="3:3" x14ac:dyDescent="0.25">
      <c r="C876">
        <f t="shared" ca="1" si="23"/>
        <v>-1.2823286849170621</v>
      </c>
    </row>
    <row r="877" spans="3:3" x14ac:dyDescent="0.25">
      <c r="C877">
        <f t="shared" ca="1" si="23"/>
        <v>-0.5073252851982698</v>
      </c>
    </row>
    <row r="878" spans="3:3" x14ac:dyDescent="0.25">
      <c r="C878">
        <f t="shared" ca="1" si="23"/>
        <v>0.77455924614652538</v>
      </c>
    </row>
    <row r="879" spans="3:3" x14ac:dyDescent="0.25">
      <c r="C879">
        <f t="shared" ca="1" si="23"/>
        <v>-0.71466845926998768</v>
      </c>
    </row>
    <row r="880" spans="3:3" x14ac:dyDescent="0.25">
      <c r="C880">
        <f t="shared" ref="C880:C943" ca="1" si="24">_xlfn.NORM.S.INV(RAND())</f>
        <v>-0.68893849883248526</v>
      </c>
    </row>
    <row r="881" spans="3:3" x14ac:dyDescent="0.25">
      <c r="C881">
        <f t="shared" ca="1" si="24"/>
        <v>-0.63546380245090406</v>
      </c>
    </row>
    <row r="882" spans="3:3" x14ac:dyDescent="0.25">
      <c r="C882">
        <f t="shared" ca="1" si="24"/>
        <v>-0.62320611073076349</v>
      </c>
    </row>
    <row r="883" spans="3:3" x14ac:dyDescent="0.25">
      <c r="C883">
        <f t="shared" ca="1" si="24"/>
        <v>1.2088994319098951</v>
      </c>
    </row>
    <row r="884" spans="3:3" x14ac:dyDescent="0.25">
      <c r="C884">
        <f t="shared" ca="1" si="24"/>
        <v>-1.6834383769273891</v>
      </c>
    </row>
    <row r="885" spans="3:3" x14ac:dyDescent="0.25">
      <c r="C885">
        <f t="shared" ca="1" si="24"/>
        <v>-6.5390017695704974E-2</v>
      </c>
    </row>
    <row r="886" spans="3:3" x14ac:dyDescent="0.25">
      <c r="C886">
        <f t="shared" ca="1" si="24"/>
        <v>-0.86186133143528942</v>
      </c>
    </row>
    <row r="887" spans="3:3" x14ac:dyDescent="0.25">
      <c r="C887">
        <f t="shared" ca="1" si="24"/>
        <v>-0.16296590714342093</v>
      </c>
    </row>
    <row r="888" spans="3:3" x14ac:dyDescent="0.25">
      <c r="C888">
        <f t="shared" ca="1" si="24"/>
        <v>1.1350132116766862</v>
      </c>
    </row>
    <row r="889" spans="3:3" x14ac:dyDescent="0.25">
      <c r="C889">
        <f t="shared" ca="1" si="24"/>
        <v>0.48350752252100238</v>
      </c>
    </row>
    <row r="890" spans="3:3" x14ac:dyDescent="0.25">
      <c r="C890">
        <f t="shared" ca="1" si="24"/>
        <v>0.18159977931237395</v>
      </c>
    </row>
    <row r="891" spans="3:3" x14ac:dyDescent="0.25">
      <c r="C891">
        <f t="shared" ca="1" si="24"/>
        <v>0.58650934781607278</v>
      </c>
    </row>
    <row r="892" spans="3:3" x14ac:dyDescent="0.25">
      <c r="C892">
        <f t="shared" ca="1" si="24"/>
        <v>0.23448655139234287</v>
      </c>
    </row>
    <row r="893" spans="3:3" x14ac:dyDescent="0.25">
      <c r="C893">
        <f t="shared" ca="1" si="24"/>
        <v>8.0845633715205031E-3</v>
      </c>
    </row>
    <row r="894" spans="3:3" x14ac:dyDescent="0.25">
      <c r="C894">
        <f t="shared" ca="1" si="24"/>
        <v>0.99328566515144012</v>
      </c>
    </row>
    <row r="895" spans="3:3" x14ac:dyDescent="0.25">
      <c r="C895">
        <f t="shared" ca="1" si="24"/>
        <v>2.6988293503647744</v>
      </c>
    </row>
    <row r="896" spans="3:3" x14ac:dyDescent="0.25">
      <c r="C896">
        <f t="shared" ca="1" si="24"/>
        <v>-0.67514072597796559</v>
      </c>
    </row>
    <row r="897" spans="3:3" x14ac:dyDescent="0.25">
      <c r="C897">
        <f t="shared" ca="1" si="24"/>
        <v>-0.23710014873780536</v>
      </c>
    </row>
    <row r="898" spans="3:3" x14ac:dyDescent="0.25">
      <c r="C898">
        <f t="shared" ca="1" si="24"/>
        <v>1.239240439805527</v>
      </c>
    </row>
    <row r="899" spans="3:3" x14ac:dyDescent="0.25">
      <c r="C899">
        <f t="shared" ca="1" si="24"/>
        <v>1.2747798861679891</v>
      </c>
    </row>
    <row r="900" spans="3:3" x14ac:dyDescent="0.25">
      <c r="C900">
        <f t="shared" ca="1" si="24"/>
        <v>1.0824451505304324</v>
      </c>
    </row>
    <row r="901" spans="3:3" x14ac:dyDescent="0.25">
      <c r="C901">
        <f t="shared" ca="1" si="24"/>
        <v>1.6387470812823888</v>
      </c>
    </row>
    <row r="902" spans="3:3" x14ac:dyDescent="0.25">
      <c r="C902">
        <f t="shared" ca="1" si="24"/>
        <v>-1.4706461796545561E-2</v>
      </c>
    </row>
    <row r="903" spans="3:3" x14ac:dyDescent="0.25">
      <c r="C903">
        <f t="shared" ca="1" si="24"/>
        <v>0.76000598798550167</v>
      </c>
    </row>
    <row r="904" spans="3:3" x14ac:dyDescent="0.25">
      <c r="C904">
        <f t="shared" ca="1" si="24"/>
        <v>1.6109736581438294</v>
      </c>
    </row>
    <row r="905" spans="3:3" x14ac:dyDescent="0.25">
      <c r="C905">
        <f t="shared" ca="1" si="24"/>
        <v>0.80474707871837958</v>
      </c>
    </row>
    <row r="906" spans="3:3" x14ac:dyDescent="0.25">
      <c r="C906">
        <f t="shared" ca="1" si="24"/>
        <v>-2.1349269292399553</v>
      </c>
    </row>
    <row r="907" spans="3:3" x14ac:dyDescent="0.25">
      <c r="C907">
        <f t="shared" ca="1" si="24"/>
        <v>1.1710909099699756</v>
      </c>
    </row>
    <row r="908" spans="3:3" x14ac:dyDescent="0.25">
      <c r="C908">
        <f t="shared" ca="1" si="24"/>
        <v>-0.15142598503513893</v>
      </c>
    </row>
    <row r="909" spans="3:3" x14ac:dyDescent="0.25">
      <c r="C909">
        <f t="shared" ca="1" si="24"/>
        <v>-8.1864202808753547E-2</v>
      </c>
    </row>
    <row r="910" spans="3:3" x14ac:dyDescent="0.25">
      <c r="C910">
        <f t="shared" ca="1" si="24"/>
        <v>-0.86907252760017029</v>
      </c>
    </row>
    <row r="911" spans="3:3" x14ac:dyDescent="0.25">
      <c r="C911">
        <f t="shared" ca="1" si="24"/>
        <v>1.3673803295221427</v>
      </c>
    </row>
    <row r="912" spans="3:3" x14ac:dyDescent="0.25">
      <c r="C912">
        <f t="shared" ca="1" si="24"/>
        <v>-1.1370743828801468</v>
      </c>
    </row>
    <row r="913" spans="3:3" x14ac:dyDescent="0.25">
      <c r="C913">
        <f t="shared" ca="1" si="24"/>
        <v>-0.61626615599765355</v>
      </c>
    </row>
    <row r="914" spans="3:3" x14ac:dyDescent="0.25">
      <c r="C914">
        <f t="shared" ca="1" si="24"/>
        <v>0.50848303277147566</v>
      </c>
    </row>
    <row r="915" spans="3:3" x14ac:dyDescent="0.25">
      <c r="C915">
        <f t="shared" ca="1" si="24"/>
        <v>-0.62785091199039944</v>
      </c>
    </row>
    <row r="916" spans="3:3" x14ac:dyDescent="0.25">
      <c r="C916">
        <f t="shared" ca="1" si="24"/>
        <v>0.49055452241374775</v>
      </c>
    </row>
    <row r="917" spans="3:3" x14ac:dyDescent="0.25">
      <c r="C917">
        <f t="shared" ca="1" si="24"/>
        <v>-0.54207569385537036</v>
      </c>
    </row>
    <row r="918" spans="3:3" x14ac:dyDescent="0.25">
      <c r="C918">
        <f t="shared" ca="1" si="24"/>
        <v>0.23931654819024265</v>
      </c>
    </row>
    <row r="919" spans="3:3" x14ac:dyDescent="0.25">
      <c r="C919">
        <f t="shared" ca="1" si="24"/>
        <v>9.8332893813201677E-2</v>
      </c>
    </row>
    <row r="920" spans="3:3" x14ac:dyDescent="0.25">
      <c r="C920">
        <f t="shared" ca="1" si="24"/>
        <v>-0.25883253767144193</v>
      </c>
    </row>
    <row r="921" spans="3:3" x14ac:dyDescent="0.25">
      <c r="C921">
        <f t="shared" ca="1" si="24"/>
        <v>1.034841520757829</v>
      </c>
    </row>
    <row r="922" spans="3:3" x14ac:dyDescent="0.25">
      <c r="C922">
        <f t="shared" ca="1" si="24"/>
        <v>-9.0013634505503232E-2</v>
      </c>
    </row>
    <row r="923" spans="3:3" x14ac:dyDescent="0.25">
      <c r="C923">
        <f t="shared" ca="1" si="24"/>
        <v>0.62323338547193374</v>
      </c>
    </row>
    <row r="924" spans="3:3" x14ac:dyDescent="0.25">
      <c r="C924">
        <f t="shared" ca="1" si="24"/>
        <v>1.3450228088682929E-2</v>
      </c>
    </row>
    <row r="925" spans="3:3" x14ac:dyDescent="0.25">
      <c r="C925">
        <f t="shared" ca="1" si="24"/>
        <v>0.7668144349256677</v>
      </c>
    </row>
    <row r="926" spans="3:3" x14ac:dyDescent="0.25">
      <c r="C926">
        <f t="shared" ca="1" si="24"/>
        <v>0.83812634504546557</v>
      </c>
    </row>
    <row r="927" spans="3:3" x14ac:dyDescent="0.25">
      <c r="C927">
        <f t="shared" ca="1" si="24"/>
        <v>1.1051947576884111</v>
      </c>
    </row>
    <row r="928" spans="3:3" x14ac:dyDescent="0.25">
      <c r="C928">
        <f t="shared" ca="1" si="24"/>
        <v>-0.5404579642853985</v>
      </c>
    </row>
    <row r="929" spans="3:3" x14ac:dyDescent="0.25">
      <c r="C929">
        <f t="shared" ca="1" si="24"/>
        <v>-1.3961755633424175</v>
      </c>
    </row>
    <row r="930" spans="3:3" x14ac:dyDescent="0.25">
      <c r="C930">
        <f t="shared" ca="1" si="24"/>
        <v>-1.3578161429473778</v>
      </c>
    </row>
    <row r="931" spans="3:3" x14ac:dyDescent="0.25">
      <c r="C931">
        <f t="shared" ca="1" si="24"/>
        <v>1.3773990738861113</v>
      </c>
    </row>
    <row r="932" spans="3:3" x14ac:dyDescent="0.25">
      <c r="C932">
        <f t="shared" ca="1" si="24"/>
        <v>-0.17968132916281124</v>
      </c>
    </row>
    <row r="933" spans="3:3" x14ac:dyDescent="0.25">
      <c r="C933">
        <f t="shared" ca="1" si="24"/>
        <v>-0.26990490210107776</v>
      </c>
    </row>
    <row r="934" spans="3:3" x14ac:dyDescent="0.25">
      <c r="C934">
        <f t="shared" ca="1" si="24"/>
        <v>-0.97003031501998938</v>
      </c>
    </row>
    <row r="935" spans="3:3" x14ac:dyDescent="0.25">
      <c r="C935">
        <f t="shared" ca="1" si="24"/>
        <v>-1.7291005465127698</v>
      </c>
    </row>
    <row r="936" spans="3:3" x14ac:dyDescent="0.25">
      <c r="C936">
        <f t="shared" ca="1" si="24"/>
        <v>0.18412777329135241</v>
      </c>
    </row>
    <row r="937" spans="3:3" x14ac:dyDescent="0.25">
      <c r="C937">
        <f t="shared" ca="1" si="24"/>
        <v>-1.1753963088665991</v>
      </c>
    </row>
    <row r="938" spans="3:3" x14ac:dyDescent="0.25">
      <c r="C938">
        <f t="shared" ca="1" si="24"/>
        <v>0.8523365574278462</v>
      </c>
    </row>
    <row r="939" spans="3:3" x14ac:dyDescent="0.25">
      <c r="C939">
        <f t="shared" ca="1" si="24"/>
        <v>2.4483266061649034</v>
      </c>
    </row>
    <row r="940" spans="3:3" x14ac:dyDescent="0.25">
      <c r="C940">
        <f t="shared" ca="1" si="24"/>
        <v>-0.77050386875658217</v>
      </c>
    </row>
    <row r="941" spans="3:3" x14ac:dyDescent="0.25">
      <c r="C941">
        <f t="shared" ca="1" si="24"/>
        <v>-0.5545380484146869</v>
      </c>
    </row>
    <row r="942" spans="3:3" x14ac:dyDescent="0.25">
      <c r="C942">
        <f t="shared" ca="1" si="24"/>
        <v>1.8674581001635207</v>
      </c>
    </row>
    <row r="943" spans="3:3" x14ac:dyDescent="0.25">
      <c r="C943">
        <f t="shared" ca="1" si="24"/>
        <v>-1.9842046970356599</v>
      </c>
    </row>
    <row r="944" spans="3:3" x14ac:dyDescent="0.25">
      <c r="C944">
        <f t="shared" ref="C944:C1007" ca="1" si="25">_xlfn.NORM.S.INV(RAND())</f>
        <v>1.8563119518407787</v>
      </c>
    </row>
    <row r="945" spans="3:3" x14ac:dyDescent="0.25">
      <c r="C945">
        <f t="shared" ca="1" si="25"/>
        <v>-1.7114256129025336</v>
      </c>
    </row>
    <row r="946" spans="3:3" x14ac:dyDescent="0.25">
      <c r="C946">
        <f t="shared" ca="1" si="25"/>
        <v>1.5476769379830537</v>
      </c>
    </row>
    <row r="947" spans="3:3" x14ac:dyDescent="0.25">
      <c r="C947">
        <f t="shared" ca="1" si="25"/>
        <v>1.0293550203962332</v>
      </c>
    </row>
    <row r="948" spans="3:3" x14ac:dyDescent="0.25">
      <c r="C948">
        <f t="shared" ca="1" si="25"/>
        <v>2.2757743117639979</v>
      </c>
    </row>
    <row r="949" spans="3:3" x14ac:dyDescent="0.25">
      <c r="C949">
        <f t="shared" ca="1" si="25"/>
        <v>-0.63178307278807755</v>
      </c>
    </row>
    <row r="950" spans="3:3" x14ac:dyDescent="0.25">
      <c r="C950">
        <f t="shared" ca="1" si="25"/>
        <v>-1.405096341102799</v>
      </c>
    </row>
    <row r="951" spans="3:3" x14ac:dyDescent="0.25">
      <c r="C951">
        <f t="shared" ca="1" si="25"/>
        <v>0.18152902712678173</v>
      </c>
    </row>
    <row r="952" spans="3:3" x14ac:dyDescent="0.25">
      <c r="C952">
        <f t="shared" ca="1" si="25"/>
        <v>-0.99712260931568775</v>
      </c>
    </row>
    <row r="953" spans="3:3" x14ac:dyDescent="0.25">
      <c r="C953">
        <f t="shared" ca="1" si="25"/>
        <v>0.20124771164940794</v>
      </c>
    </row>
    <row r="954" spans="3:3" x14ac:dyDescent="0.25">
      <c r="C954">
        <f t="shared" ca="1" si="25"/>
        <v>-0.9689029692246508</v>
      </c>
    </row>
    <row r="955" spans="3:3" x14ac:dyDescent="0.25">
      <c r="C955">
        <f t="shared" ca="1" si="25"/>
        <v>-0.11306943372651865</v>
      </c>
    </row>
    <row r="956" spans="3:3" x14ac:dyDescent="0.25">
      <c r="C956">
        <f t="shared" ca="1" si="25"/>
        <v>0.13973159818189648</v>
      </c>
    </row>
    <row r="957" spans="3:3" x14ac:dyDescent="0.25">
      <c r="C957">
        <f t="shared" ca="1" si="25"/>
        <v>-0.59289884168334162</v>
      </c>
    </row>
    <row r="958" spans="3:3" x14ac:dyDescent="0.25">
      <c r="C958">
        <f t="shared" ca="1" si="25"/>
        <v>0.53341959414358242</v>
      </c>
    </row>
    <row r="959" spans="3:3" x14ac:dyDescent="0.25">
      <c r="C959">
        <f t="shared" ca="1" si="25"/>
        <v>-0.58127484998012369</v>
      </c>
    </row>
    <row r="960" spans="3:3" x14ac:dyDescent="0.25">
      <c r="C960">
        <f t="shared" ca="1" si="25"/>
        <v>-0.90453870603852915</v>
      </c>
    </row>
    <row r="961" spans="3:3" x14ac:dyDescent="0.25">
      <c r="C961">
        <f t="shared" ca="1" si="25"/>
        <v>-3.6353208199360186E-2</v>
      </c>
    </row>
    <row r="962" spans="3:3" x14ac:dyDescent="0.25">
      <c r="C962">
        <f t="shared" ca="1" si="25"/>
        <v>-2.1271318244269519</v>
      </c>
    </row>
    <row r="963" spans="3:3" x14ac:dyDescent="0.25">
      <c r="C963">
        <f t="shared" ca="1" si="25"/>
        <v>-0.62943683517876159</v>
      </c>
    </row>
    <row r="964" spans="3:3" x14ac:dyDescent="0.25">
      <c r="C964">
        <f t="shared" ca="1" si="25"/>
        <v>1.9073758961065284</v>
      </c>
    </row>
    <row r="965" spans="3:3" x14ac:dyDescent="0.25">
      <c r="C965">
        <f t="shared" ca="1" si="25"/>
        <v>0.25761930494576224</v>
      </c>
    </row>
    <row r="966" spans="3:3" x14ac:dyDescent="0.25">
      <c r="C966">
        <f t="shared" ca="1" si="25"/>
        <v>-1.1186281868851002</v>
      </c>
    </row>
    <row r="967" spans="3:3" x14ac:dyDescent="0.25">
      <c r="C967">
        <f t="shared" ca="1" si="25"/>
        <v>-0.18660365717841318</v>
      </c>
    </row>
    <row r="968" spans="3:3" x14ac:dyDescent="0.25">
      <c r="C968">
        <f t="shared" ca="1" si="25"/>
        <v>1.1593366851858917</v>
      </c>
    </row>
    <row r="969" spans="3:3" x14ac:dyDescent="0.25">
      <c r="C969">
        <f t="shared" ca="1" si="25"/>
        <v>-0.30205216808188945</v>
      </c>
    </row>
    <row r="970" spans="3:3" x14ac:dyDescent="0.25">
      <c r="C970">
        <f t="shared" ca="1" si="25"/>
        <v>0.13719673699800866</v>
      </c>
    </row>
    <row r="971" spans="3:3" x14ac:dyDescent="0.25">
      <c r="C971">
        <f t="shared" ca="1" si="25"/>
        <v>-0.4228459028792968</v>
      </c>
    </row>
    <row r="972" spans="3:3" x14ac:dyDescent="0.25">
      <c r="C972">
        <f t="shared" ca="1" si="25"/>
        <v>2.1257810342474923</v>
      </c>
    </row>
    <row r="973" spans="3:3" x14ac:dyDescent="0.25">
      <c r="C973">
        <f t="shared" ca="1" si="25"/>
        <v>-1.2333297112933179</v>
      </c>
    </row>
    <row r="974" spans="3:3" x14ac:dyDescent="0.25">
      <c r="C974">
        <f t="shared" ca="1" si="25"/>
        <v>-0.84125457136900061</v>
      </c>
    </row>
    <row r="975" spans="3:3" x14ac:dyDescent="0.25">
      <c r="C975">
        <f t="shared" ca="1" si="25"/>
        <v>-1.2016593623297389</v>
      </c>
    </row>
    <row r="976" spans="3:3" x14ac:dyDescent="0.25">
      <c r="C976">
        <f t="shared" ca="1" si="25"/>
        <v>1.3358072891141339</v>
      </c>
    </row>
    <row r="977" spans="3:3" x14ac:dyDescent="0.25">
      <c r="C977">
        <f t="shared" ca="1" si="25"/>
        <v>0.83550050063393599</v>
      </c>
    </row>
    <row r="978" spans="3:3" x14ac:dyDescent="0.25">
      <c r="C978">
        <f t="shared" ca="1" si="25"/>
        <v>0.19088787298489565</v>
      </c>
    </row>
    <row r="979" spans="3:3" x14ac:dyDescent="0.25">
      <c r="C979">
        <f t="shared" ca="1" si="25"/>
        <v>-0.69760419699207454</v>
      </c>
    </row>
    <row r="980" spans="3:3" x14ac:dyDescent="0.25">
      <c r="C980">
        <f t="shared" ca="1" si="25"/>
        <v>0.38897338684948618</v>
      </c>
    </row>
    <row r="981" spans="3:3" x14ac:dyDescent="0.25">
      <c r="C981">
        <f t="shared" ca="1" si="25"/>
        <v>3.4524166236385954E-2</v>
      </c>
    </row>
    <row r="982" spans="3:3" x14ac:dyDescent="0.25">
      <c r="C982">
        <f t="shared" ca="1" si="25"/>
        <v>1.011358080987365</v>
      </c>
    </row>
    <row r="983" spans="3:3" x14ac:dyDescent="0.25">
      <c r="C983">
        <f t="shared" ca="1" si="25"/>
        <v>-2.4579143143351314</v>
      </c>
    </row>
    <row r="984" spans="3:3" x14ac:dyDescent="0.25">
      <c r="C984">
        <f t="shared" ca="1" si="25"/>
        <v>0.18555981858901915</v>
      </c>
    </row>
    <row r="985" spans="3:3" x14ac:dyDescent="0.25">
      <c r="C985">
        <f t="shared" ca="1" si="25"/>
        <v>-2.2703171294310126E-2</v>
      </c>
    </row>
    <row r="986" spans="3:3" x14ac:dyDescent="0.25">
      <c r="C986">
        <f t="shared" ca="1" si="25"/>
        <v>-1.3122447589479209</v>
      </c>
    </row>
    <row r="987" spans="3:3" x14ac:dyDescent="0.25">
      <c r="C987">
        <f t="shared" ca="1" si="25"/>
        <v>-1.1747682757731466</v>
      </c>
    </row>
    <row r="988" spans="3:3" x14ac:dyDescent="0.25">
      <c r="C988">
        <f t="shared" ca="1" si="25"/>
        <v>-0.30742172684248104</v>
      </c>
    </row>
    <row r="989" spans="3:3" x14ac:dyDescent="0.25">
      <c r="C989">
        <f t="shared" ca="1" si="25"/>
        <v>1.8588331956844542</v>
      </c>
    </row>
    <row r="990" spans="3:3" x14ac:dyDescent="0.25">
      <c r="C990">
        <f t="shared" ca="1" si="25"/>
        <v>-0.32301576559457779</v>
      </c>
    </row>
    <row r="991" spans="3:3" x14ac:dyDescent="0.25">
      <c r="C991">
        <f t="shared" ca="1" si="25"/>
        <v>0.31795757743115638</v>
      </c>
    </row>
    <row r="992" spans="3:3" x14ac:dyDescent="0.25">
      <c r="C992">
        <f t="shared" ca="1" si="25"/>
        <v>-1.0981618944197855</v>
      </c>
    </row>
    <row r="993" spans="3:3" x14ac:dyDescent="0.25">
      <c r="C993">
        <f t="shared" ca="1" si="25"/>
        <v>0.69956369531333396</v>
      </c>
    </row>
    <row r="994" spans="3:3" x14ac:dyDescent="0.25">
      <c r="C994">
        <f t="shared" ca="1" si="25"/>
        <v>0.27043043981770826</v>
      </c>
    </row>
    <row r="995" spans="3:3" x14ac:dyDescent="0.25">
      <c r="C995">
        <f t="shared" ca="1" si="25"/>
        <v>-0.55914228806656874</v>
      </c>
    </row>
    <row r="996" spans="3:3" x14ac:dyDescent="0.25">
      <c r="C996">
        <f t="shared" ca="1" si="25"/>
        <v>0.87668622830351339</v>
      </c>
    </row>
    <row r="997" spans="3:3" x14ac:dyDescent="0.25">
      <c r="C997">
        <f t="shared" ca="1" si="25"/>
        <v>-0.97620241138548203</v>
      </c>
    </row>
    <row r="998" spans="3:3" x14ac:dyDescent="0.25">
      <c r="C998">
        <f t="shared" ca="1" si="25"/>
        <v>-0.53081561179587022</v>
      </c>
    </row>
    <row r="999" spans="3:3" x14ac:dyDescent="0.25">
      <c r="C999">
        <f t="shared" ca="1" si="25"/>
        <v>-0.68332632771031809</v>
      </c>
    </row>
    <row r="1000" spans="3:3" x14ac:dyDescent="0.25">
      <c r="C1000">
        <f t="shared" ca="1" si="25"/>
        <v>-1.3724002705902099</v>
      </c>
    </row>
    <row r="1001" spans="3:3" x14ac:dyDescent="0.25">
      <c r="C1001">
        <f t="shared" ca="1" si="25"/>
        <v>-6.9354875538318456E-2</v>
      </c>
    </row>
    <row r="1002" spans="3:3" x14ac:dyDescent="0.25">
      <c r="C1002">
        <f t="shared" ca="1" si="25"/>
        <v>-0.69969680131289602</v>
      </c>
    </row>
    <row r="1003" spans="3:3" x14ac:dyDescent="0.25">
      <c r="C1003">
        <f t="shared" ca="1" si="25"/>
        <v>-0.63492133327606537</v>
      </c>
    </row>
    <row r="1004" spans="3:3" x14ac:dyDescent="0.25">
      <c r="C1004">
        <f t="shared" ca="1" si="25"/>
        <v>0.41975944015793404</v>
      </c>
    </row>
    <row r="1005" spans="3:3" x14ac:dyDescent="0.25">
      <c r="C1005">
        <f t="shared" ca="1" si="25"/>
        <v>-0.21258068364795973</v>
      </c>
    </row>
    <row r="1006" spans="3:3" x14ac:dyDescent="0.25">
      <c r="C1006">
        <f t="shared" ca="1" si="25"/>
        <v>4.4311385384725559E-3</v>
      </c>
    </row>
    <row r="1007" spans="3:3" x14ac:dyDescent="0.25">
      <c r="C1007">
        <f t="shared" ca="1" si="25"/>
        <v>-1.190605112130066</v>
      </c>
    </row>
    <row r="1008" spans="3:3" x14ac:dyDescent="0.25">
      <c r="C1008">
        <f t="shared" ref="C1008:C1071" ca="1" si="26">_xlfn.NORM.S.INV(RAND())</f>
        <v>2.4063127049737094</v>
      </c>
    </row>
    <row r="1009" spans="3:3" x14ac:dyDescent="0.25">
      <c r="C1009">
        <f t="shared" ca="1" si="26"/>
        <v>-0.75884431800687902</v>
      </c>
    </row>
    <row r="1010" spans="3:3" x14ac:dyDescent="0.25">
      <c r="C1010">
        <f t="shared" ca="1" si="26"/>
        <v>0.38164468278601649</v>
      </c>
    </row>
    <row r="1011" spans="3:3" x14ac:dyDescent="0.25">
      <c r="C1011">
        <f t="shared" ca="1" si="26"/>
        <v>-1.1879023869128991</v>
      </c>
    </row>
    <row r="1012" spans="3:3" x14ac:dyDescent="0.25">
      <c r="C1012">
        <f t="shared" ca="1" si="26"/>
        <v>0.16746092854150729</v>
      </c>
    </row>
    <row r="1013" spans="3:3" x14ac:dyDescent="0.25">
      <c r="C1013">
        <f t="shared" ca="1" si="26"/>
        <v>0.29937252733368258</v>
      </c>
    </row>
    <row r="1014" spans="3:3" x14ac:dyDescent="0.25">
      <c r="C1014">
        <f t="shared" ca="1" si="26"/>
        <v>-0.51888264509398829</v>
      </c>
    </row>
    <row r="1015" spans="3:3" x14ac:dyDescent="0.25">
      <c r="C1015">
        <f t="shared" ca="1" si="26"/>
        <v>-0.61786092631545231</v>
      </c>
    </row>
    <row r="1016" spans="3:3" x14ac:dyDescent="0.25">
      <c r="C1016">
        <f t="shared" ca="1" si="26"/>
        <v>-0.39075092830207941</v>
      </c>
    </row>
    <row r="1017" spans="3:3" x14ac:dyDescent="0.25">
      <c r="C1017">
        <f t="shared" ca="1" si="26"/>
        <v>-0.88271603116395625</v>
      </c>
    </row>
    <row r="1018" spans="3:3" x14ac:dyDescent="0.25">
      <c r="C1018">
        <f t="shared" ca="1" si="26"/>
        <v>-0.69254219940984607</v>
      </c>
    </row>
    <row r="1019" spans="3:3" x14ac:dyDescent="0.25">
      <c r="C1019">
        <f t="shared" ca="1" si="26"/>
        <v>-1.3017242153667421</v>
      </c>
    </row>
    <row r="1020" spans="3:3" x14ac:dyDescent="0.25">
      <c r="C1020">
        <f t="shared" ca="1" si="26"/>
        <v>2.1072746596843914</v>
      </c>
    </row>
    <row r="1021" spans="3:3" x14ac:dyDescent="0.25">
      <c r="C1021">
        <f t="shared" ca="1" si="26"/>
        <v>0.84703900077136818</v>
      </c>
    </row>
    <row r="1022" spans="3:3" x14ac:dyDescent="0.25">
      <c r="C1022">
        <f t="shared" ca="1" si="26"/>
        <v>-1.5194680960836249</v>
      </c>
    </row>
    <row r="1023" spans="3:3" x14ac:dyDescent="0.25">
      <c r="C1023">
        <f t="shared" ca="1" si="26"/>
        <v>-1.2141195847702861</v>
      </c>
    </row>
    <row r="1024" spans="3:3" x14ac:dyDescent="0.25">
      <c r="C1024">
        <f t="shared" ca="1" si="26"/>
        <v>0.43725844160543775</v>
      </c>
    </row>
    <row r="1025" spans="3:3" x14ac:dyDescent="0.25">
      <c r="C1025">
        <f t="shared" ca="1" si="26"/>
        <v>0.80900843961536417</v>
      </c>
    </row>
    <row r="1026" spans="3:3" x14ac:dyDescent="0.25">
      <c r="C1026">
        <f t="shared" ca="1" si="26"/>
        <v>0.85841156898255389</v>
      </c>
    </row>
    <row r="1027" spans="3:3" x14ac:dyDescent="0.25">
      <c r="C1027">
        <f t="shared" ca="1" si="26"/>
        <v>-0.22175710454093372</v>
      </c>
    </row>
    <row r="1028" spans="3:3" x14ac:dyDescent="0.25">
      <c r="C1028">
        <f t="shared" ca="1" si="26"/>
        <v>-1.2234406039074499</v>
      </c>
    </row>
    <row r="1029" spans="3:3" x14ac:dyDescent="0.25">
      <c r="C1029">
        <f t="shared" ca="1" si="26"/>
        <v>-0.47028668282440539</v>
      </c>
    </row>
    <row r="1030" spans="3:3" x14ac:dyDescent="0.25">
      <c r="C1030">
        <f t="shared" ca="1" si="26"/>
        <v>-1.269589757964767</v>
      </c>
    </row>
    <row r="1031" spans="3:3" x14ac:dyDescent="0.25">
      <c r="C1031">
        <f t="shared" ca="1" si="26"/>
        <v>0.98929149448774545</v>
      </c>
    </row>
    <row r="1032" spans="3:3" x14ac:dyDescent="0.25">
      <c r="C1032">
        <f t="shared" ca="1" si="26"/>
        <v>-0.18774915488745889</v>
      </c>
    </row>
    <row r="1033" spans="3:3" x14ac:dyDescent="0.25">
      <c r="C1033">
        <f t="shared" ca="1" si="26"/>
        <v>1.3871557854251813</v>
      </c>
    </row>
    <row r="1034" spans="3:3" x14ac:dyDescent="0.25">
      <c r="C1034">
        <f t="shared" ca="1" si="26"/>
        <v>-7.4140679243253238E-2</v>
      </c>
    </row>
    <row r="1035" spans="3:3" x14ac:dyDescent="0.25">
      <c r="C1035">
        <f t="shared" ca="1" si="26"/>
        <v>1.2964398798547556</v>
      </c>
    </row>
    <row r="1036" spans="3:3" x14ac:dyDescent="0.25">
      <c r="C1036">
        <f t="shared" ca="1" si="26"/>
        <v>-1.1605592101157636</v>
      </c>
    </row>
    <row r="1037" spans="3:3" x14ac:dyDescent="0.25">
      <c r="C1037">
        <f t="shared" ca="1" si="26"/>
        <v>0.81928547308272703</v>
      </c>
    </row>
    <row r="1038" spans="3:3" x14ac:dyDescent="0.25">
      <c r="C1038">
        <f t="shared" ca="1" si="26"/>
        <v>0.33468834202622511</v>
      </c>
    </row>
    <row r="1039" spans="3:3" x14ac:dyDescent="0.25">
      <c r="C1039">
        <f t="shared" ca="1" si="26"/>
        <v>1.8901040201221222</v>
      </c>
    </row>
    <row r="1040" spans="3:3" x14ac:dyDescent="0.25">
      <c r="C1040">
        <f t="shared" ca="1" si="26"/>
        <v>0.9391458350535633</v>
      </c>
    </row>
    <row r="1041" spans="3:3" x14ac:dyDescent="0.25">
      <c r="C1041">
        <f t="shared" ca="1" si="26"/>
        <v>-1.5042918050711258</v>
      </c>
    </row>
    <row r="1042" spans="3:3" x14ac:dyDescent="0.25">
      <c r="C1042">
        <f t="shared" ca="1" si="26"/>
        <v>0.78382455439094922</v>
      </c>
    </row>
    <row r="1043" spans="3:3" x14ac:dyDescent="0.25">
      <c r="C1043">
        <f t="shared" ca="1" si="26"/>
        <v>-1.2552465349903816</v>
      </c>
    </row>
    <row r="1044" spans="3:3" x14ac:dyDescent="0.25">
      <c r="C1044">
        <f t="shared" ca="1" si="26"/>
        <v>1.1782786392964195</v>
      </c>
    </row>
    <row r="1045" spans="3:3" x14ac:dyDescent="0.25">
      <c r="C1045">
        <f t="shared" ca="1" si="26"/>
        <v>-0.28239567374199404</v>
      </c>
    </row>
    <row r="1046" spans="3:3" x14ac:dyDescent="0.25">
      <c r="C1046">
        <f t="shared" ca="1" si="26"/>
        <v>-0.47116663902323308</v>
      </c>
    </row>
    <row r="1047" spans="3:3" x14ac:dyDescent="0.25">
      <c r="C1047">
        <f t="shared" ca="1" si="26"/>
        <v>0.91085516837902936</v>
      </c>
    </row>
    <row r="1048" spans="3:3" x14ac:dyDescent="0.25">
      <c r="C1048">
        <f t="shared" ca="1" si="26"/>
        <v>1.1616039348308291</v>
      </c>
    </row>
    <row r="1049" spans="3:3" x14ac:dyDescent="0.25">
      <c r="C1049">
        <f t="shared" ca="1" si="26"/>
        <v>-1.426130862388526</v>
      </c>
    </row>
    <row r="1050" spans="3:3" x14ac:dyDescent="0.25">
      <c r="C1050">
        <f t="shared" ca="1" si="26"/>
        <v>-0.14231004583406479</v>
      </c>
    </row>
    <row r="1051" spans="3:3" x14ac:dyDescent="0.25">
      <c r="C1051">
        <f t="shared" ca="1" si="26"/>
        <v>-1.8789794463615968</v>
      </c>
    </row>
    <row r="1052" spans="3:3" x14ac:dyDescent="0.25">
      <c r="C1052">
        <f t="shared" ca="1" si="26"/>
        <v>0.72542496183404581</v>
      </c>
    </row>
    <row r="1053" spans="3:3" x14ac:dyDescent="0.25">
      <c r="C1053">
        <f t="shared" ca="1" si="26"/>
        <v>-1.2583905885373883</v>
      </c>
    </row>
    <row r="1054" spans="3:3" x14ac:dyDescent="0.25">
      <c r="C1054">
        <f t="shared" ca="1" si="26"/>
        <v>1.3009308434758917</v>
      </c>
    </row>
    <row r="1055" spans="3:3" x14ac:dyDescent="0.25">
      <c r="C1055">
        <f t="shared" ca="1" si="26"/>
        <v>0.69759623488617395</v>
      </c>
    </row>
    <row r="1056" spans="3:3" x14ac:dyDescent="0.25">
      <c r="C1056">
        <f t="shared" ca="1" si="26"/>
        <v>0.17834491405468908</v>
      </c>
    </row>
    <row r="1057" spans="3:3" x14ac:dyDescent="0.25">
      <c r="C1057">
        <f t="shared" ca="1" si="26"/>
        <v>-0.25344606536895087</v>
      </c>
    </row>
    <row r="1058" spans="3:3" x14ac:dyDescent="0.25">
      <c r="C1058">
        <f t="shared" ca="1" si="26"/>
        <v>-1.0851139221888368</v>
      </c>
    </row>
    <row r="1059" spans="3:3" x14ac:dyDescent="0.25">
      <c r="C1059">
        <f t="shared" ca="1" si="26"/>
        <v>-0.65610972180423011</v>
      </c>
    </row>
    <row r="1060" spans="3:3" x14ac:dyDescent="0.25">
      <c r="C1060">
        <f t="shared" ca="1" si="26"/>
        <v>-0.35166037851030746</v>
      </c>
    </row>
    <row r="1061" spans="3:3" x14ac:dyDescent="0.25">
      <c r="C1061">
        <f t="shared" ca="1" si="26"/>
        <v>-0.32478906781457939</v>
      </c>
    </row>
    <row r="1062" spans="3:3" x14ac:dyDescent="0.25">
      <c r="C1062">
        <f t="shared" ca="1" si="26"/>
        <v>-0.41701081564643</v>
      </c>
    </row>
    <row r="1063" spans="3:3" x14ac:dyDescent="0.25">
      <c r="C1063">
        <f t="shared" ca="1" si="26"/>
        <v>-0.37706454897143576</v>
      </c>
    </row>
    <row r="1064" spans="3:3" x14ac:dyDescent="0.25">
      <c r="C1064">
        <f t="shared" ca="1" si="26"/>
        <v>1.3205644956730471</v>
      </c>
    </row>
    <row r="1065" spans="3:3" x14ac:dyDescent="0.25">
      <c r="C1065">
        <f t="shared" ca="1" si="26"/>
        <v>1.3674755548922775</v>
      </c>
    </row>
    <row r="1066" spans="3:3" x14ac:dyDescent="0.25">
      <c r="C1066">
        <f t="shared" ca="1" si="26"/>
        <v>0.17022226905403259</v>
      </c>
    </row>
    <row r="1067" spans="3:3" x14ac:dyDescent="0.25">
      <c r="C1067">
        <f t="shared" ca="1" si="26"/>
        <v>-1.5093526860373432</v>
      </c>
    </row>
    <row r="1068" spans="3:3" x14ac:dyDescent="0.25">
      <c r="C1068">
        <f t="shared" ca="1" si="26"/>
        <v>1.1705478984863471</v>
      </c>
    </row>
    <row r="1069" spans="3:3" x14ac:dyDescent="0.25">
      <c r="C1069">
        <f t="shared" ca="1" si="26"/>
        <v>-1.6489061231696456</v>
      </c>
    </row>
    <row r="1070" spans="3:3" x14ac:dyDescent="0.25">
      <c r="C1070">
        <f t="shared" ca="1" si="26"/>
        <v>1.4179271172565309</v>
      </c>
    </row>
    <row r="1071" spans="3:3" x14ac:dyDescent="0.25">
      <c r="C1071">
        <f t="shared" ca="1" si="26"/>
        <v>-0.74563624068669443</v>
      </c>
    </row>
    <row r="1072" spans="3:3" x14ac:dyDescent="0.25">
      <c r="C1072">
        <f t="shared" ref="C1072:C1135" ca="1" si="27">_xlfn.NORM.S.INV(RAND())</f>
        <v>-0.72316266847133159</v>
      </c>
    </row>
    <row r="1073" spans="3:3" x14ac:dyDescent="0.25">
      <c r="C1073">
        <f t="shared" ca="1" si="27"/>
        <v>-1.3588101457438979</v>
      </c>
    </row>
    <row r="1074" spans="3:3" x14ac:dyDescent="0.25">
      <c r="C1074">
        <f t="shared" ca="1" si="27"/>
        <v>0.9785318794076262</v>
      </c>
    </row>
    <row r="1075" spans="3:3" x14ac:dyDescent="0.25">
      <c r="C1075">
        <f t="shared" ca="1" si="27"/>
        <v>-1.8075386827361748</v>
      </c>
    </row>
    <row r="1076" spans="3:3" x14ac:dyDescent="0.25">
      <c r="C1076">
        <f t="shared" ca="1" si="27"/>
        <v>0.67819691589519393</v>
      </c>
    </row>
    <row r="1077" spans="3:3" x14ac:dyDescent="0.25">
      <c r="C1077">
        <f t="shared" ca="1" si="27"/>
        <v>0.57617274914611305</v>
      </c>
    </row>
    <row r="1078" spans="3:3" x14ac:dyDescent="0.25">
      <c r="C1078">
        <f t="shared" ca="1" si="27"/>
        <v>0.61581934536028415</v>
      </c>
    </row>
    <row r="1079" spans="3:3" x14ac:dyDescent="0.25">
      <c r="C1079">
        <f t="shared" ca="1" si="27"/>
        <v>0.291530256044914</v>
      </c>
    </row>
    <row r="1080" spans="3:3" x14ac:dyDescent="0.25">
      <c r="C1080">
        <f t="shared" ca="1" si="27"/>
        <v>-0.79366885908780538</v>
      </c>
    </row>
    <row r="1081" spans="3:3" x14ac:dyDescent="0.25">
      <c r="C1081">
        <f t="shared" ca="1" si="27"/>
        <v>0.80191133564666384</v>
      </c>
    </row>
    <row r="1082" spans="3:3" x14ac:dyDescent="0.25">
      <c r="C1082">
        <f t="shared" ca="1" si="27"/>
        <v>1.4905980599694757</v>
      </c>
    </row>
    <row r="1083" spans="3:3" x14ac:dyDescent="0.25">
      <c r="C1083">
        <f t="shared" ca="1" si="27"/>
        <v>-0.62012170659400934</v>
      </c>
    </row>
    <row r="1084" spans="3:3" x14ac:dyDescent="0.25">
      <c r="C1084">
        <f t="shared" ca="1" si="27"/>
        <v>0.72075893696718329</v>
      </c>
    </row>
    <row r="1085" spans="3:3" x14ac:dyDescent="0.25">
      <c r="C1085">
        <f t="shared" ca="1" si="27"/>
        <v>1.2247847407535719</v>
      </c>
    </row>
    <row r="1086" spans="3:3" x14ac:dyDescent="0.25">
      <c r="C1086">
        <f t="shared" ca="1" si="27"/>
        <v>0.75439752128701365</v>
      </c>
    </row>
    <row r="1087" spans="3:3" x14ac:dyDescent="0.25">
      <c r="C1087">
        <f t="shared" ca="1" si="27"/>
        <v>1.4417033389534781</v>
      </c>
    </row>
    <row r="1088" spans="3:3" x14ac:dyDescent="0.25">
      <c r="C1088">
        <f t="shared" ca="1" si="27"/>
        <v>0.30524395505634133</v>
      </c>
    </row>
    <row r="1089" spans="3:3" x14ac:dyDescent="0.25">
      <c r="C1089">
        <f t="shared" ca="1" si="27"/>
        <v>-0.31281229161367657</v>
      </c>
    </row>
    <row r="1090" spans="3:3" x14ac:dyDescent="0.25">
      <c r="C1090">
        <f t="shared" ca="1" si="27"/>
        <v>0.59750253168388412</v>
      </c>
    </row>
    <row r="1091" spans="3:3" x14ac:dyDescent="0.25">
      <c r="C1091">
        <f t="shared" ca="1" si="27"/>
        <v>-0.72478166715848835</v>
      </c>
    </row>
    <row r="1092" spans="3:3" x14ac:dyDescent="0.25">
      <c r="C1092">
        <f t="shared" ca="1" si="27"/>
        <v>-0.56761480783499418</v>
      </c>
    </row>
    <row r="1093" spans="3:3" x14ac:dyDescent="0.25">
      <c r="C1093">
        <f t="shared" ca="1" si="27"/>
        <v>1.4440123911214779</v>
      </c>
    </row>
    <row r="1094" spans="3:3" x14ac:dyDescent="0.25">
      <c r="C1094">
        <f t="shared" ca="1" si="27"/>
        <v>0.5857793457103676</v>
      </c>
    </row>
    <row r="1095" spans="3:3" x14ac:dyDescent="0.25">
      <c r="C1095">
        <f t="shared" ca="1" si="27"/>
        <v>-0.17442191674349544</v>
      </c>
    </row>
    <row r="1096" spans="3:3" x14ac:dyDescent="0.25">
      <c r="C1096">
        <f t="shared" ca="1" si="27"/>
        <v>-2.2132015093179965E-2</v>
      </c>
    </row>
    <row r="1097" spans="3:3" x14ac:dyDescent="0.25">
      <c r="C1097">
        <f t="shared" ca="1" si="27"/>
        <v>-1.9211300473229791</v>
      </c>
    </row>
    <row r="1098" spans="3:3" x14ac:dyDescent="0.25">
      <c r="C1098">
        <f t="shared" ca="1" si="27"/>
        <v>-0.72064652059263856</v>
      </c>
    </row>
    <row r="1099" spans="3:3" x14ac:dyDescent="0.25">
      <c r="C1099">
        <f t="shared" ca="1" si="27"/>
        <v>0.12857227849834754</v>
      </c>
    </row>
    <row r="1100" spans="3:3" x14ac:dyDescent="0.25">
      <c r="C1100">
        <f t="shared" ca="1" si="27"/>
        <v>0.29517668863812913</v>
      </c>
    </row>
    <row r="1101" spans="3:3" x14ac:dyDescent="0.25">
      <c r="C1101">
        <f t="shared" ca="1" si="27"/>
        <v>0.47969141106399132</v>
      </c>
    </row>
    <row r="1102" spans="3:3" x14ac:dyDescent="0.25">
      <c r="C1102">
        <f t="shared" ca="1" si="27"/>
        <v>0.37272374559663529</v>
      </c>
    </row>
    <row r="1103" spans="3:3" x14ac:dyDescent="0.25">
      <c r="C1103">
        <f t="shared" ca="1" si="27"/>
        <v>-0.69674232453404183</v>
      </c>
    </row>
    <row r="1104" spans="3:3" x14ac:dyDescent="0.25">
      <c r="C1104">
        <f t="shared" ca="1" si="27"/>
        <v>1.8667119285138936</v>
      </c>
    </row>
    <row r="1105" spans="3:3" x14ac:dyDescent="0.25">
      <c r="C1105">
        <f t="shared" ca="1" si="27"/>
        <v>-0.27415368158818165</v>
      </c>
    </row>
    <row r="1106" spans="3:3" x14ac:dyDescent="0.25">
      <c r="C1106">
        <f t="shared" ca="1" si="27"/>
        <v>1.2499031302136061</v>
      </c>
    </row>
    <row r="1107" spans="3:3" x14ac:dyDescent="0.25">
      <c r="C1107">
        <f t="shared" ca="1" si="27"/>
        <v>1.0098485749681987</v>
      </c>
    </row>
    <row r="1108" spans="3:3" x14ac:dyDescent="0.25">
      <c r="C1108">
        <f t="shared" ca="1" si="27"/>
        <v>0.66320856745478973</v>
      </c>
    </row>
    <row r="1109" spans="3:3" x14ac:dyDescent="0.25">
      <c r="C1109">
        <f t="shared" ca="1" si="27"/>
        <v>6.0678803952749868E-2</v>
      </c>
    </row>
    <row r="1110" spans="3:3" x14ac:dyDescent="0.25">
      <c r="C1110">
        <f t="shared" ca="1" si="27"/>
        <v>1.3707456315470474</v>
      </c>
    </row>
    <row r="1111" spans="3:3" x14ac:dyDescent="0.25">
      <c r="C1111">
        <f t="shared" ca="1" si="27"/>
        <v>-0.61053402977899685</v>
      </c>
    </row>
    <row r="1112" spans="3:3" x14ac:dyDescent="0.25">
      <c r="C1112">
        <f t="shared" ca="1" si="27"/>
        <v>0.83879384033712479</v>
      </c>
    </row>
    <row r="1113" spans="3:3" x14ac:dyDescent="0.25">
      <c r="C1113">
        <f t="shared" ca="1" si="27"/>
        <v>-0.46357946401813083</v>
      </c>
    </row>
    <row r="1114" spans="3:3" x14ac:dyDescent="0.25">
      <c r="C1114">
        <f t="shared" ca="1" si="27"/>
        <v>0.7845914166523098</v>
      </c>
    </row>
    <row r="1115" spans="3:3" x14ac:dyDescent="0.25">
      <c r="C1115">
        <f t="shared" ca="1" si="27"/>
        <v>-0.37261419546111574</v>
      </c>
    </row>
    <row r="1116" spans="3:3" x14ac:dyDescent="0.25">
      <c r="C1116">
        <f t="shared" ca="1" si="27"/>
        <v>2.0104876815432862</v>
      </c>
    </row>
    <row r="1117" spans="3:3" x14ac:dyDescent="0.25">
      <c r="C1117">
        <f t="shared" ca="1" si="27"/>
        <v>1.6418385729488865</v>
      </c>
    </row>
    <row r="1118" spans="3:3" x14ac:dyDescent="0.25">
      <c r="C1118">
        <f t="shared" ca="1" si="27"/>
        <v>-1.0354085831314743</v>
      </c>
    </row>
    <row r="1119" spans="3:3" x14ac:dyDescent="0.25">
      <c r="C1119">
        <f t="shared" ca="1" si="27"/>
        <v>0.61415262106709845</v>
      </c>
    </row>
    <row r="1120" spans="3:3" x14ac:dyDescent="0.25">
      <c r="C1120">
        <f t="shared" ca="1" si="27"/>
        <v>-0.63664339638702705</v>
      </c>
    </row>
    <row r="1121" spans="3:3" x14ac:dyDescent="0.25">
      <c r="C1121">
        <f t="shared" ca="1" si="27"/>
        <v>-0.51996544654750332</v>
      </c>
    </row>
    <row r="1122" spans="3:3" x14ac:dyDescent="0.25">
      <c r="C1122">
        <f t="shared" ca="1" si="27"/>
        <v>-0.27700124020912298</v>
      </c>
    </row>
    <row r="1123" spans="3:3" x14ac:dyDescent="0.25">
      <c r="C1123">
        <f t="shared" ca="1" si="27"/>
        <v>1.8549923713939442</v>
      </c>
    </row>
    <row r="1124" spans="3:3" x14ac:dyDescent="0.25">
      <c r="C1124">
        <f t="shared" ca="1" si="27"/>
        <v>0.3268847663770077</v>
      </c>
    </row>
    <row r="1125" spans="3:3" x14ac:dyDescent="0.25">
      <c r="C1125">
        <f t="shared" ca="1" si="27"/>
        <v>0.31690132101401608</v>
      </c>
    </row>
    <row r="1126" spans="3:3" x14ac:dyDescent="0.25">
      <c r="C1126">
        <f t="shared" ca="1" si="27"/>
        <v>0.73552042311874133</v>
      </c>
    </row>
    <row r="1127" spans="3:3" x14ac:dyDescent="0.25">
      <c r="C1127">
        <f t="shared" ca="1" si="27"/>
        <v>0.24348564032470998</v>
      </c>
    </row>
    <row r="1128" spans="3:3" x14ac:dyDescent="0.25">
      <c r="C1128">
        <f t="shared" ca="1" si="27"/>
        <v>-2.0293773267008728</v>
      </c>
    </row>
    <row r="1129" spans="3:3" x14ac:dyDescent="0.25">
      <c r="C1129">
        <f t="shared" ca="1" si="27"/>
        <v>-2.2083572465693018</v>
      </c>
    </row>
    <row r="1130" spans="3:3" x14ac:dyDescent="0.25">
      <c r="C1130">
        <f t="shared" ca="1" si="27"/>
        <v>1.3076454718399164</v>
      </c>
    </row>
    <row r="1131" spans="3:3" x14ac:dyDescent="0.25">
      <c r="C1131">
        <f t="shared" ca="1" si="27"/>
        <v>0.34630640226262077</v>
      </c>
    </row>
    <row r="1132" spans="3:3" x14ac:dyDescent="0.25">
      <c r="C1132">
        <f t="shared" ca="1" si="27"/>
        <v>1.9019004668780342</v>
      </c>
    </row>
    <row r="1133" spans="3:3" x14ac:dyDescent="0.25">
      <c r="C1133">
        <f t="shared" ca="1" si="27"/>
        <v>-0.65981126948775271</v>
      </c>
    </row>
    <row r="1134" spans="3:3" x14ac:dyDescent="0.25">
      <c r="C1134">
        <f t="shared" ca="1" si="27"/>
        <v>-0.22158506638756667</v>
      </c>
    </row>
    <row r="1135" spans="3:3" x14ac:dyDescent="0.25">
      <c r="C1135">
        <f t="shared" ca="1" si="27"/>
        <v>-0.44467655350311763</v>
      </c>
    </row>
    <row r="1136" spans="3:3" x14ac:dyDescent="0.25">
      <c r="C1136">
        <f t="shared" ref="C1136:C1199" ca="1" si="28">_xlfn.NORM.S.INV(RAND())</f>
        <v>-0.19223285665588691</v>
      </c>
    </row>
    <row r="1137" spans="3:3" x14ac:dyDescent="0.25">
      <c r="C1137">
        <f t="shared" ca="1" si="28"/>
        <v>0.10124770365895261</v>
      </c>
    </row>
    <row r="1138" spans="3:3" x14ac:dyDescent="0.25">
      <c r="C1138">
        <f t="shared" ca="1" si="28"/>
        <v>-0.70452749591703656</v>
      </c>
    </row>
    <row r="1139" spans="3:3" x14ac:dyDescent="0.25">
      <c r="C1139">
        <f t="shared" ca="1" si="28"/>
        <v>-2.0283353174004026</v>
      </c>
    </row>
    <row r="1140" spans="3:3" x14ac:dyDescent="0.25">
      <c r="C1140">
        <f t="shared" ca="1" si="28"/>
        <v>1.0633942164707031</v>
      </c>
    </row>
    <row r="1141" spans="3:3" x14ac:dyDescent="0.25">
      <c r="C1141">
        <f t="shared" ca="1" si="28"/>
        <v>-0.46422173865256194</v>
      </c>
    </row>
    <row r="1142" spans="3:3" x14ac:dyDescent="0.25">
      <c r="C1142">
        <f t="shared" ca="1" si="28"/>
        <v>1.105460979592005</v>
      </c>
    </row>
    <row r="1143" spans="3:3" x14ac:dyDescent="0.25">
      <c r="C1143">
        <f t="shared" ca="1" si="28"/>
        <v>-0.75647686919307877</v>
      </c>
    </row>
    <row r="1144" spans="3:3" x14ac:dyDescent="0.25">
      <c r="C1144">
        <f t="shared" ca="1" si="28"/>
        <v>-2.2617917016001745</v>
      </c>
    </row>
    <row r="1145" spans="3:3" x14ac:dyDescent="0.25">
      <c r="C1145">
        <f t="shared" ca="1" si="28"/>
        <v>3.2039635434030059E-2</v>
      </c>
    </row>
    <row r="1146" spans="3:3" x14ac:dyDescent="0.25">
      <c r="C1146">
        <f t="shared" ca="1" si="28"/>
        <v>-0.15170652585643712</v>
      </c>
    </row>
    <row r="1147" spans="3:3" x14ac:dyDescent="0.25">
      <c r="C1147">
        <f t="shared" ca="1" si="28"/>
        <v>0.31614497961545435</v>
      </c>
    </row>
    <row r="1148" spans="3:3" x14ac:dyDescent="0.25">
      <c r="C1148">
        <f t="shared" ca="1" si="28"/>
        <v>0.58686008597857808</v>
      </c>
    </row>
    <row r="1149" spans="3:3" x14ac:dyDescent="0.25">
      <c r="C1149">
        <f t="shared" ca="1" si="28"/>
        <v>0.64618358765214545</v>
      </c>
    </row>
    <row r="1150" spans="3:3" x14ac:dyDescent="0.25">
      <c r="C1150">
        <f t="shared" ca="1" si="28"/>
        <v>0.92125087852093424</v>
      </c>
    </row>
    <row r="1151" spans="3:3" x14ac:dyDescent="0.25">
      <c r="C1151">
        <f t="shared" ca="1" si="28"/>
        <v>0.45190960888288073</v>
      </c>
    </row>
    <row r="1152" spans="3:3" x14ac:dyDescent="0.25">
      <c r="C1152">
        <f t="shared" ca="1" si="28"/>
        <v>-0.88723758815630427</v>
      </c>
    </row>
    <row r="1153" spans="3:3" x14ac:dyDescent="0.25">
      <c r="C1153">
        <f t="shared" ca="1" si="28"/>
        <v>-0.34868788133912354</v>
      </c>
    </row>
    <row r="1154" spans="3:3" x14ac:dyDescent="0.25">
      <c r="C1154">
        <f t="shared" ca="1" si="28"/>
        <v>-0.49700844996903265</v>
      </c>
    </row>
    <row r="1155" spans="3:3" x14ac:dyDescent="0.25">
      <c r="C1155">
        <f t="shared" ca="1" si="28"/>
        <v>0.45770067241892359</v>
      </c>
    </row>
    <row r="1156" spans="3:3" x14ac:dyDescent="0.25">
      <c r="C1156">
        <f t="shared" ca="1" si="28"/>
        <v>0.41435513882152725</v>
      </c>
    </row>
    <row r="1157" spans="3:3" x14ac:dyDescent="0.25">
      <c r="C1157">
        <f t="shared" ca="1" si="28"/>
        <v>0.53261251638092055</v>
      </c>
    </row>
    <row r="1158" spans="3:3" x14ac:dyDescent="0.25">
      <c r="C1158">
        <f t="shared" ca="1" si="28"/>
        <v>-0.45210082955734066</v>
      </c>
    </row>
    <row r="1159" spans="3:3" x14ac:dyDescent="0.25">
      <c r="C1159">
        <f t="shared" ca="1" si="28"/>
        <v>-0.61873544884378517</v>
      </c>
    </row>
    <row r="1160" spans="3:3" x14ac:dyDescent="0.25">
      <c r="C1160">
        <f t="shared" ca="1" si="28"/>
        <v>-1.747601571309543</v>
      </c>
    </row>
    <row r="1161" spans="3:3" x14ac:dyDescent="0.25">
      <c r="C1161">
        <f t="shared" ca="1" si="28"/>
        <v>1.3535616849866097</v>
      </c>
    </row>
    <row r="1162" spans="3:3" x14ac:dyDescent="0.25">
      <c r="C1162">
        <f t="shared" ca="1" si="28"/>
        <v>0.57930798658645599</v>
      </c>
    </row>
    <row r="1163" spans="3:3" x14ac:dyDescent="0.25">
      <c r="C1163">
        <f t="shared" ca="1" si="28"/>
        <v>1.6365450936656472</v>
      </c>
    </row>
    <row r="1164" spans="3:3" x14ac:dyDescent="0.25">
      <c r="C1164">
        <f t="shared" ca="1" si="28"/>
        <v>-0.54947159149808478</v>
      </c>
    </row>
    <row r="1165" spans="3:3" x14ac:dyDescent="0.25">
      <c r="C1165">
        <f t="shared" ca="1" si="28"/>
        <v>1.1859334430384976</v>
      </c>
    </row>
    <row r="1166" spans="3:3" x14ac:dyDescent="0.25">
      <c r="C1166">
        <f t="shared" ca="1" si="28"/>
        <v>0.10437057497361149</v>
      </c>
    </row>
    <row r="1167" spans="3:3" x14ac:dyDescent="0.25">
      <c r="C1167">
        <f t="shared" ca="1" si="28"/>
        <v>-1.8895335451155804</v>
      </c>
    </row>
    <row r="1168" spans="3:3" x14ac:dyDescent="0.25">
      <c r="C1168">
        <f t="shared" ca="1" si="28"/>
        <v>1.1493226750794441</v>
      </c>
    </row>
    <row r="1169" spans="3:3" x14ac:dyDescent="0.25">
      <c r="C1169">
        <f t="shared" ca="1" si="28"/>
        <v>0.69105565323967078</v>
      </c>
    </row>
    <row r="1170" spans="3:3" x14ac:dyDescent="0.25">
      <c r="C1170">
        <f t="shared" ca="1" si="28"/>
        <v>-0.68197266337291118</v>
      </c>
    </row>
    <row r="1171" spans="3:3" x14ac:dyDescent="0.25">
      <c r="C1171">
        <f t="shared" ca="1" si="28"/>
        <v>0.67711316134698762</v>
      </c>
    </row>
    <row r="1172" spans="3:3" x14ac:dyDescent="0.25">
      <c r="C1172">
        <f t="shared" ca="1" si="28"/>
        <v>-1.1253799949807435</v>
      </c>
    </row>
    <row r="1173" spans="3:3" x14ac:dyDescent="0.25">
      <c r="C1173">
        <f t="shared" ca="1" si="28"/>
        <v>0.66133332363692876</v>
      </c>
    </row>
    <row r="1174" spans="3:3" x14ac:dyDescent="0.25">
      <c r="C1174">
        <f t="shared" ca="1" si="28"/>
        <v>-1.4587767831984821</v>
      </c>
    </row>
    <row r="1175" spans="3:3" x14ac:dyDescent="0.25">
      <c r="C1175">
        <f t="shared" ca="1" si="28"/>
        <v>1.401993649550451</v>
      </c>
    </row>
    <row r="1176" spans="3:3" x14ac:dyDescent="0.25">
      <c r="C1176">
        <f t="shared" ca="1" si="28"/>
        <v>0.66811061352129242</v>
      </c>
    </row>
    <row r="1177" spans="3:3" x14ac:dyDescent="0.25">
      <c r="C1177">
        <f t="shared" ca="1" si="28"/>
        <v>-0.36161239757392349</v>
      </c>
    </row>
    <row r="1178" spans="3:3" x14ac:dyDescent="0.25">
      <c r="C1178">
        <f t="shared" ca="1" si="28"/>
        <v>-2.1285701801324168</v>
      </c>
    </row>
    <row r="1179" spans="3:3" x14ac:dyDescent="0.25">
      <c r="C1179">
        <f t="shared" ca="1" si="28"/>
        <v>1.5963843006279299</v>
      </c>
    </row>
    <row r="1180" spans="3:3" x14ac:dyDescent="0.25">
      <c r="C1180">
        <f t="shared" ca="1" si="28"/>
        <v>-0.31765668984289119</v>
      </c>
    </row>
    <row r="1181" spans="3:3" x14ac:dyDescent="0.25">
      <c r="C1181">
        <f t="shared" ca="1" si="28"/>
        <v>0.81455227537098829</v>
      </c>
    </row>
    <row r="1182" spans="3:3" x14ac:dyDescent="0.25">
      <c r="C1182">
        <f t="shared" ca="1" si="28"/>
        <v>7.5732441721836144E-2</v>
      </c>
    </row>
    <row r="1183" spans="3:3" x14ac:dyDescent="0.25">
      <c r="C1183">
        <f t="shared" ca="1" si="28"/>
        <v>-0.45144683695712984</v>
      </c>
    </row>
    <row r="1184" spans="3:3" x14ac:dyDescent="0.25">
      <c r="C1184">
        <f t="shared" ca="1" si="28"/>
        <v>0.15863025721948426</v>
      </c>
    </row>
    <row r="1185" spans="3:3" x14ac:dyDescent="0.25">
      <c r="C1185">
        <f t="shared" ca="1" si="28"/>
        <v>-0.72140380653490288</v>
      </c>
    </row>
    <row r="1186" spans="3:3" x14ac:dyDescent="0.25">
      <c r="C1186">
        <f t="shared" ca="1" si="28"/>
        <v>-7.8700600586124866E-2</v>
      </c>
    </row>
    <row r="1187" spans="3:3" x14ac:dyDescent="0.25">
      <c r="C1187">
        <f t="shared" ca="1" si="28"/>
        <v>-1.4802721361465869</v>
      </c>
    </row>
    <row r="1188" spans="3:3" x14ac:dyDescent="0.25">
      <c r="C1188">
        <f t="shared" ca="1" si="28"/>
        <v>0.75640203179549426</v>
      </c>
    </row>
    <row r="1189" spans="3:3" x14ac:dyDescent="0.25">
      <c r="C1189">
        <f t="shared" ca="1" si="28"/>
        <v>1.1923388398084598</v>
      </c>
    </row>
    <row r="1190" spans="3:3" x14ac:dyDescent="0.25">
      <c r="C1190">
        <f t="shared" ca="1" si="28"/>
        <v>0.21095269388948062</v>
      </c>
    </row>
    <row r="1191" spans="3:3" x14ac:dyDescent="0.25">
      <c r="C1191">
        <f t="shared" ca="1" si="28"/>
        <v>0.52360829118689955</v>
      </c>
    </row>
    <row r="1192" spans="3:3" x14ac:dyDescent="0.25">
      <c r="C1192">
        <f t="shared" ca="1" si="28"/>
        <v>-0.16486798885572324</v>
      </c>
    </row>
    <row r="1193" spans="3:3" x14ac:dyDescent="0.25">
      <c r="C1193">
        <f t="shared" ca="1" si="28"/>
        <v>-1.2649924062766842</v>
      </c>
    </row>
    <row r="1194" spans="3:3" x14ac:dyDescent="0.25">
      <c r="C1194">
        <f t="shared" ca="1" si="28"/>
        <v>-1.4581939617467454</v>
      </c>
    </row>
    <row r="1195" spans="3:3" x14ac:dyDescent="0.25">
      <c r="C1195">
        <f t="shared" ca="1" si="28"/>
        <v>0.30600084332863581</v>
      </c>
    </row>
    <row r="1196" spans="3:3" x14ac:dyDescent="0.25">
      <c r="C1196">
        <f t="shared" ca="1" si="28"/>
        <v>0.41054609008312559</v>
      </c>
    </row>
    <row r="1197" spans="3:3" x14ac:dyDescent="0.25">
      <c r="C1197">
        <f t="shared" ca="1" si="28"/>
        <v>0.8802027688274312</v>
      </c>
    </row>
    <row r="1198" spans="3:3" x14ac:dyDescent="0.25">
      <c r="C1198">
        <f t="shared" ca="1" si="28"/>
        <v>0.8802190808601531</v>
      </c>
    </row>
    <row r="1199" spans="3:3" x14ac:dyDescent="0.25">
      <c r="C1199">
        <f t="shared" ca="1" si="28"/>
        <v>0.26193535946556834</v>
      </c>
    </row>
    <row r="1200" spans="3:3" x14ac:dyDescent="0.25">
      <c r="C1200">
        <f t="shared" ref="C1200:C1263" ca="1" si="29">_xlfn.NORM.S.INV(RAND())</f>
        <v>1.1092814386371008</v>
      </c>
    </row>
    <row r="1201" spans="3:3" x14ac:dyDescent="0.25">
      <c r="C1201">
        <f t="shared" ca="1" si="29"/>
        <v>0.57203215397493279</v>
      </c>
    </row>
    <row r="1202" spans="3:3" x14ac:dyDescent="0.25">
      <c r="C1202">
        <f t="shared" ca="1" si="29"/>
        <v>1.8427492008013646</v>
      </c>
    </row>
    <row r="1203" spans="3:3" x14ac:dyDescent="0.25">
      <c r="C1203">
        <f t="shared" ca="1" si="29"/>
        <v>-0.52539830470446203</v>
      </c>
    </row>
    <row r="1204" spans="3:3" x14ac:dyDescent="0.25">
      <c r="C1204">
        <f t="shared" ca="1" si="29"/>
        <v>-0.84725053170122189</v>
      </c>
    </row>
    <row r="1205" spans="3:3" x14ac:dyDescent="0.25">
      <c r="C1205">
        <f t="shared" ca="1" si="29"/>
        <v>0.22877574298005421</v>
      </c>
    </row>
    <row r="1206" spans="3:3" x14ac:dyDescent="0.25">
      <c r="C1206">
        <f t="shared" ca="1" si="29"/>
        <v>0.60473208986705052</v>
      </c>
    </row>
    <row r="1207" spans="3:3" x14ac:dyDescent="0.25">
      <c r="C1207">
        <f t="shared" ca="1" si="29"/>
        <v>0.63153370980736956</v>
      </c>
    </row>
    <row r="1208" spans="3:3" x14ac:dyDescent="0.25">
      <c r="C1208">
        <f t="shared" ca="1" si="29"/>
        <v>-1.7994358673437869</v>
      </c>
    </row>
    <row r="1209" spans="3:3" x14ac:dyDescent="0.25">
      <c r="C1209">
        <f t="shared" ca="1" si="29"/>
        <v>0.9613279743459926</v>
      </c>
    </row>
    <row r="1210" spans="3:3" x14ac:dyDescent="0.25">
      <c r="C1210">
        <f t="shared" ca="1" si="29"/>
        <v>-1.59338936986123</v>
      </c>
    </row>
    <row r="1211" spans="3:3" x14ac:dyDescent="0.25">
      <c r="C1211">
        <f t="shared" ca="1" si="29"/>
        <v>-0.11843722662287393</v>
      </c>
    </row>
    <row r="1212" spans="3:3" x14ac:dyDescent="0.25">
      <c r="C1212">
        <f t="shared" ca="1" si="29"/>
        <v>0.94512858330829153</v>
      </c>
    </row>
    <row r="1213" spans="3:3" x14ac:dyDescent="0.25">
      <c r="C1213">
        <f t="shared" ca="1" si="29"/>
        <v>1.0927376030738847</v>
      </c>
    </row>
    <row r="1214" spans="3:3" x14ac:dyDescent="0.25">
      <c r="C1214">
        <f t="shared" ca="1" si="29"/>
        <v>-0.29935000442751852</v>
      </c>
    </row>
    <row r="1215" spans="3:3" x14ac:dyDescent="0.25">
      <c r="C1215">
        <f t="shared" ca="1" si="29"/>
        <v>6.8793485453762862E-2</v>
      </c>
    </row>
    <row r="1216" spans="3:3" x14ac:dyDescent="0.25">
      <c r="C1216">
        <f t="shared" ca="1" si="29"/>
        <v>-0.10824300933918841</v>
      </c>
    </row>
    <row r="1217" spans="3:3" x14ac:dyDescent="0.25">
      <c r="C1217">
        <f t="shared" ca="1" si="29"/>
        <v>1.097094069471281</v>
      </c>
    </row>
    <row r="1218" spans="3:3" x14ac:dyDescent="0.25">
      <c r="C1218">
        <f t="shared" ca="1" si="29"/>
        <v>-1.2027624762510483</v>
      </c>
    </row>
    <row r="1219" spans="3:3" x14ac:dyDescent="0.25">
      <c r="C1219">
        <f t="shared" ca="1" si="29"/>
        <v>0.4851518844305181</v>
      </c>
    </row>
    <row r="1220" spans="3:3" x14ac:dyDescent="0.25">
      <c r="C1220">
        <f t="shared" ca="1" si="29"/>
        <v>-0.82287815892465843</v>
      </c>
    </row>
    <row r="1221" spans="3:3" x14ac:dyDescent="0.25">
      <c r="C1221">
        <f t="shared" ca="1" si="29"/>
        <v>-1.2564658645295772</v>
      </c>
    </row>
    <row r="1222" spans="3:3" x14ac:dyDescent="0.25">
      <c r="C1222">
        <f t="shared" ca="1" si="29"/>
        <v>-0.4284414035505722</v>
      </c>
    </row>
    <row r="1223" spans="3:3" x14ac:dyDescent="0.25">
      <c r="C1223">
        <f t="shared" ca="1" si="29"/>
        <v>-0.42017584826107557</v>
      </c>
    </row>
    <row r="1224" spans="3:3" x14ac:dyDescent="0.25">
      <c r="C1224">
        <f t="shared" ca="1" si="29"/>
        <v>0.50341840738364385</v>
      </c>
    </row>
    <row r="1225" spans="3:3" x14ac:dyDescent="0.25">
      <c r="C1225">
        <f t="shared" ca="1" si="29"/>
        <v>-0.80820870482055152</v>
      </c>
    </row>
    <row r="1226" spans="3:3" x14ac:dyDescent="0.25">
      <c r="C1226">
        <f t="shared" ca="1" si="29"/>
        <v>-0.24659987088718138</v>
      </c>
    </row>
    <row r="1227" spans="3:3" x14ac:dyDescent="0.25">
      <c r="C1227">
        <f t="shared" ca="1" si="29"/>
        <v>-0.59884354050076216</v>
      </c>
    </row>
    <row r="1228" spans="3:3" x14ac:dyDescent="0.25">
      <c r="C1228">
        <f t="shared" ca="1" si="29"/>
        <v>1.2899498064077336E-2</v>
      </c>
    </row>
    <row r="1229" spans="3:3" x14ac:dyDescent="0.25">
      <c r="C1229">
        <f t="shared" ca="1" si="29"/>
        <v>-0.64979986101959031</v>
      </c>
    </row>
    <row r="1230" spans="3:3" x14ac:dyDescent="0.25">
      <c r="C1230">
        <f t="shared" ca="1" si="29"/>
        <v>0.84333343688115925</v>
      </c>
    </row>
    <row r="1231" spans="3:3" x14ac:dyDescent="0.25">
      <c r="C1231">
        <f t="shared" ca="1" si="29"/>
        <v>0.8507667812191404</v>
      </c>
    </row>
    <row r="1232" spans="3:3" x14ac:dyDescent="0.25">
      <c r="C1232">
        <f t="shared" ca="1" si="29"/>
        <v>0.74848130429612603</v>
      </c>
    </row>
    <row r="1233" spans="3:3" x14ac:dyDescent="0.25">
      <c r="C1233">
        <f t="shared" ca="1" si="29"/>
        <v>6.7822631063986893E-2</v>
      </c>
    </row>
    <row r="1234" spans="3:3" x14ac:dyDescent="0.25">
      <c r="C1234">
        <f t="shared" ca="1" si="29"/>
        <v>-0.12718584221062834</v>
      </c>
    </row>
    <row r="1235" spans="3:3" x14ac:dyDescent="0.25">
      <c r="C1235">
        <f t="shared" ca="1" si="29"/>
        <v>-0.10580509904107792</v>
      </c>
    </row>
    <row r="1236" spans="3:3" x14ac:dyDescent="0.25">
      <c r="C1236">
        <f t="shared" ca="1" si="29"/>
        <v>-0.24963937272104708</v>
      </c>
    </row>
    <row r="1237" spans="3:3" x14ac:dyDescent="0.25">
      <c r="C1237">
        <f t="shared" ca="1" si="29"/>
        <v>-4.9080909223841167E-2</v>
      </c>
    </row>
    <row r="1238" spans="3:3" x14ac:dyDescent="0.25">
      <c r="C1238">
        <f t="shared" ca="1" si="29"/>
        <v>-0.29652481352456356</v>
      </c>
    </row>
    <row r="1239" spans="3:3" x14ac:dyDescent="0.25">
      <c r="C1239">
        <f t="shared" ca="1" si="29"/>
        <v>-0.92095158951157596</v>
      </c>
    </row>
    <row r="1240" spans="3:3" x14ac:dyDescent="0.25">
      <c r="C1240">
        <f t="shared" ca="1" si="29"/>
        <v>-2.5092109071989546</v>
      </c>
    </row>
    <row r="1241" spans="3:3" x14ac:dyDescent="0.25">
      <c r="C1241">
        <f t="shared" ca="1" si="29"/>
        <v>2.7090686917417908</v>
      </c>
    </row>
    <row r="1242" spans="3:3" x14ac:dyDescent="0.25">
      <c r="C1242">
        <f t="shared" ca="1" si="29"/>
        <v>-0.57938826786335096</v>
      </c>
    </row>
    <row r="1243" spans="3:3" x14ac:dyDescent="0.25">
      <c r="C1243">
        <f t="shared" ca="1" si="29"/>
        <v>-1.2123102959608736</v>
      </c>
    </row>
    <row r="1244" spans="3:3" x14ac:dyDescent="0.25">
      <c r="C1244">
        <f t="shared" ca="1" si="29"/>
        <v>-1.0769658808466649</v>
      </c>
    </row>
    <row r="1245" spans="3:3" x14ac:dyDescent="0.25">
      <c r="C1245">
        <f t="shared" ca="1" si="29"/>
        <v>1.1885378942422231</v>
      </c>
    </row>
    <row r="1246" spans="3:3" x14ac:dyDescent="0.25">
      <c r="C1246">
        <f t="shared" ca="1" si="29"/>
        <v>-0.73173642982898968</v>
      </c>
    </row>
    <row r="1247" spans="3:3" x14ac:dyDescent="0.25">
      <c r="C1247">
        <f t="shared" ca="1" si="29"/>
        <v>0.3793449876146317</v>
      </c>
    </row>
    <row r="1248" spans="3:3" x14ac:dyDescent="0.25">
      <c r="C1248">
        <f t="shared" ca="1" si="29"/>
        <v>0.59973603703464573</v>
      </c>
    </row>
    <row r="1249" spans="3:3" x14ac:dyDescent="0.25">
      <c r="C1249">
        <f t="shared" ca="1" si="29"/>
        <v>0.94533806161501266</v>
      </c>
    </row>
    <row r="1250" spans="3:3" x14ac:dyDescent="0.25">
      <c r="C1250">
        <f t="shared" ca="1" si="29"/>
        <v>-1.0606096926496282</v>
      </c>
    </row>
    <row r="1251" spans="3:3" x14ac:dyDescent="0.25">
      <c r="C1251">
        <f t="shared" ca="1" si="29"/>
        <v>-0.62985744760833373</v>
      </c>
    </row>
    <row r="1252" spans="3:3" x14ac:dyDescent="0.25">
      <c r="C1252">
        <f t="shared" ca="1" si="29"/>
        <v>-0.31899168698586822</v>
      </c>
    </row>
    <row r="1253" spans="3:3" x14ac:dyDescent="0.25">
      <c r="C1253">
        <f t="shared" ca="1" si="29"/>
        <v>0.18831800455973938</v>
      </c>
    </row>
    <row r="1254" spans="3:3" x14ac:dyDescent="0.25">
      <c r="C1254">
        <f t="shared" ca="1" si="29"/>
        <v>0.11031368191685625</v>
      </c>
    </row>
    <row r="1255" spans="3:3" x14ac:dyDescent="0.25">
      <c r="C1255">
        <f t="shared" ca="1" si="29"/>
        <v>-0.38884741385235777</v>
      </c>
    </row>
    <row r="1256" spans="3:3" x14ac:dyDescent="0.25">
      <c r="C1256">
        <f t="shared" ca="1" si="29"/>
        <v>-1.4914526062749378</v>
      </c>
    </row>
    <row r="1257" spans="3:3" x14ac:dyDescent="0.25">
      <c r="C1257">
        <f t="shared" ca="1" si="29"/>
        <v>-0.47231900619172867</v>
      </c>
    </row>
    <row r="1258" spans="3:3" x14ac:dyDescent="0.25">
      <c r="C1258">
        <f t="shared" ca="1" si="29"/>
        <v>0.1504073559595594</v>
      </c>
    </row>
    <row r="1259" spans="3:3" x14ac:dyDescent="0.25">
      <c r="C1259">
        <f t="shared" ca="1" si="29"/>
        <v>1.6018368225190718</v>
      </c>
    </row>
    <row r="1260" spans="3:3" x14ac:dyDescent="0.25">
      <c r="C1260">
        <f t="shared" ca="1" si="29"/>
        <v>-0.56964993515306217</v>
      </c>
    </row>
    <row r="1261" spans="3:3" x14ac:dyDescent="0.25">
      <c r="C1261">
        <f t="shared" ca="1" si="29"/>
        <v>0.89626146306554333</v>
      </c>
    </row>
    <row r="1262" spans="3:3" x14ac:dyDescent="0.25">
      <c r="C1262">
        <f t="shared" ca="1" si="29"/>
        <v>0.50674755049969833</v>
      </c>
    </row>
    <row r="1263" spans="3:3" x14ac:dyDescent="0.25">
      <c r="C1263">
        <f t="shared" ca="1" si="29"/>
        <v>1.1465725091285293</v>
      </c>
    </row>
    <row r="1264" spans="3:3" x14ac:dyDescent="0.25">
      <c r="C1264">
        <f t="shared" ref="C1264:C1327" ca="1" si="30">_xlfn.NORM.S.INV(RAND())</f>
        <v>0.42247341747059031</v>
      </c>
    </row>
    <row r="1265" spans="3:3" x14ac:dyDescent="0.25">
      <c r="C1265">
        <f t="shared" ca="1" si="30"/>
        <v>-1.4354722523106638</v>
      </c>
    </row>
    <row r="1266" spans="3:3" x14ac:dyDescent="0.25">
      <c r="C1266">
        <f t="shared" ca="1" si="30"/>
        <v>-1.1462609012397178</v>
      </c>
    </row>
    <row r="1267" spans="3:3" x14ac:dyDescent="0.25">
      <c r="C1267">
        <f t="shared" ca="1" si="30"/>
        <v>-0.91361134885357742</v>
      </c>
    </row>
    <row r="1268" spans="3:3" x14ac:dyDescent="0.25">
      <c r="C1268">
        <f t="shared" ca="1" si="30"/>
        <v>-1.085133699321539</v>
      </c>
    </row>
    <row r="1269" spans="3:3" x14ac:dyDescent="0.25">
      <c r="C1269">
        <f t="shared" ca="1" si="30"/>
        <v>-0.43751337987422817</v>
      </c>
    </row>
    <row r="1270" spans="3:3" x14ac:dyDescent="0.25">
      <c r="C1270">
        <f t="shared" ca="1" si="30"/>
        <v>0.21924930809124354</v>
      </c>
    </row>
    <row r="1271" spans="3:3" x14ac:dyDescent="0.25">
      <c r="C1271">
        <f t="shared" ca="1" si="30"/>
        <v>-0.855998318846657</v>
      </c>
    </row>
    <row r="1272" spans="3:3" x14ac:dyDescent="0.25">
      <c r="C1272">
        <f t="shared" ca="1" si="30"/>
        <v>1.8189977588221218</v>
      </c>
    </row>
    <row r="1273" spans="3:3" x14ac:dyDescent="0.25">
      <c r="C1273">
        <f t="shared" ca="1" si="30"/>
        <v>-7.274036044581994E-2</v>
      </c>
    </row>
    <row r="1274" spans="3:3" x14ac:dyDescent="0.25">
      <c r="C1274">
        <f t="shared" ca="1" si="30"/>
        <v>1.0201013839019206</v>
      </c>
    </row>
    <row r="1275" spans="3:3" x14ac:dyDescent="0.25">
      <c r="C1275">
        <f t="shared" ca="1" si="30"/>
        <v>0.62294659044625722</v>
      </c>
    </row>
    <row r="1276" spans="3:3" x14ac:dyDescent="0.25">
      <c r="C1276">
        <f t="shared" ca="1" si="30"/>
        <v>-0.60760913582688969</v>
      </c>
    </row>
    <row r="1277" spans="3:3" x14ac:dyDescent="0.25">
      <c r="C1277">
        <f t="shared" ca="1" si="30"/>
        <v>1.0747110710942069</v>
      </c>
    </row>
    <row r="1278" spans="3:3" x14ac:dyDescent="0.25">
      <c r="C1278">
        <f t="shared" ca="1" si="30"/>
        <v>1.2375443579734828</v>
      </c>
    </row>
    <row r="1279" spans="3:3" x14ac:dyDescent="0.25">
      <c r="C1279">
        <f t="shared" ca="1" si="30"/>
        <v>-1.0373933769684818</v>
      </c>
    </row>
    <row r="1280" spans="3:3" x14ac:dyDescent="0.25">
      <c r="C1280">
        <f t="shared" ca="1" si="30"/>
        <v>-0.49790890980128238</v>
      </c>
    </row>
    <row r="1281" spans="3:3" x14ac:dyDescent="0.25">
      <c r="C1281">
        <f t="shared" ca="1" si="30"/>
        <v>0.52372804288403052</v>
      </c>
    </row>
    <row r="1282" spans="3:3" x14ac:dyDescent="0.25">
      <c r="C1282">
        <f t="shared" ca="1" si="30"/>
        <v>-1.3612026250509723</v>
      </c>
    </row>
    <row r="1283" spans="3:3" x14ac:dyDescent="0.25">
      <c r="C1283">
        <f t="shared" ca="1" si="30"/>
        <v>0.89532851533326596</v>
      </c>
    </row>
    <row r="1284" spans="3:3" x14ac:dyDescent="0.25">
      <c r="C1284">
        <f t="shared" ca="1" si="30"/>
        <v>0.63459716367241403</v>
      </c>
    </row>
    <row r="1285" spans="3:3" x14ac:dyDescent="0.25">
      <c r="C1285">
        <f t="shared" ca="1" si="30"/>
        <v>-0.95707137549795052</v>
      </c>
    </row>
    <row r="1286" spans="3:3" x14ac:dyDescent="0.25">
      <c r="C1286">
        <f t="shared" ca="1" si="30"/>
        <v>-0.31952433435364203</v>
      </c>
    </row>
    <row r="1287" spans="3:3" x14ac:dyDescent="0.25">
      <c r="C1287">
        <f t="shared" ca="1" si="30"/>
        <v>-0.75238122946222585</v>
      </c>
    </row>
    <row r="1288" spans="3:3" x14ac:dyDescent="0.25">
      <c r="C1288">
        <f t="shared" ca="1" si="30"/>
        <v>0.88585880157542785</v>
      </c>
    </row>
    <row r="1289" spans="3:3" x14ac:dyDescent="0.25">
      <c r="C1289">
        <f t="shared" ca="1" si="30"/>
        <v>-1.4610539491097054</v>
      </c>
    </row>
    <row r="1290" spans="3:3" x14ac:dyDescent="0.25">
      <c r="C1290">
        <f t="shared" ca="1" si="30"/>
        <v>-1.1134998935956495</v>
      </c>
    </row>
    <row r="1291" spans="3:3" x14ac:dyDescent="0.25">
      <c r="C1291">
        <f t="shared" ca="1" si="30"/>
        <v>-0.96215400478849455</v>
      </c>
    </row>
    <row r="1292" spans="3:3" x14ac:dyDescent="0.25">
      <c r="C1292">
        <f t="shared" ca="1" si="30"/>
        <v>0.43404060591216631</v>
      </c>
    </row>
    <row r="1293" spans="3:3" x14ac:dyDescent="0.25">
      <c r="C1293">
        <f t="shared" ca="1" si="30"/>
        <v>-0.97958386712557122</v>
      </c>
    </row>
    <row r="1294" spans="3:3" x14ac:dyDescent="0.25">
      <c r="C1294">
        <f t="shared" ca="1" si="30"/>
        <v>0.79665014368435205</v>
      </c>
    </row>
    <row r="1295" spans="3:3" x14ac:dyDescent="0.25">
      <c r="C1295">
        <f t="shared" ca="1" si="30"/>
        <v>-0.78020428973759381</v>
      </c>
    </row>
    <row r="1296" spans="3:3" x14ac:dyDescent="0.25">
      <c r="C1296">
        <f t="shared" ca="1" si="30"/>
        <v>-5.0976278385246127E-2</v>
      </c>
    </row>
    <row r="1297" spans="3:3" x14ac:dyDescent="0.25">
      <c r="C1297">
        <f t="shared" ca="1" si="30"/>
        <v>0.83910342575107821</v>
      </c>
    </row>
    <row r="1298" spans="3:3" x14ac:dyDescent="0.25">
      <c r="C1298">
        <f t="shared" ca="1" si="30"/>
        <v>1.9727730374801668E-2</v>
      </c>
    </row>
    <row r="1299" spans="3:3" x14ac:dyDescent="0.25">
      <c r="C1299">
        <f t="shared" ca="1" si="30"/>
        <v>4.7361667311459084E-2</v>
      </c>
    </row>
    <row r="1300" spans="3:3" x14ac:dyDescent="0.25">
      <c r="C1300">
        <f t="shared" ca="1" si="30"/>
        <v>0.37290418767986733</v>
      </c>
    </row>
    <row r="1301" spans="3:3" x14ac:dyDescent="0.25">
      <c r="C1301">
        <f t="shared" ca="1" si="30"/>
        <v>-9.3306725204475902E-2</v>
      </c>
    </row>
    <row r="1302" spans="3:3" x14ac:dyDescent="0.25">
      <c r="C1302">
        <f t="shared" ca="1" si="30"/>
        <v>0.36681103869472581</v>
      </c>
    </row>
    <row r="1303" spans="3:3" x14ac:dyDescent="0.25">
      <c r="C1303">
        <f t="shared" ca="1" si="30"/>
        <v>0.17685852676102978</v>
      </c>
    </row>
    <row r="1304" spans="3:3" x14ac:dyDescent="0.25">
      <c r="C1304">
        <f t="shared" ca="1" si="30"/>
        <v>1.1739350352354891</v>
      </c>
    </row>
    <row r="1305" spans="3:3" x14ac:dyDescent="0.25">
      <c r="C1305">
        <f t="shared" ca="1" si="30"/>
        <v>0.35610035793845951</v>
      </c>
    </row>
    <row r="1306" spans="3:3" x14ac:dyDescent="0.25">
      <c r="C1306">
        <f t="shared" ca="1" si="30"/>
        <v>0.92136011596556022</v>
      </c>
    </row>
    <row r="1307" spans="3:3" x14ac:dyDescent="0.25">
      <c r="C1307">
        <f t="shared" ca="1" si="30"/>
        <v>-0.1414455221550133</v>
      </c>
    </row>
    <row r="1308" spans="3:3" x14ac:dyDescent="0.25">
      <c r="C1308">
        <f t="shared" ca="1" si="30"/>
        <v>-0.90353898705712521</v>
      </c>
    </row>
    <row r="1309" spans="3:3" x14ac:dyDescent="0.25">
      <c r="C1309">
        <f t="shared" ca="1" si="30"/>
        <v>-0.1379777067715329</v>
      </c>
    </row>
    <row r="1310" spans="3:3" x14ac:dyDescent="0.25">
      <c r="C1310">
        <f t="shared" ca="1" si="30"/>
        <v>0.54011287305345301</v>
      </c>
    </row>
    <row r="1311" spans="3:3" x14ac:dyDescent="0.25">
      <c r="C1311">
        <f t="shared" ca="1" si="30"/>
        <v>1.4426347120942706</v>
      </c>
    </row>
    <row r="1312" spans="3:3" x14ac:dyDescent="0.25">
      <c r="C1312">
        <f t="shared" ca="1" si="30"/>
        <v>-0.49628417435560179</v>
      </c>
    </row>
    <row r="1313" spans="3:3" x14ac:dyDescent="0.25">
      <c r="C1313">
        <f t="shared" ca="1" si="30"/>
        <v>9.3438772360578112E-2</v>
      </c>
    </row>
    <row r="1314" spans="3:3" x14ac:dyDescent="0.25">
      <c r="C1314">
        <f t="shared" ca="1" si="30"/>
        <v>-1.4813964909670676</v>
      </c>
    </row>
    <row r="1315" spans="3:3" x14ac:dyDescent="0.25">
      <c r="C1315">
        <f t="shared" ca="1" si="30"/>
        <v>0.25502327145584308</v>
      </c>
    </row>
    <row r="1316" spans="3:3" x14ac:dyDescent="0.25">
      <c r="C1316">
        <f t="shared" ca="1" si="30"/>
        <v>0.18747789932653372</v>
      </c>
    </row>
    <row r="1317" spans="3:3" x14ac:dyDescent="0.25">
      <c r="C1317">
        <f t="shared" ca="1" si="30"/>
        <v>-2.6603091731630744</v>
      </c>
    </row>
    <row r="1318" spans="3:3" x14ac:dyDescent="0.25">
      <c r="C1318">
        <f t="shared" ca="1" si="30"/>
        <v>0.66648488909629799</v>
      </c>
    </row>
    <row r="1319" spans="3:3" x14ac:dyDescent="0.25">
      <c r="C1319">
        <f t="shared" ca="1" si="30"/>
        <v>0.44193266103076162</v>
      </c>
    </row>
    <row r="1320" spans="3:3" x14ac:dyDescent="0.25">
      <c r="C1320">
        <f t="shared" ca="1" si="30"/>
        <v>-9.6409851235630339E-2</v>
      </c>
    </row>
    <row r="1321" spans="3:3" x14ac:dyDescent="0.25">
      <c r="C1321">
        <f t="shared" ca="1" si="30"/>
        <v>1.2596877706270175</v>
      </c>
    </row>
    <row r="1322" spans="3:3" x14ac:dyDescent="0.25">
      <c r="C1322">
        <f t="shared" ca="1" si="30"/>
        <v>-4.3654052301551019E-2</v>
      </c>
    </row>
    <row r="1323" spans="3:3" x14ac:dyDescent="0.25">
      <c r="C1323">
        <f t="shared" ca="1" si="30"/>
        <v>-0.95346935215885631</v>
      </c>
    </row>
    <row r="1324" spans="3:3" x14ac:dyDescent="0.25">
      <c r="C1324">
        <f t="shared" ca="1" si="30"/>
        <v>-0.88052122732086491</v>
      </c>
    </row>
    <row r="1325" spans="3:3" x14ac:dyDescent="0.25">
      <c r="C1325">
        <f t="shared" ca="1" si="30"/>
        <v>-1.5700468157829039</v>
      </c>
    </row>
    <row r="1326" spans="3:3" x14ac:dyDescent="0.25">
      <c r="C1326">
        <f t="shared" ca="1" si="30"/>
        <v>-0.33311416629908885</v>
      </c>
    </row>
    <row r="1327" spans="3:3" x14ac:dyDescent="0.25">
      <c r="C1327">
        <f t="shared" ca="1" si="30"/>
        <v>-0.10395170961400749</v>
      </c>
    </row>
    <row r="1328" spans="3:3" x14ac:dyDescent="0.25">
      <c r="C1328">
        <f t="shared" ref="C1328:C1391" ca="1" si="31">_xlfn.NORM.S.INV(RAND())</f>
        <v>-9.6983043993796439E-2</v>
      </c>
    </row>
    <row r="1329" spans="3:3" x14ac:dyDescent="0.25">
      <c r="C1329">
        <f t="shared" ca="1" si="31"/>
        <v>-0.46957681618517211</v>
      </c>
    </row>
    <row r="1330" spans="3:3" x14ac:dyDescent="0.25">
      <c r="C1330">
        <f t="shared" ca="1" si="31"/>
        <v>1.354650993543572</v>
      </c>
    </row>
    <row r="1331" spans="3:3" x14ac:dyDescent="0.25">
      <c r="C1331">
        <f t="shared" ca="1" si="31"/>
        <v>-0.2053039247529227</v>
      </c>
    </row>
    <row r="1332" spans="3:3" x14ac:dyDescent="0.25">
      <c r="C1332">
        <f t="shared" ca="1" si="31"/>
        <v>-0.41769186490493371</v>
      </c>
    </row>
    <row r="1333" spans="3:3" x14ac:dyDescent="0.25">
      <c r="C1333">
        <f t="shared" ca="1" si="31"/>
        <v>0.32229184333980354</v>
      </c>
    </row>
    <row r="1334" spans="3:3" x14ac:dyDescent="0.25">
      <c r="C1334">
        <f t="shared" ca="1" si="31"/>
        <v>-1.2900973055734923</v>
      </c>
    </row>
    <row r="1335" spans="3:3" x14ac:dyDescent="0.25">
      <c r="C1335">
        <f t="shared" ca="1" si="31"/>
        <v>-1.0492140917905624</v>
      </c>
    </row>
    <row r="1336" spans="3:3" x14ac:dyDescent="0.25">
      <c r="C1336">
        <f t="shared" ca="1" si="31"/>
        <v>-0.16341386138452649</v>
      </c>
    </row>
    <row r="1337" spans="3:3" x14ac:dyDescent="0.25">
      <c r="C1337">
        <f t="shared" ca="1" si="31"/>
        <v>-0.56901470049198422</v>
      </c>
    </row>
    <row r="1338" spans="3:3" x14ac:dyDescent="0.25">
      <c r="C1338">
        <f t="shared" ca="1" si="31"/>
        <v>8.0180170105572296E-2</v>
      </c>
    </row>
    <row r="1339" spans="3:3" x14ac:dyDescent="0.25">
      <c r="C1339">
        <f t="shared" ca="1" si="31"/>
        <v>-3.4442872270163925E-2</v>
      </c>
    </row>
    <row r="1340" spans="3:3" x14ac:dyDescent="0.25">
      <c r="C1340">
        <f t="shared" ca="1" si="31"/>
        <v>0.67898003559225828</v>
      </c>
    </row>
    <row r="1341" spans="3:3" x14ac:dyDescent="0.25">
      <c r="C1341">
        <f t="shared" ca="1" si="31"/>
        <v>-1.1682176172140573</v>
      </c>
    </row>
    <row r="1342" spans="3:3" x14ac:dyDescent="0.25">
      <c r="C1342">
        <f t="shared" ca="1" si="31"/>
        <v>1.241647806524006</v>
      </c>
    </row>
    <row r="1343" spans="3:3" x14ac:dyDescent="0.25">
      <c r="C1343">
        <f t="shared" ca="1" si="31"/>
        <v>2.0844426210452949</v>
      </c>
    </row>
    <row r="1344" spans="3:3" x14ac:dyDescent="0.25">
      <c r="C1344">
        <f t="shared" ca="1" si="31"/>
        <v>-1.5111621026108069E-2</v>
      </c>
    </row>
    <row r="1345" spans="3:3" x14ac:dyDescent="0.25">
      <c r="C1345">
        <f t="shared" ca="1" si="31"/>
        <v>-0.58184506913031298</v>
      </c>
    </row>
    <row r="1346" spans="3:3" x14ac:dyDescent="0.25">
      <c r="C1346">
        <f t="shared" ca="1" si="31"/>
        <v>-1.2646491858674724</v>
      </c>
    </row>
    <row r="1347" spans="3:3" x14ac:dyDescent="0.25">
      <c r="C1347">
        <f t="shared" ca="1" si="31"/>
        <v>-0.34097971852033704</v>
      </c>
    </row>
    <row r="1348" spans="3:3" x14ac:dyDescent="0.25">
      <c r="C1348">
        <f t="shared" ca="1" si="31"/>
        <v>-0.31081011383544732</v>
      </c>
    </row>
    <row r="1349" spans="3:3" x14ac:dyDescent="0.25">
      <c r="C1349">
        <f t="shared" ca="1" si="31"/>
        <v>-0.46986747721355554</v>
      </c>
    </row>
    <row r="1350" spans="3:3" x14ac:dyDescent="0.25">
      <c r="C1350">
        <f t="shared" ca="1" si="31"/>
        <v>-0.40319478496240185</v>
      </c>
    </row>
    <row r="1351" spans="3:3" x14ac:dyDescent="0.25">
      <c r="C1351">
        <f t="shared" ca="1" si="31"/>
        <v>0.57249612818209139</v>
      </c>
    </row>
    <row r="1352" spans="3:3" x14ac:dyDescent="0.25">
      <c r="C1352">
        <f t="shared" ca="1" si="31"/>
        <v>0.23592366214709667</v>
      </c>
    </row>
    <row r="1353" spans="3:3" x14ac:dyDescent="0.25">
      <c r="C1353">
        <f t="shared" ca="1" si="31"/>
        <v>0.54904247567333098</v>
      </c>
    </row>
    <row r="1354" spans="3:3" x14ac:dyDescent="0.25">
      <c r="C1354">
        <f t="shared" ca="1" si="31"/>
        <v>2.2811694368942557</v>
      </c>
    </row>
    <row r="1355" spans="3:3" x14ac:dyDescent="0.25">
      <c r="C1355">
        <f t="shared" ca="1" si="31"/>
        <v>-5.0599982205678892E-2</v>
      </c>
    </row>
    <row r="1356" spans="3:3" x14ac:dyDescent="0.25">
      <c r="C1356">
        <f t="shared" ca="1" si="31"/>
        <v>-0.84729227795840467</v>
      </c>
    </row>
    <row r="1357" spans="3:3" x14ac:dyDescent="0.25">
      <c r="C1357">
        <f t="shared" ca="1" si="31"/>
        <v>-0.13615116351886808</v>
      </c>
    </row>
    <row r="1358" spans="3:3" x14ac:dyDescent="0.25">
      <c r="C1358">
        <f t="shared" ca="1" si="31"/>
        <v>-1.5990831572972322</v>
      </c>
    </row>
    <row r="1359" spans="3:3" x14ac:dyDescent="0.25">
      <c r="C1359">
        <f t="shared" ca="1" si="31"/>
        <v>1.2151838153354935</v>
      </c>
    </row>
    <row r="1360" spans="3:3" x14ac:dyDescent="0.25">
      <c r="C1360">
        <f t="shared" ca="1" si="31"/>
        <v>1.0494733251799218</v>
      </c>
    </row>
    <row r="1361" spans="3:3" x14ac:dyDescent="0.25">
      <c r="C1361">
        <f t="shared" ca="1" si="31"/>
        <v>1.1518154791735731</v>
      </c>
    </row>
    <row r="1362" spans="3:3" x14ac:dyDescent="0.25">
      <c r="C1362">
        <f t="shared" ca="1" si="31"/>
        <v>-0.17906208874358662</v>
      </c>
    </row>
    <row r="1363" spans="3:3" x14ac:dyDescent="0.25">
      <c r="C1363">
        <f t="shared" ca="1" si="31"/>
        <v>-1.0000708736228155E-2</v>
      </c>
    </row>
    <row r="1364" spans="3:3" x14ac:dyDescent="0.25">
      <c r="C1364">
        <f t="shared" ca="1" si="31"/>
        <v>1.2133227637732678</v>
      </c>
    </row>
    <row r="1365" spans="3:3" x14ac:dyDescent="0.25">
      <c r="C1365">
        <f t="shared" ca="1" si="31"/>
        <v>-1.499548110547323</v>
      </c>
    </row>
    <row r="1366" spans="3:3" x14ac:dyDescent="0.25">
      <c r="C1366">
        <f t="shared" ca="1" si="31"/>
        <v>0.14718851163126018</v>
      </c>
    </row>
    <row r="1367" spans="3:3" x14ac:dyDescent="0.25">
      <c r="C1367">
        <f t="shared" ca="1" si="31"/>
        <v>-0.45007127057670654</v>
      </c>
    </row>
    <row r="1368" spans="3:3" x14ac:dyDescent="0.25">
      <c r="C1368">
        <f t="shared" ca="1" si="31"/>
        <v>0.49088106695913125</v>
      </c>
    </row>
    <row r="1369" spans="3:3" x14ac:dyDescent="0.25">
      <c r="C1369">
        <f t="shared" ca="1" si="31"/>
        <v>1.4564183387909393</v>
      </c>
    </row>
    <row r="1370" spans="3:3" x14ac:dyDescent="0.25">
      <c r="C1370">
        <f t="shared" ca="1" si="31"/>
        <v>1.5134389666694319</v>
      </c>
    </row>
    <row r="1371" spans="3:3" x14ac:dyDescent="0.25">
      <c r="C1371">
        <f t="shared" ca="1" si="31"/>
        <v>1.1505366708770013</v>
      </c>
    </row>
    <row r="1372" spans="3:3" x14ac:dyDescent="0.25">
      <c r="C1372">
        <f t="shared" ca="1" si="31"/>
        <v>0.73000154582238164</v>
      </c>
    </row>
    <row r="1373" spans="3:3" x14ac:dyDescent="0.25">
      <c r="C1373">
        <f t="shared" ca="1" si="31"/>
        <v>-0.40161691005464306</v>
      </c>
    </row>
    <row r="1374" spans="3:3" x14ac:dyDescent="0.25">
      <c r="C1374">
        <f t="shared" ca="1" si="31"/>
        <v>-0.30370281810716754</v>
      </c>
    </row>
    <row r="1375" spans="3:3" x14ac:dyDescent="0.25">
      <c r="C1375">
        <f t="shared" ca="1" si="31"/>
        <v>0.44052965832080604</v>
      </c>
    </row>
    <row r="1376" spans="3:3" x14ac:dyDescent="0.25">
      <c r="C1376">
        <f t="shared" ca="1" si="31"/>
        <v>1.6168618688412739</v>
      </c>
    </row>
    <row r="1377" spans="3:3" x14ac:dyDescent="0.25">
      <c r="C1377">
        <f t="shared" ca="1" si="31"/>
        <v>-0.71425877823839123</v>
      </c>
    </row>
    <row r="1378" spans="3:3" x14ac:dyDescent="0.25">
      <c r="C1378">
        <f t="shared" ca="1" si="31"/>
        <v>-0.18974297921796221</v>
      </c>
    </row>
    <row r="1379" spans="3:3" x14ac:dyDescent="0.25">
      <c r="C1379">
        <f t="shared" ca="1" si="31"/>
        <v>-0.42883120855987483</v>
      </c>
    </row>
    <row r="1380" spans="3:3" x14ac:dyDescent="0.25">
      <c r="C1380">
        <f t="shared" ca="1" si="31"/>
        <v>-0.71121078968627771</v>
      </c>
    </row>
    <row r="1381" spans="3:3" x14ac:dyDescent="0.25">
      <c r="C1381">
        <f t="shared" ca="1" si="31"/>
        <v>-0.63643020605376355</v>
      </c>
    </row>
    <row r="1382" spans="3:3" x14ac:dyDescent="0.25">
      <c r="C1382">
        <f t="shared" ca="1" si="31"/>
        <v>1.0863963252425608</v>
      </c>
    </row>
    <row r="1383" spans="3:3" x14ac:dyDescent="0.25">
      <c r="C1383">
        <f t="shared" ca="1" si="31"/>
        <v>-0.38618147617132575</v>
      </c>
    </row>
    <row r="1384" spans="3:3" x14ac:dyDescent="0.25">
      <c r="C1384">
        <f t="shared" ca="1" si="31"/>
        <v>1.6524196666598692</v>
      </c>
    </row>
    <row r="1385" spans="3:3" x14ac:dyDescent="0.25">
      <c r="C1385">
        <f t="shared" ca="1" si="31"/>
        <v>0.94951060697552414</v>
      </c>
    </row>
    <row r="1386" spans="3:3" x14ac:dyDescent="0.25">
      <c r="C1386">
        <f t="shared" ca="1" si="31"/>
        <v>-6.7448709319576278E-2</v>
      </c>
    </row>
    <row r="1387" spans="3:3" x14ac:dyDescent="0.25">
      <c r="C1387">
        <f t="shared" ca="1" si="31"/>
        <v>0.3147272031522057</v>
      </c>
    </row>
    <row r="1388" spans="3:3" x14ac:dyDescent="0.25">
      <c r="C1388">
        <f t="shared" ca="1" si="31"/>
        <v>0.32225807583333704</v>
      </c>
    </row>
    <row r="1389" spans="3:3" x14ac:dyDescent="0.25">
      <c r="C1389">
        <f t="shared" ca="1" si="31"/>
        <v>-2.662789292765944</v>
      </c>
    </row>
    <row r="1390" spans="3:3" x14ac:dyDescent="0.25">
      <c r="C1390">
        <f t="shared" ca="1" si="31"/>
        <v>-3.2411784284775935</v>
      </c>
    </row>
    <row r="1391" spans="3:3" x14ac:dyDescent="0.25">
      <c r="C1391">
        <f t="shared" ca="1" si="31"/>
        <v>-1.8616623172765743</v>
      </c>
    </row>
    <row r="1392" spans="3:3" x14ac:dyDescent="0.25">
      <c r="C1392">
        <f t="shared" ref="C1392:C1455" ca="1" si="32">_xlfn.NORM.S.INV(RAND())</f>
        <v>1.1340904797586657</v>
      </c>
    </row>
    <row r="1393" spans="3:3" x14ac:dyDescent="0.25">
      <c r="C1393">
        <f t="shared" ca="1" si="32"/>
        <v>-1.1234882730438318</v>
      </c>
    </row>
    <row r="1394" spans="3:3" x14ac:dyDescent="0.25">
      <c r="C1394">
        <f t="shared" ca="1" si="32"/>
        <v>1.4393855634743771</v>
      </c>
    </row>
    <row r="1395" spans="3:3" x14ac:dyDescent="0.25">
      <c r="C1395">
        <f t="shared" ca="1" si="32"/>
        <v>5.7069380466267465E-2</v>
      </c>
    </row>
    <row r="1396" spans="3:3" x14ac:dyDescent="0.25">
      <c r="C1396">
        <f t="shared" ca="1" si="32"/>
        <v>-0.76148285737651356</v>
      </c>
    </row>
    <row r="1397" spans="3:3" x14ac:dyDescent="0.25">
      <c r="C1397">
        <f t="shared" ca="1" si="32"/>
        <v>-9.4507633092581561E-2</v>
      </c>
    </row>
    <row r="1398" spans="3:3" x14ac:dyDescent="0.25">
      <c r="C1398">
        <f t="shared" ca="1" si="32"/>
        <v>0.24580127503341234</v>
      </c>
    </row>
    <row r="1399" spans="3:3" x14ac:dyDescent="0.25">
      <c r="C1399">
        <f t="shared" ca="1" si="32"/>
        <v>0.26311562274011208</v>
      </c>
    </row>
    <row r="1400" spans="3:3" x14ac:dyDescent="0.25">
      <c r="C1400">
        <f t="shared" ca="1" si="32"/>
        <v>-0.69109684069448207</v>
      </c>
    </row>
    <row r="1401" spans="3:3" x14ac:dyDescent="0.25">
      <c r="C1401">
        <f t="shared" ca="1" si="32"/>
        <v>-1.5051243204347293</v>
      </c>
    </row>
    <row r="1402" spans="3:3" x14ac:dyDescent="0.25">
      <c r="C1402">
        <f t="shared" ca="1" si="32"/>
        <v>-0.68814258904779702</v>
      </c>
    </row>
    <row r="1403" spans="3:3" x14ac:dyDescent="0.25">
      <c r="C1403">
        <f t="shared" ca="1" si="32"/>
        <v>-0.2410221635591675</v>
      </c>
    </row>
    <row r="1404" spans="3:3" x14ac:dyDescent="0.25">
      <c r="C1404">
        <f t="shared" ca="1" si="32"/>
        <v>-1.564379307992398</v>
      </c>
    </row>
    <row r="1405" spans="3:3" x14ac:dyDescent="0.25">
      <c r="C1405">
        <f t="shared" ca="1" si="32"/>
        <v>0.52311886700893095</v>
      </c>
    </row>
    <row r="1406" spans="3:3" x14ac:dyDescent="0.25">
      <c r="C1406">
        <f t="shared" ca="1" si="32"/>
        <v>0.9625533938888452</v>
      </c>
    </row>
    <row r="1407" spans="3:3" x14ac:dyDescent="0.25">
      <c r="C1407">
        <f t="shared" ca="1" si="32"/>
        <v>-0.22725034792079063</v>
      </c>
    </row>
    <row r="1408" spans="3:3" x14ac:dyDescent="0.25">
      <c r="C1408">
        <f t="shared" ca="1" si="32"/>
        <v>-0.80860981809373023</v>
      </c>
    </row>
    <row r="1409" spans="3:3" x14ac:dyDescent="0.25">
      <c r="C1409">
        <f t="shared" ca="1" si="32"/>
        <v>0.16364858978825694</v>
      </c>
    </row>
    <row r="1410" spans="3:3" x14ac:dyDescent="0.25">
      <c r="C1410">
        <f t="shared" ca="1" si="32"/>
        <v>-0.3761953409072582</v>
      </c>
    </row>
    <row r="1411" spans="3:3" x14ac:dyDescent="0.25">
      <c r="C1411">
        <f t="shared" ca="1" si="32"/>
        <v>-0.64770416051634006</v>
      </c>
    </row>
    <row r="1412" spans="3:3" x14ac:dyDescent="0.25">
      <c r="C1412">
        <f t="shared" ca="1" si="32"/>
        <v>1.195633491525703</v>
      </c>
    </row>
    <row r="1413" spans="3:3" x14ac:dyDescent="0.25">
      <c r="C1413">
        <f t="shared" ca="1" si="32"/>
        <v>0.75834907159237008</v>
      </c>
    </row>
    <row r="1414" spans="3:3" x14ac:dyDescent="0.25">
      <c r="C1414">
        <f t="shared" ca="1" si="32"/>
        <v>-0.53410100218000389</v>
      </c>
    </row>
    <row r="1415" spans="3:3" x14ac:dyDescent="0.25">
      <c r="C1415">
        <f t="shared" ca="1" si="32"/>
        <v>-2.3282760834992606</v>
      </c>
    </row>
    <row r="1416" spans="3:3" x14ac:dyDescent="0.25">
      <c r="C1416">
        <f t="shared" ca="1" si="32"/>
        <v>-0.16174627033741612</v>
      </c>
    </row>
    <row r="1417" spans="3:3" x14ac:dyDescent="0.25">
      <c r="C1417">
        <f t="shared" ca="1" si="32"/>
        <v>0.2555752707854026</v>
      </c>
    </row>
    <row r="1418" spans="3:3" x14ac:dyDescent="0.25">
      <c r="C1418">
        <f t="shared" ca="1" si="32"/>
        <v>-0.70220935413507224</v>
      </c>
    </row>
    <row r="1419" spans="3:3" x14ac:dyDescent="0.25">
      <c r="C1419">
        <f t="shared" ca="1" si="32"/>
        <v>2.4456648885631393</v>
      </c>
    </row>
    <row r="1420" spans="3:3" x14ac:dyDescent="0.25">
      <c r="C1420">
        <f t="shared" ca="1" si="32"/>
        <v>1.6587638908772833</v>
      </c>
    </row>
    <row r="1421" spans="3:3" x14ac:dyDescent="0.25">
      <c r="C1421">
        <f t="shared" ca="1" si="32"/>
        <v>0.50930038519269738</v>
      </c>
    </row>
    <row r="1422" spans="3:3" x14ac:dyDescent="0.25">
      <c r="C1422">
        <f t="shared" ca="1" si="32"/>
        <v>1.7147304029488846</v>
      </c>
    </row>
    <row r="1423" spans="3:3" x14ac:dyDescent="0.25">
      <c r="C1423">
        <f t="shared" ca="1" si="32"/>
        <v>2.2977682214911841</v>
      </c>
    </row>
    <row r="1424" spans="3:3" x14ac:dyDescent="0.25">
      <c r="C1424">
        <f t="shared" ca="1" si="32"/>
        <v>-1.1743786516190324</v>
      </c>
    </row>
    <row r="1425" spans="3:3" x14ac:dyDescent="0.25">
      <c r="C1425">
        <f t="shared" ca="1" si="32"/>
        <v>0.95388989991585948</v>
      </c>
    </row>
    <row r="1426" spans="3:3" x14ac:dyDescent="0.25">
      <c r="C1426">
        <f t="shared" ca="1" si="32"/>
        <v>1.6446801523229331</v>
      </c>
    </row>
    <row r="1427" spans="3:3" x14ac:dyDescent="0.25">
      <c r="C1427">
        <f t="shared" ca="1" si="32"/>
        <v>-0.15199492815166776</v>
      </c>
    </row>
    <row r="1428" spans="3:3" x14ac:dyDescent="0.25">
      <c r="C1428">
        <f t="shared" ca="1" si="32"/>
        <v>-0.24299423248588251</v>
      </c>
    </row>
    <row r="1429" spans="3:3" x14ac:dyDescent="0.25">
      <c r="C1429">
        <f t="shared" ca="1" si="32"/>
        <v>-0.80323162813236615</v>
      </c>
    </row>
    <row r="1430" spans="3:3" x14ac:dyDescent="0.25">
      <c r="C1430">
        <f t="shared" ca="1" si="32"/>
        <v>-0.19184559403455004</v>
      </c>
    </row>
    <row r="1431" spans="3:3" x14ac:dyDescent="0.25">
      <c r="C1431">
        <f t="shared" ca="1" si="32"/>
        <v>1.7391592155858668</v>
      </c>
    </row>
    <row r="1432" spans="3:3" x14ac:dyDescent="0.25">
      <c r="C1432">
        <f t="shared" ca="1" si="32"/>
        <v>0.34324394843577788</v>
      </c>
    </row>
    <row r="1433" spans="3:3" x14ac:dyDescent="0.25">
      <c r="C1433">
        <f t="shared" ca="1" si="32"/>
        <v>1.6730871812421062E-2</v>
      </c>
    </row>
    <row r="1434" spans="3:3" x14ac:dyDescent="0.25">
      <c r="C1434">
        <f t="shared" ca="1" si="32"/>
        <v>-0.87737329268930064</v>
      </c>
    </row>
    <row r="1435" spans="3:3" x14ac:dyDescent="0.25">
      <c r="C1435">
        <f t="shared" ca="1" si="32"/>
        <v>0.65003829849290962</v>
      </c>
    </row>
    <row r="1436" spans="3:3" x14ac:dyDescent="0.25">
      <c r="C1436">
        <f t="shared" ca="1" si="32"/>
        <v>-0.72902878408003402</v>
      </c>
    </row>
    <row r="1437" spans="3:3" x14ac:dyDescent="0.25">
      <c r="C1437">
        <f t="shared" ca="1" si="32"/>
        <v>-1.3806120556854353</v>
      </c>
    </row>
    <row r="1438" spans="3:3" x14ac:dyDescent="0.25">
      <c r="C1438">
        <f t="shared" ca="1" si="32"/>
        <v>-0.6909286108470073</v>
      </c>
    </row>
    <row r="1439" spans="3:3" x14ac:dyDescent="0.25">
      <c r="C1439">
        <f t="shared" ca="1" si="32"/>
        <v>-1.1814145306331538</v>
      </c>
    </row>
    <row r="1440" spans="3:3" x14ac:dyDescent="0.25">
      <c r="C1440">
        <f t="shared" ca="1" si="32"/>
        <v>-0.84403156499368137</v>
      </c>
    </row>
    <row r="1441" spans="3:3" x14ac:dyDescent="0.25">
      <c r="C1441">
        <f t="shared" ca="1" si="32"/>
        <v>0.41841968467996882</v>
      </c>
    </row>
    <row r="1442" spans="3:3" x14ac:dyDescent="0.25">
      <c r="C1442">
        <f t="shared" ca="1" si="32"/>
        <v>-0.55670567978521146</v>
      </c>
    </row>
    <row r="1443" spans="3:3" x14ac:dyDescent="0.25">
      <c r="C1443">
        <f t="shared" ca="1" si="32"/>
        <v>0.74615413918382323</v>
      </c>
    </row>
    <row r="1444" spans="3:3" x14ac:dyDescent="0.25">
      <c r="C1444">
        <f t="shared" ca="1" si="32"/>
        <v>-0.62737920290490068</v>
      </c>
    </row>
    <row r="1445" spans="3:3" x14ac:dyDescent="0.25">
      <c r="C1445">
        <f t="shared" ca="1" si="32"/>
        <v>1.173473887351894</v>
      </c>
    </row>
    <row r="1446" spans="3:3" x14ac:dyDescent="0.25">
      <c r="C1446">
        <f t="shared" ca="1" si="32"/>
        <v>-0.12993961887527236</v>
      </c>
    </row>
    <row r="1447" spans="3:3" x14ac:dyDescent="0.25">
      <c r="C1447">
        <f t="shared" ca="1" si="32"/>
        <v>0.9306608659311647</v>
      </c>
    </row>
    <row r="1448" spans="3:3" x14ac:dyDescent="0.25">
      <c r="C1448">
        <f t="shared" ca="1" si="32"/>
        <v>-1.7868143428143468</v>
      </c>
    </row>
    <row r="1449" spans="3:3" x14ac:dyDescent="0.25">
      <c r="C1449">
        <f t="shared" ca="1" si="32"/>
        <v>1.2879031217925963</v>
      </c>
    </row>
    <row r="1450" spans="3:3" x14ac:dyDescent="0.25">
      <c r="C1450">
        <f t="shared" ca="1" si="32"/>
        <v>-1.0020952705534567</v>
      </c>
    </row>
    <row r="1451" spans="3:3" x14ac:dyDescent="0.25">
      <c r="C1451">
        <f t="shared" ca="1" si="32"/>
        <v>-1.2232283581603478</v>
      </c>
    </row>
    <row r="1452" spans="3:3" x14ac:dyDescent="0.25">
      <c r="C1452">
        <f t="shared" ca="1" si="32"/>
        <v>-0.18668488367648967</v>
      </c>
    </row>
    <row r="1453" spans="3:3" x14ac:dyDescent="0.25">
      <c r="C1453">
        <f t="shared" ca="1" si="32"/>
        <v>1.0482557494743762E-2</v>
      </c>
    </row>
    <row r="1454" spans="3:3" x14ac:dyDescent="0.25">
      <c r="C1454">
        <f t="shared" ca="1" si="32"/>
        <v>9.6974364964872412E-2</v>
      </c>
    </row>
    <row r="1455" spans="3:3" x14ac:dyDescent="0.25">
      <c r="C1455">
        <f t="shared" ca="1" si="32"/>
        <v>-3.5097359506077778E-2</v>
      </c>
    </row>
    <row r="1456" spans="3:3" x14ac:dyDescent="0.25">
      <c r="C1456">
        <f t="shared" ref="C1456:C1519" ca="1" si="33">_xlfn.NORM.S.INV(RAND())</f>
        <v>1.68136303393228</v>
      </c>
    </row>
    <row r="1457" spans="3:3" x14ac:dyDescent="0.25">
      <c r="C1457">
        <f t="shared" ca="1" si="33"/>
        <v>0.90151350243151651</v>
      </c>
    </row>
    <row r="1458" spans="3:3" x14ac:dyDescent="0.25">
      <c r="C1458">
        <f t="shared" ca="1" si="33"/>
        <v>-0.70396412784087603</v>
      </c>
    </row>
    <row r="1459" spans="3:3" x14ac:dyDescent="0.25">
      <c r="C1459">
        <f t="shared" ca="1" si="33"/>
        <v>7.1345967688688464E-2</v>
      </c>
    </row>
    <row r="1460" spans="3:3" x14ac:dyDescent="0.25">
      <c r="C1460">
        <f t="shared" ca="1" si="33"/>
        <v>-5.6412377495428372E-2</v>
      </c>
    </row>
    <row r="1461" spans="3:3" x14ac:dyDescent="0.25">
      <c r="C1461">
        <f t="shared" ca="1" si="33"/>
        <v>0.29480920671156413</v>
      </c>
    </row>
    <row r="1462" spans="3:3" x14ac:dyDescent="0.25">
      <c r="C1462">
        <f t="shared" ca="1" si="33"/>
        <v>1.2627482690226757</v>
      </c>
    </row>
    <row r="1463" spans="3:3" x14ac:dyDescent="0.25">
      <c r="C1463">
        <f t="shared" ca="1" si="33"/>
        <v>-3.0573043784046686E-2</v>
      </c>
    </row>
    <row r="1464" spans="3:3" x14ac:dyDescent="0.25">
      <c r="C1464">
        <f t="shared" ca="1" si="33"/>
        <v>-0.60489988388986238</v>
      </c>
    </row>
    <row r="1465" spans="3:3" x14ac:dyDescent="0.25">
      <c r="C1465">
        <f t="shared" ca="1" si="33"/>
        <v>-0.1476679013736954</v>
      </c>
    </row>
    <row r="1466" spans="3:3" x14ac:dyDescent="0.25">
      <c r="C1466">
        <f t="shared" ca="1" si="33"/>
        <v>-0.84827222889151732</v>
      </c>
    </row>
    <row r="1467" spans="3:3" x14ac:dyDescent="0.25">
      <c r="C1467">
        <f t="shared" ca="1" si="33"/>
        <v>0.42183629775934472</v>
      </c>
    </row>
    <row r="1468" spans="3:3" x14ac:dyDescent="0.25">
      <c r="C1468">
        <f t="shared" ca="1" si="33"/>
        <v>-0.77279585089374869</v>
      </c>
    </row>
    <row r="1469" spans="3:3" x14ac:dyDescent="0.25">
      <c r="C1469">
        <f t="shared" ca="1" si="33"/>
        <v>0.67544030422073464</v>
      </c>
    </row>
    <row r="1470" spans="3:3" x14ac:dyDescent="0.25">
      <c r="C1470">
        <f t="shared" ca="1" si="33"/>
        <v>-0.40030781782804026</v>
      </c>
    </row>
    <row r="1471" spans="3:3" x14ac:dyDescent="0.25">
      <c r="C1471">
        <f t="shared" ca="1" si="33"/>
        <v>0.59369574213396703</v>
      </c>
    </row>
    <row r="1472" spans="3:3" x14ac:dyDescent="0.25">
      <c r="C1472">
        <f t="shared" ca="1" si="33"/>
        <v>-2.0076063025559301</v>
      </c>
    </row>
    <row r="1473" spans="3:3" x14ac:dyDescent="0.25">
      <c r="C1473">
        <f t="shared" ca="1" si="33"/>
        <v>1.2677862708482688</v>
      </c>
    </row>
    <row r="1474" spans="3:3" x14ac:dyDescent="0.25">
      <c r="C1474">
        <f t="shared" ca="1" si="33"/>
        <v>0.91834793819250116</v>
      </c>
    </row>
    <row r="1475" spans="3:3" x14ac:dyDescent="0.25">
      <c r="C1475">
        <f t="shared" ca="1" si="33"/>
        <v>1.6175096327066625</v>
      </c>
    </row>
    <row r="1476" spans="3:3" x14ac:dyDescent="0.25">
      <c r="C1476">
        <f t="shared" ca="1" si="33"/>
        <v>-8.6948489487044922E-2</v>
      </c>
    </row>
    <row r="1477" spans="3:3" x14ac:dyDescent="0.25">
      <c r="C1477">
        <f t="shared" ca="1" si="33"/>
        <v>0.29256281874449658</v>
      </c>
    </row>
    <row r="1478" spans="3:3" x14ac:dyDescent="0.25">
      <c r="C1478">
        <f t="shared" ca="1" si="33"/>
        <v>-1.7260500297452042</v>
      </c>
    </row>
    <row r="1479" spans="3:3" x14ac:dyDescent="0.25">
      <c r="C1479">
        <f t="shared" ca="1" si="33"/>
        <v>7.1628841547246053E-2</v>
      </c>
    </row>
    <row r="1480" spans="3:3" x14ac:dyDescent="0.25">
      <c r="C1480">
        <f t="shared" ca="1" si="33"/>
        <v>1.1621933369417565</v>
      </c>
    </row>
    <row r="1481" spans="3:3" x14ac:dyDescent="0.25">
      <c r="C1481">
        <f t="shared" ca="1" si="33"/>
        <v>-0.87967844656276051</v>
      </c>
    </row>
    <row r="1482" spans="3:3" x14ac:dyDescent="0.25">
      <c r="C1482">
        <f t="shared" ca="1" si="33"/>
        <v>1.2384190143688703</v>
      </c>
    </row>
    <row r="1483" spans="3:3" x14ac:dyDescent="0.25">
      <c r="C1483">
        <f t="shared" ca="1" si="33"/>
        <v>0.17673839180931661</v>
      </c>
    </row>
    <row r="1484" spans="3:3" x14ac:dyDescent="0.25">
      <c r="C1484">
        <f t="shared" ca="1" si="33"/>
        <v>-0.13781399739014108</v>
      </c>
    </row>
    <row r="1485" spans="3:3" x14ac:dyDescent="0.25">
      <c r="C1485">
        <f t="shared" ca="1" si="33"/>
        <v>-0.51051928038728611</v>
      </c>
    </row>
    <row r="1486" spans="3:3" x14ac:dyDescent="0.25">
      <c r="C1486">
        <f t="shared" ca="1" si="33"/>
        <v>0.41172311374366999</v>
      </c>
    </row>
    <row r="1487" spans="3:3" x14ac:dyDescent="0.25">
      <c r="C1487">
        <f t="shared" ca="1" si="33"/>
        <v>0.95546797602835298</v>
      </c>
    </row>
    <row r="1488" spans="3:3" x14ac:dyDescent="0.25">
      <c r="C1488">
        <f t="shared" ca="1" si="33"/>
        <v>-0.47028669024905062</v>
      </c>
    </row>
    <row r="1489" spans="3:3" x14ac:dyDescent="0.25">
      <c r="C1489">
        <f t="shared" ca="1" si="33"/>
        <v>0.47052629949889579</v>
      </c>
    </row>
    <row r="1490" spans="3:3" x14ac:dyDescent="0.25">
      <c r="C1490">
        <f t="shared" ca="1" si="33"/>
        <v>-1.596021992260358</v>
      </c>
    </row>
    <row r="1491" spans="3:3" x14ac:dyDescent="0.25">
      <c r="C1491">
        <f t="shared" ca="1" si="33"/>
        <v>-0.98661700071925074</v>
      </c>
    </row>
    <row r="1492" spans="3:3" x14ac:dyDescent="0.25">
      <c r="C1492">
        <f t="shared" ca="1" si="33"/>
        <v>2.0379295748028135E-2</v>
      </c>
    </row>
    <row r="1493" spans="3:3" x14ac:dyDescent="0.25">
      <c r="C1493">
        <f t="shared" ca="1" si="33"/>
        <v>-2.6041035555446301</v>
      </c>
    </row>
    <row r="1494" spans="3:3" x14ac:dyDescent="0.25">
      <c r="C1494">
        <f t="shared" ca="1" si="33"/>
        <v>1.2366489825956284</v>
      </c>
    </row>
    <row r="1495" spans="3:3" x14ac:dyDescent="0.25">
      <c r="C1495">
        <f t="shared" ca="1" si="33"/>
        <v>-1.0548292545497624</v>
      </c>
    </row>
    <row r="1496" spans="3:3" x14ac:dyDescent="0.25">
      <c r="C1496">
        <f t="shared" ca="1" si="33"/>
        <v>1.5053625359856817</v>
      </c>
    </row>
    <row r="1497" spans="3:3" x14ac:dyDescent="0.25">
      <c r="C1497">
        <f t="shared" ca="1" si="33"/>
        <v>6.6195479200555477E-2</v>
      </c>
    </row>
    <row r="1498" spans="3:3" x14ac:dyDescent="0.25">
      <c r="C1498">
        <f t="shared" ca="1" si="33"/>
        <v>0.44246275848023098</v>
      </c>
    </row>
    <row r="1499" spans="3:3" x14ac:dyDescent="0.25">
      <c r="C1499">
        <f t="shared" ca="1" si="33"/>
        <v>-9.2064679278145184E-2</v>
      </c>
    </row>
    <row r="1500" spans="3:3" x14ac:dyDescent="0.25">
      <c r="C1500">
        <f t="shared" ca="1" si="33"/>
        <v>0.31907170326375972</v>
      </c>
    </row>
    <row r="1501" spans="3:3" x14ac:dyDescent="0.25">
      <c r="C1501">
        <f t="shared" ca="1" si="33"/>
        <v>-5.1348304237540762E-2</v>
      </c>
    </row>
    <row r="1502" spans="3:3" x14ac:dyDescent="0.25">
      <c r="C1502">
        <f t="shared" ca="1" si="33"/>
        <v>0.91111833480055326</v>
      </c>
    </row>
    <row r="1503" spans="3:3" x14ac:dyDescent="0.25">
      <c r="C1503">
        <f t="shared" ca="1" si="33"/>
        <v>-0.58148657636931789</v>
      </c>
    </row>
    <row r="1504" spans="3:3" x14ac:dyDescent="0.25">
      <c r="C1504">
        <f t="shared" ca="1" si="33"/>
        <v>-1.6855874725888973</v>
      </c>
    </row>
    <row r="1505" spans="3:3" x14ac:dyDescent="0.25">
      <c r="C1505">
        <f t="shared" ca="1" si="33"/>
        <v>-0.79697249222623801</v>
      </c>
    </row>
    <row r="1506" spans="3:3" x14ac:dyDescent="0.25">
      <c r="C1506">
        <f t="shared" ca="1" si="33"/>
        <v>-0.40915936956911209</v>
      </c>
    </row>
    <row r="1507" spans="3:3" x14ac:dyDescent="0.25">
      <c r="C1507">
        <f t="shared" ca="1" si="33"/>
        <v>0.86732013744401071</v>
      </c>
    </row>
    <row r="1508" spans="3:3" x14ac:dyDescent="0.25">
      <c r="C1508">
        <f t="shared" ca="1" si="33"/>
        <v>-0.43344739335327565</v>
      </c>
    </row>
    <row r="1509" spans="3:3" x14ac:dyDescent="0.25">
      <c r="C1509">
        <f t="shared" ca="1" si="33"/>
        <v>-0.54845829329535745</v>
      </c>
    </row>
    <row r="1510" spans="3:3" x14ac:dyDescent="0.25">
      <c r="C1510">
        <f t="shared" ca="1" si="33"/>
        <v>2.0566011706311063</v>
      </c>
    </row>
    <row r="1511" spans="3:3" x14ac:dyDescent="0.25">
      <c r="C1511">
        <f t="shared" ca="1" si="33"/>
        <v>0.25949488804523213</v>
      </c>
    </row>
    <row r="1512" spans="3:3" x14ac:dyDescent="0.25">
      <c r="C1512">
        <f t="shared" ca="1" si="33"/>
        <v>-0.8581890736541552</v>
      </c>
    </row>
    <row r="1513" spans="3:3" x14ac:dyDescent="0.25">
      <c r="C1513">
        <f t="shared" ca="1" si="33"/>
        <v>0.64405156136498021</v>
      </c>
    </row>
    <row r="1514" spans="3:3" x14ac:dyDescent="0.25">
      <c r="C1514">
        <f t="shared" ca="1" si="33"/>
        <v>-0.27390095914033219</v>
      </c>
    </row>
    <row r="1515" spans="3:3" x14ac:dyDescent="0.25">
      <c r="C1515">
        <f t="shared" ca="1" si="33"/>
        <v>-0.54114199474626823</v>
      </c>
    </row>
    <row r="1516" spans="3:3" x14ac:dyDescent="0.25">
      <c r="C1516">
        <f t="shared" ca="1" si="33"/>
        <v>1.0338547179823818</v>
      </c>
    </row>
    <row r="1517" spans="3:3" x14ac:dyDescent="0.25">
      <c r="C1517">
        <f t="shared" ca="1" si="33"/>
        <v>-1.1965379519350166</v>
      </c>
    </row>
    <row r="1518" spans="3:3" x14ac:dyDescent="0.25">
      <c r="C1518">
        <f t="shared" ca="1" si="33"/>
        <v>2.1132068122656418</v>
      </c>
    </row>
    <row r="1519" spans="3:3" x14ac:dyDescent="0.25">
      <c r="C1519">
        <f t="shared" ca="1" si="33"/>
        <v>-0.63923439656034653</v>
      </c>
    </row>
    <row r="1520" spans="3:3" x14ac:dyDescent="0.25">
      <c r="C1520">
        <f t="shared" ref="C1520:C1583" ca="1" si="34">_xlfn.NORM.S.INV(RAND())</f>
        <v>2.3385329236152939</v>
      </c>
    </row>
    <row r="1521" spans="3:3" x14ac:dyDescent="0.25">
      <c r="C1521">
        <f t="shared" ca="1" si="34"/>
        <v>7.354509100747573E-3</v>
      </c>
    </row>
    <row r="1522" spans="3:3" x14ac:dyDescent="0.25">
      <c r="C1522">
        <f t="shared" ca="1" si="34"/>
        <v>-0.95916764213667283</v>
      </c>
    </row>
    <row r="1523" spans="3:3" x14ac:dyDescent="0.25">
      <c r="C1523">
        <f t="shared" ca="1" si="34"/>
        <v>1.2208075424833926</v>
      </c>
    </row>
    <row r="1524" spans="3:3" x14ac:dyDescent="0.25">
      <c r="C1524">
        <f t="shared" ca="1" si="34"/>
        <v>1.7213446030793567</v>
      </c>
    </row>
    <row r="1525" spans="3:3" x14ac:dyDescent="0.25">
      <c r="C1525">
        <f t="shared" ca="1" si="34"/>
        <v>-2.0850814965715245</v>
      </c>
    </row>
    <row r="1526" spans="3:3" x14ac:dyDescent="0.25">
      <c r="C1526">
        <f t="shared" ca="1" si="34"/>
        <v>0.62703858678473756</v>
      </c>
    </row>
    <row r="1527" spans="3:3" x14ac:dyDescent="0.25">
      <c r="C1527">
        <f t="shared" ca="1" si="34"/>
        <v>0.35863848805917947</v>
      </c>
    </row>
    <row r="1528" spans="3:3" x14ac:dyDescent="0.25">
      <c r="C1528">
        <f t="shared" ca="1" si="34"/>
        <v>-1.5432569834120771</v>
      </c>
    </row>
    <row r="1529" spans="3:3" x14ac:dyDescent="0.25">
      <c r="C1529">
        <f t="shared" ca="1" si="34"/>
        <v>0.69254870392480905</v>
      </c>
    </row>
    <row r="1530" spans="3:3" x14ac:dyDescent="0.25">
      <c r="C1530">
        <f t="shared" ca="1" si="34"/>
        <v>-0.95006666101475956</v>
      </c>
    </row>
    <row r="1531" spans="3:3" x14ac:dyDescent="0.25">
      <c r="C1531">
        <f t="shared" ca="1" si="34"/>
        <v>-0.46111034674320051</v>
      </c>
    </row>
    <row r="1532" spans="3:3" x14ac:dyDescent="0.25">
      <c r="C1532">
        <f t="shared" ca="1" si="34"/>
        <v>-1.0441999099498989</v>
      </c>
    </row>
    <row r="1533" spans="3:3" x14ac:dyDescent="0.25">
      <c r="C1533">
        <f t="shared" ca="1" si="34"/>
        <v>-1.0750325329869552</v>
      </c>
    </row>
    <row r="1534" spans="3:3" x14ac:dyDescent="0.25">
      <c r="C1534">
        <f t="shared" ca="1" si="34"/>
        <v>-1.2848918070253361</v>
      </c>
    </row>
    <row r="1535" spans="3:3" x14ac:dyDescent="0.25">
      <c r="C1535">
        <f t="shared" ca="1" si="34"/>
        <v>0.18854927716403697</v>
      </c>
    </row>
    <row r="1536" spans="3:3" x14ac:dyDescent="0.25">
      <c r="C1536">
        <f t="shared" ca="1" si="34"/>
        <v>1.5526696062028671</v>
      </c>
    </row>
    <row r="1537" spans="3:3" x14ac:dyDescent="0.25">
      <c r="C1537">
        <f t="shared" ca="1" si="34"/>
        <v>-0.46827365004156074</v>
      </c>
    </row>
    <row r="1538" spans="3:3" x14ac:dyDescent="0.25">
      <c r="C1538">
        <f t="shared" ca="1" si="34"/>
        <v>-0.75457359411194103</v>
      </c>
    </row>
    <row r="1539" spans="3:3" x14ac:dyDescent="0.25">
      <c r="C1539">
        <f t="shared" ca="1" si="34"/>
        <v>0.80081837064259742</v>
      </c>
    </row>
    <row r="1540" spans="3:3" x14ac:dyDescent="0.25">
      <c r="C1540">
        <f t="shared" ca="1" si="34"/>
        <v>-0.66887404629040204</v>
      </c>
    </row>
    <row r="1541" spans="3:3" x14ac:dyDescent="0.25">
      <c r="C1541">
        <f t="shared" ca="1" si="34"/>
        <v>-0.11086869129101525</v>
      </c>
    </row>
    <row r="1542" spans="3:3" x14ac:dyDescent="0.25">
      <c r="C1542">
        <f t="shared" ca="1" si="34"/>
        <v>0.92873520871916693</v>
      </c>
    </row>
    <row r="1543" spans="3:3" x14ac:dyDescent="0.25">
      <c r="C1543">
        <f t="shared" ca="1" si="34"/>
        <v>0.33060939382224341</v>
      </c>
    </row>
    <row r="1544" spans="3:3" x14ac:dyDescent="0.25">
      <c r="C1544">
        <f t="shared" ca="1" si="34"/>
        <v>2.1478281595966893</v>
      </c>
    </row>
    <row r="1545" spans="3:3" x14ac:dyDescent="0.25">
      <c r="C1545">
        <f t="shared" ca="1" si="34"/>
        <v>-0.44520075641178425</v>
      </c>
    </row>
    <row r="1546" spans="3:3" x14ac:dyDescent="0.25">
      <c r="C1546">
        <f t="shared" ca="1" si="34"/>
        <v>7.9115453231670643E-2</v>
      </c>
    </row>
    <row r="1547" spans="3:3" x14ac:dyDescent="0.25">
      <c r="C1547">
        <f t="shared" ca="1" si="34"/>
        <v>1.1195334913531378</v>
      </c>
    </row>
    <row r="1548" spans="3:3" x14ac:dyDescent="0.25">
      <c r="C1548">
        <f t="shared" ca="1" si="34"/>
        <v>-0.33332171799098004</v>
      </c>
    </row>
    <row r="1549" spans="3:3" x14ac:dyDescent="0.25">
      <c r="C1549">
        <f t="shared" ca="1" si="34"/>
        <v>-1.081185360805283</v>
      </c>
    </row>
    <row r="1550" spans="3:3" x14ac:dyDescent="0.25">
      <c r="C1550">
        <f t="shared" ca="1" si="34"/>
        <v>-0.68517731549399352</v>
      </c>
    </row>
    <row r="1551" spans="3:3" x14ac:dyDescent="0.25">
      <c r="C1551">
        <f t="shared" ca="1" si="34"/>
        <v>-8.6341079793738382E-2</v>
      </c>
    </row>
    <row r="1552" spans="3:3" x14ac:dyDescent="0.25">
      <c r="C1552">
        <f t="shared" ca="1" si="34"/>
        <v>-1.8345604528159467</v>
      </c>
    </row>
    <row r="1553" spans="3:3" x14ac:dyDescent="0.25">
      <c r="C1553">
        <f t="shared" ca="1" si="34"/>
        <v>1.018214812058126</v>
      </c>
    </row>
    <row r="1554" spans="3:3" x14ac:dyDescent="0.25">
      <c r="C1554">
        <f t="shared" ca="1" si="34"/>
        <v>0.39550779877938441</v>
      </c>
    </row>
    <row r="1555" spans="3:3" x14ac:dyDescent="0.25">
      <c r="C1555">
        <f t="shared" ca="1" si="34"/>
        <v>-0.25156877346312728</v>
      </c>
    </row>
    <row r="1556" spans="3:3" x14ac:dyDescent="0.25">
      <c r="C1556">
        <f t="shared" ca="1" si="34"/>
        <v>-0.27176573034751395</v>
      </c>
    </row>
    <row r="1557" spans="3:3" x14ac:dyDescent="0.25">
      <c r="C1557">
        <f t="shared" ca="1" si="34"/>
        <v>1.4676516926249183</v>
      </c>
    </row>
    <row r="1558" spans="3:3" x14ac:dyDescent="0.25">
      <c r="C1558">
        <f t="shared" ca="1" si="34"/>
        <v>0.59307284893819046</v>
      </c>
    </row>
    <row r="1559" spans="3:3" x14ac:dyDescent="0.25">
      <c r="C1559">
        <f t="shared" ca="1" si="34"/>
        <v>0.12500111417765225</v>
      </c>
    </row>
    <row r="1560" spans="3:3" x14ac:dyDescent="0.25">
      <c r="C1560">
        <f t="shared" ca="1" si="34"/>
        <v>-0.81793410468556316</v>
      </c>
    </row>
    <row r="1561" spans="3:3" x14ac:dyDescent="0.25">
      <c r="C1561">
        <f t="shared" ca="1" si="34"/>
        <v>-1.4702333229397322</v>
      </c>
    </row>
    <row r="1562" spans="3:3" x14ac:dyDescent="0.25">
      <c r="C1562">
        <f t="shared" ca="1" si="34"/>
        <v>-0.30141867555109836</v>
      </c>
    </row>
    <row r="1563" spans="3:3" x14ac:dyDescent="0.25">
      <c r="C1563">
        <f t="shared" ca="1" si="34"/>
        <v>0.74070224488654257</v>
      </c>
    </row>
    <row r="1564" spans="3:3" x14ac:dyDescent="0.25">
      <c r="C1564">
        <f t="shared" ca="1" si="34"/>
        <v>-0.58968105945937066</v>
      </c>
    </row>
    <row r="1565" spans="3:3" x14ac:dyDescent="0.25">
      <c r="C1565">
        <f t="shared" ca="1" si="34"/>
        <v>-0.87304755033760162</v>
      </c>
    </row>
    <row r="1566" spans="3:3" x14ac:dyDescent="0.25">
      <c r="C1566">
        <f t="shared" ca="1" si="34"/>
        <v>1.1442334480818905</v>
      </c>
    </row>
    <row r="1567" spans="3:3" x14ac:dyDescent="0.25">
      <c r="C1567">
        <f t="shared" ca="1" si="34"/>
        <v>-0.25792981690744526</v>
      </c>
    </row>
    <row r="1568" spans="3:3" x14ac:dyDescent="0.25">
      <c r="C1568">
        <f t="shared" ca="1" si="34"/>
        <v>-0.72297356336684415</v>
      </c>
    </row>
    <row r="1569" spans="3:3" x14ac:dyDescent="0.25">
      <c r="C1569">
        <f t="shared" ca="1" si="34"/>
        <v>-1.2003978601640652</v>
      </c>
    </row>
    <row r="1570" spans="3:3" x14ac:dyDescent="0.25">
      <c r="C1570">
        <f t="shared" ca="1" si="34"/>
        <v>-0.18661995522287336</v>
      </c>
    </row>
    <row r="1571" spans="3:3" x14ac:dyDescent="0.25">
      <c r="C1571">
        <f t="shared" ca="1" si="34"/>
        <v>-1.4845476846643189</v>
      </c>
    </row>
    <row r="1572" spans="3:3" x14ac:dyDescent="0.25">
      <c r="C1572">
        <f t="shared" ca="1" si="34"/>
        <v>-0.16276228666155376</v>
      </c>
    </row>
    <row r="1573" spans="3:3" x14ac:dyDescent="0.25">
      <c r="C1573">
        <f t="shared" ca="1" si="34"/>
        <v>-1.7023498908900854</v>
      </c>
    </row>
    <row r="1574" spans="3:3" x14ac:dyDescent="0.25">
      <c r="C1574">
        <f t="shared" ca="1" si="34"/>
        <v>-0.21520664971726858</v>
      </c>
    </row>
    <row r="1575" spans="3:3" x14ac:dyDescent="0.25">
      <c r="C1575">
        <f t="shared" ca="1" si="34"/>
        <v>-0.99796622636491061</v>
      </c>
    </row>
    <row r="1576" spans="3:3" x14ac:dyDescent="0.25">
      <c r="C1576">
        <f t="shared" ca="1" si="34"/>
        <v>1.5093553364248917</v>
      </c>
    </row>
    <row r="1577" spans="3:3" x14ac:dyDescent="0.25">
      <c r="C1577">
        <f t="shared" ca="1" si="34"/>
        <v>-1.8867185082068516</v>
      </c>
    </row>
    <row r="1578" spans="3:3" x14ac:dyDescent="0.25">
      <c r="C1578">
        <f t="shared" ca="1" si="34"/>
        <v>3.0016688017210438</v>
      </c>
    </row>
    <row r="1579" spans="3:3" x14ac:dyDescent="0.25">
      <c r="C1579">
        <f t="shared" ca="1" si="34"/>
        <v>-0.50220652382110986</v>
      </c>
    </row>
    <row r="1580" spans="3:3" x14ac:dyDescent="0.25">
      <c r="C1580">
        <f t="shared" ca="1" si="34"/>
        <v>0.31352704545612697</v>
      </c>
    </row>
    <row r="1581" spans="3:3" x14ac:dyDescent="0.25">
      <c r="C1581">
        <f t="shared" ca="1" si="34"/>
        <v>0.42818348355135688</v>
      </c>
    </row>
    <row r="1582" spans="3:3" x14ac:dyDescent="0.25">
      <c r="C1582">
        <f t="shared" ca="1" si="34"/>
        <v>-5.763901657728733E-2</v>
      </c>
    </row>
    <row r="1583" spans="3:3" x14ac:dyDescent="0.25">
      <c r="C1583">
        <f t="shared" ca="1" si="34"/>
        <v>2.0714960931371085</v>
      </c>
    </row>
    <row r="1584" spans="3:3" x14ac:dyDescent="0.25">
      <c r="C1584">
        <f t="shared" ref="C1584:C1647" ca="1" si="35">_xlfn.NORM.S.INV(RAND())</f>
        <v>-2.3880418362883034</v>
      </c>
    </row>
    <row r="1585" spans="3:3" x14ac:dyDescent="0.25">
      <c r="C1585">
        <f t="shared" ca="1" si="35"/>
        <v>0.18378354953803369</v>
      </c>
    </row>
    <row r="1586" spans="3:3" x14ac:dyDescent="0.25">
      <c r="C1586">
        <f t="shared" ca="1" si="35"/>
        <v>0.41414042303313281</v>
      </c>
    </row>
    <row r="1587" spans="3:3" x14ac:dyDescent="0.25">
      <c r="C1587">
        <f t="shared" ca="1" si="35"/>
        <v>-0.18722327364528363</v>
      </c>
    </row>
    <row r="1588" spans="3:3" x14ac:dyDescent="0.25">
      <c r="C1588">
        <f t="shared" ca="1" si="35"/>
        <v>-1.0317091853755145</v>
      </c>
    </row>
    <row r="1589" spans="3:3" x14ac:dyDescent="0.25">
      <c r="C1589">
        <f t="shared" ca="1" si="35"/>
        <v>0.46800161011194985</v>
      </c>
    </row>
    <row r="1590" spans="3:3" x14ac:dyDescent="0.25">
      <c r="C1590">
        <f t="shared" ca="1" si="35"/>
        <v>-1.3140339853998426</v>
      </c>
    </row>
    <row r="1591" spans="3:3" x14ac:dyDescent="0.25">
      <c r="C1591">
        <f t="shared" ca="1" si="35"/>
        <v>1.0419951969426706</v>
      </c>
    </row>
    <row r="1592" spans="3:3" x14ac:dyDescent="0.25">
      <c r="C1592">
        <f t="shared" ca="1" si="35"/>
        <v>-2.3967105273383336</v>
      </c>
    </row>
    <row r="1593" spans="3:3" x14ac:dyDescent="0.25">
      <c r="C1593">
        <f t="shared" ca="1" si="35"/>
        <v>0.24953942134592744</v>
      </c>
    </row>
    <row r="1594" spans="3:3" x14ac:dyDescent="0.25">
      <c r="C1594">
        <f t="shared" ca="1" si="35"/>
        <v>0.71069359310345637</v>
      </c>
    </row>
    <row r="1595" spans="3:3" x14ac:dyDescent="0.25">
      <c r="C1595">
        <f t="shared" ca="1" si="35"/>
        <v>1.6474365188807651</v>
      </c>
    </row>
    <row r="1596" spans="3:3" x14ac:dyDescent="0.25">
      <c r="C1596">
        <f t="shared" ca="1" si="35"/>
        <v>-0.4022593958162779</v>
      </c>
    </row>
    <row r="1597" spans="3:3" x14ac:dyDescent="0.25">
      <c r="C1597">
        <f t="shared" ca="1" si="35"/>
        <v>0.8210748121899013</v>
      </c>
    </row>
    <row r="1598" spans="3:3" x14ac:dyDescent="0.25">
      <c r="C1598">
        <f t="shared" ca="1" si="35"/>
        <v>-0.21488032621441222</v>
      </c>
    </row>
    <row r="1599" spans="3:3" x14ac:dyDescent="0.25">
      <c r="C1599">
        <f t="shared" ca="1" si="35"/>
        <v>-2.0323432289884726</v>
      </c>
    </row>
    <row r="1600" spans="3:3" x14ac:dyDescent="0.25">
      <c r="C1600">
        <f t="shared" ca="1" si="35"/>
        <v>0.6146719304665671</v>
      </c>
    </row>
    <row r="1601" spans="3:3" x14ac:dyDescent="0.25">
      <c r="C1601">
        <f t="shared" ca="1" si="35"/>
        <v>-0.31318595105076802</v>
      </c>
    </row>
    <row r="1602" spans="3:3" x14ac:dyDescent="0.25">
      <c r="C1602">
        <f t="shared" ca="1" si="35"/>
        <v>-0.74080562947034856</v>
      </c>
    </row>
    <row r="1603" spans="3:3" x14ac:dyDescent="0.25">
      <c r="C1603">
        <f t="shared" ca="1" si="35"/>
        <v>2.737739391857978</v>
      </c>
    </row>
    <row r="1604" spans="3:3" x14ac:dyDescent="0.25">
      <c r="C1604">
        <f t="shared" ca="1" si="35"/>
        <v>0.86181474101615618</v>
      </c>
    </row>
    <row r="1605" spans="3:3" x14ac:dyDescent="0.25">
      <c r="C1605">
        <f t="shared" ca="1" si="35"/>
        <v>0.22933484614816846</v>
      </c>
    </row>
    <row r="1606" spans="3:3" x14ac:dyDescent="0.25">
      <c r="C1606">
        <f t="shared" ca="1" si="35"/>
        <v>0.89085281793472693</v>
      </c>
    </row>
    <row r="1607" spans="3:3" x14ac:dyDescent="0.25">
      <c r="C1607">
        <f t="shared" ca="1" si="35"/>
        <v>0.45156548999057522</v>
      </c>
    </row>
    <row r="1608" spans="3:3" x14ac:dyDescent="0.25">
      <c r="C1608">
        <f t="shared" ca="1" si="35"/>
        <v>0.44758777770457303</v>
      </c>
    </row>
    <row r="1609" spans="3:3" x14ac:dyDescent="0.25">
      <c r="C1609">
        <f t="shared" ca="1" si="35"/>
        <v>0.413506548973818</v>
      </c>
    </row>
    <row r="1610" spans="3:3" x14ac:dyDescent="0.25">
      <c r="C1610">
        <f t="shared" ca="1" si="35"/>
        <v>1.2677178336029589</v>
      </c>
    </row>
    <row r="1611" spans="3:3" x14ac:dyDescent="0.25">
      <c r="C1611">
        <f t="shared" ca="1" si="35"/>
        <v>0.6474169652202777</v>
      </c>
    </row>
    <row r="1612" spans="3:3" x14ac:dyDescent="0.25">
      <c r="C1612">
        <f t="shared" ca="1" si="35"/>
        <v>-0.65955767394599152</v>
      </c>
    </row>
    <row r="1613" spans="3:3" x14ac:dyDescent="0.25">
      <c r="C1613">
        <f t="shared" ca="1" si="35"/>
        <v>-0.76902031726749309</v>
      </c>
    </row>
    <row r="1614" spans="3:3" x14ac:dyDescent="0.25">
      <c r="C1614">
        <f t="shared" ca="1" si="35"/>
        <v>1.8926281162723375</v>
      </c>
    </row>
    <row r="1615" spans="3:3" x14ac:dyDescent="0.25">
      <c r="C1615">
        <f t="shared" ca="1" si="35"/>
        <v>-0.46067697667524804</v>
      </c>
    </row>
    <row r="1616" spans="3:3" x14ac:dyDescent="0.25">
      <c r="C1616">
        <f t="shared" ca="1" si="35"/>
        <v>-0.11029802584292464</v>
      </c>
    </row>
    <row r="1617" spans="3:3" x14ac:dyDescent="0.25">
      <c r="C1617">
        <f t="shared" ca="1" si="35"/>
        <v>-1.1116815839158556</v>
      </c>
    </row>
    <row r="1618" spans="3:3" x14ac:dyDescent="0.25">
      <c r="C1618">
        <f t="shared" ca="1" si="35"/>
        <v>-0.57299406913298834</v>
      </c>
    </row>
    <row r="1619" spans="3:3" x14ac:dyDescent="0.25">
      <c r="C1619">
        <f t="shared" ca="1" si="35"/>
        <v>0.52324880878988433</v>
      </c>
    </row>
    <row r="1620" spans="3:3" x14ac:dyDescent="0.25">
      <c r="C1620">
        <f t="shared" ca="1" si="35"/>
        <v>-0.4709995575528223</v>
      </c>
    </row>
    <row r="1621" spans="3:3" x14ac:dyDescent="0.25">
      <c r="C1621">
        <f t="shared" ca="1" si="35"/>
        <v>-0.36860932192889273</v>
      </c>
    </row>
    <row r="1622" spans="3:3" x14ac:dyDescent="0.25">
      <c r="C1622">
        <f t="shared" ca="1" si="35"/>
        <v>1.3396273305041864</v>
      </c>
    </row>
    <row r="1623" spans="3:3" x14ac:dyDescent="0.25">
      <c r="C1623">
        <f t="shared" ca="1" si="35"/>
        <v>-0.52962415371654914</v>
      </c>
    </row>
    <row r="1624" spans="3:3" x14ac:dyDescent="0.25">
      <c r="C1624">
        <f t="shared" ca="1" si="35"/>
        <v>0.14314039195262446</v>
      </c>
    </row>
    <row r="1625" spans="3:3" x14ac:dyDescent="0.25">
      <c r="C1625">
        <f t="shared" ca="1" si="35"/>
        <v>0.19940937180598273</v>
      </c>
    </row>
    <row r="1626" spans="3:3" x14ac:dyDescent="0.25">
      <c r="C1626">
        <f t="shared" ca="1" si="35"/>
        <v>-1.5015707129318023</v>
      </c>
    </row>
    <row r="1627" spans="3:3" x14ac:dyDescent="0.25">
      <c r="C1627">
        <f t="shared" ca="1" si="35"/>
        <v>1.7308150013143015</v>
      </c>
    </row>
    <row r="1628" spans="3:3" x14ac:dyDescent="0.25">
      <c r="C1628">
        <f t="shared" ca="1" si="35"/>
        <v>0.70404562983575392</v>
      </c>
    </row>
    <row r="1629" spans="3:3" x14ac:dyDescent="0.25">
      <c r="C1629">
        <f t="shared" ca="1" si="35"/>
        <v>-0.66393685046488249</v>
      </c>
    </row>
    <row r="1630" spans="3:3" x14ac:dyDescent="0.25">
      <c r="C1630">
        <f t="shared" ca="1" si="35"/>
        <v>-1.6812748752505511</v>
      </c>
    </row>
    <row r="1631" spans="3:3" x14ac:dyDescent="0.25">
      <c r="C1631">
        <f t="shared" ca="1" si="35"/>
        <v>-1.2733241899201668</v>
      </c>
    </row>
    <row r="1632" spans="3:3" x14ac:dyDescent="0.25">
      <c r="C1632">
        <f t="shared" ca="1" si="35"/>
        <v>-0.50591633414918935</v>
      </c>
    </row>
    <row r="1633" spans="3:3" x14ac:dyDescent="0.25">
      <c r="C1633">
        <f t="shared" ca="1" si="35"/>
        <v>-0.32014555732400979</v>
      </c>
    </row>
    <row r="1634" spans="3:3" x14ac:dyDescent="0.25">
      <c r="C1634">
        <f t="shared" ca="1" si="35"/>
        <v>0.23288047309122925</v>
      </c>
    </row>
    <row r="1635" spans="3:3" x14ac:dyDescent="0.25">
      <c r="C1635">
        <f t="shared" ca="1" si="35"/>
        <v>1.9193002858279524</v>
      </c>
    </row>
    <row r="1636" spans="3:3" x14ac:dyDescent="0.25">
      <c r="C1636">
        <f t="shared" ca="1" si="35"/>
        <v>-0.99044639647050403</v>
      </c>
    </row>
    <row r="1637" spans="3:3" x14ac:dyDescent="0.25">
      <c r="C1637">
        <f t="shared" ca="1" si="35"/>
        <v>-1.8202084923139468E-2</v>
      </c>
    </row>
    <row r="1638" spans="3:3" x14ac:dyDescent="0.25">
      <c r="C1638">
        <f t="shared" ca="1" si="35"/>
        <v>-9.4314857942078556E-2</v>
      </c>
    </row>
    <row r="1639" spans="3:3" x14ac:dyDescent="0.25">
      <c r="C1639">
        <f t="shared" ca="1" si="35"/>
        <v>0.47324344415287567</v>
      </c>
    </row>
    <row r="1640" spans="3:3" x14ac:dyDescent="0.25">
      <c r="C1640">
        <f t="shared" ca="1" si="35"/>
        <v>-0.80842840111630243</v>
      </c>
    </row>
    <row r="1641" spans="3:3" x14ac:dyDescent="0.25">
      <c r="C1641">
        <f t="shared" ca="1" si="35"/>
        <v>0.28369496435522151</v>
      </c>
    </row>
    <row r="1642" spans="3:3" x14ac:dyDescent="0.25">
      <c r="C1642">
        <f t="shared" ca="1" si="35"/>
        <v>-0.37794672087357345</v>
      </c>
    </row>
    <row r="1643" spans="3:3" x14ac:dyDescent="0.25">
      <c r="C1643">
        <f t="shared" ca="1" si="35"/>
        <v>-0.47717417046504551</v>
      </c>
    </row>
    <row r="1644" spans="3:3" x14ac:dyDescent="0.25">
      <c r="C1644">
        <f t="shared" ca="1" si="35"/>
        <v>-1.4325853855179178</v>
      </c>
    </row>
    <row r="1645" spans="3:3" x14ac:dyDescent="0.25">
      <c r="C1645">
        <f t="shared" ca="1" si="35"/>
        <v>1.2039867535689355</v>
      </c>
    </row>
    <row r="1646" spans="3:3" x14ac:dyDescent="0.25">
      <c r="C1646">
        <f t="shared" ca="1" si="35"/>
        <v>0.75375101217967</v>
      </c>
    </row>
    <row r="1647" spans="3:3" x14ac:dyDescent="0.25">
      <c r="C1647">
        <f t="shared" ca="1" si="35"/>
        <v>-0.71033008714294044</v>
      </c>
    </row>
    <row r="1648" spans="3:3" x14ac:dyDescent="0.25">
      <c r="C1648">
        <f t="shared" ref="C1648:C1680" ca="1" si="36">_xlfn.NORM.S.INV(RAND())</f>
        <v>-0.27188219624347604</v>
      </c>
    </row>
    <row r="1649" spans="3:3" x14ac:dyDescent="0.25">
      <c r="C1649">
        <f t="shared" ca="1" si="36"/>
        <v>0.17977062127214211</v>
      </c>
    </row>
    <row r="1650" spans="3:3" x14ac:dyDescent="0.25">
      <c r="C1650">
        <f t="shared" ca="1" si="36"/>
        <v>-0.12253203990205273</v>
      </c>
    </row>
    <row r="1651" spans="3:3" x14ac:dyDescent="0.25">
      <c r="C1651">
        <f t="shared" ca="1" si="36"/>
        <v>-0.24974567298687703</v>
      </c>
    </row>
    <row r="1652" spans="3:3" x14ac:dyDescent="0.25">
      <c r="C1652">
        <f t="shared" ca="1" si="36"/>
        <v>-1.2414352397554069</v>
      </c>
    </row>
    <row r="1653" spans="3:3" x14ac:dyDescent="0.25">
      <c r="C1653">
        <f t="shared" ca="1" si="36"/>
        <v>0.45718577583927605</v>
      </c>
    </row>
    <row r="1654" spans="3:3" x14ac:dyDescent="0.25">
      <c r="C1654">
        <f t="shared" ca="1" si="36"/>
        <v>-0.5424377088757365</v>
      </c>
    </row>
    <row r="1655" spans="3:3" x14ac:dyDescent="0.25">
      <c r="C1655">
        <f t="shared" ca="1" si="36"/>
        <v>0.57945811052679852</v>
      </c>
    </row>
    <row r="1656" spans="3:3" x14ac:dyDescent="0.25">
      <c r="C1656">
        <f t="shared" ca="1" si="36"/>
        <v>1.0874892505762979</v>
      </c>
    </row>
    <row r="1657" spans="3:3" x14ac:dyDescent="0.25">
      <c r="C1657">
        <f t="shared" ca="1" si="36"/>
        <v>0.36199968844010499</v>
      </c>
    </row>
    <row r="1658" spans="3:3" x14ac:dyDescent="0.25">
      <c r="C1658">
        <f t="shared" ca="1" si="36"/>
        <v>0.7869894745212539</v>
      </c>
    </row>
    <row r="1659" spans="3:3" x14ac:dyDescent="0.25">
      <c r="C1659">
        <f t="shared" ca="1" si="36"/>
        <v>0.68110606416687336</v>
      </c>
    </row>
    <row r="1660" spans="3:3" x14ac:dyDescent="0.25">
      <c r="C1660">
        <f t="shared" ca="1" si="36"/>
        <v>1.9556662982793318</v>
      </c>
    </row>
    <row r="1661" spans="3:3" x14ac:dyDescent="0.25">
      <c r="C1661">
        <f t="shared" ca="1" si="36"/>
        <v>-0.55083050797465805</v>
      </c>
    </row>
    <row r="1662" spans="3:3" x14ac:dyDescent="0.25">
      <c r="C1662">
        <f t="shared" ca="1" si="36"/>
        <v>2.6150861312233965E-2</v>
      </c>
    </row>
    <row r="1663" spans="3:3" x14ac:dyDescent="0.25">
      <c r="C1663">
        <f t="shared" ca="1" si="36"/>
        <v>0.36060036443604204</v>
      </c>
    </row>
    <row r="1664" spans="3:3" x14ac:dyDescent="0.25">
      <c r="C1664">
        <f t="shared" ca="1" si="36"/>
        <v>-2.6845036379465861</v>
      </c>
    </row>
    <row r="1665" spans="3:3" x14ac:dyDescent="0.25">
      <c r="C1665">
        <f t="shared" ca="1" si="36"/>
        <v>0.29739923114958999</v>
      </c>
    </row>
    <row r="1666" spans="3:3" x14ac:dyDescent="0.25">
      <c r="C1666">
        <f t="shared" ca="1" si="36"/>
        <v>0.30784367080517172</v>
      </c>
    </row>
    <row r="1667" spans="3:3" x14ac:dyDescent="0.25">
      <c r="C1667">
        <f t="shared" ca="1" si="36"/>
        <v>-3.118629072295303</v>
      </c>
    </row>
    <row r="1668" spans="3:3" x14ac:dyDescent="0.25">
      <c r="C1668">
        <f t="shared" ca="1" si="36"/>
        <v>1.67636299051073</v>
      </c>
    </row>
    <row r="1669" spans="3:3" x14ac:dyDescent="0.25">
      <c r="C1669">
        <f t="shared" ca="1" si="36"/>
        <v>-1.4084019104368046</v>
      </c>
    </row>
    <row r="1670" spans="3:3" x14ac:dyDescent="0.25">
      <c r="C1670">
        <f t="shared" ca="1" si="36"/>
        <v>-0.92242693615950422</v>
      </c>
    </row>
    <row r="1671" spans="3:3" x14ac:dyDescent="0.25">
      <c r="C1671">
        <f t="shared" ca="1" si="36"/>
        <v>1.2146632482506987</v>
      </c>
    </row>
    <row r="1672" spans="3:3" x14ac:dyDescent="0.25">
      <c r="C1672">
        <f t="shared" ca="1" si="36"/>
        <v>1.1031276510443382</v>
      </c>
    </row>
    <row r="1673" spans="3:3" x14ac:dyDescent="0.25">
      <c r="C1673">
        <f t="shared" ca="1" si="36"/>
        <v>0.77320820611889718</v>
      </c>
    </row>
    <row r="1674" spans="3:3" x14ac:dyDescent="0.25">
      <c r="C1674">
        <f t="shared" ca="1" si="36"/>
        <v>5.824569077548301E-3</v>
      </c>
    </row>
    <row r="1675" spans="3:3" x14ac:dyDescent="0.25">
      <c r="C1675">
        <f t="shared" ca="1" si="36"/>
        <v>0.3785279048125933</v>
      </c>
    </row>
    <row r="1676" spans="3:3" x14ac:dyDescent="0.25">
      <c r="C1676">
        <f t="shared" ca="1" si="36"/>
        <v>-3.9664132988841534E-2</v>
      </c>
    </row>
    <row r="1677" spans="3:3" x14ac:dyDescent="0.25">
      <c r="C1677">
        <f t="shared" ca="1" si="36"/>
        <v>0.47720375722299152</v>
      </c>
    </row>
    <row r="1678" spans="3:3" x14ac:dyDescent="0.25">
      <c r="C1678">
        <f t="shared" ca="1" si="36"/>
        <v>0.83288078549711531</v>
      </c>
    </row>
    <row r="1679" spans="3:3" x14ac:dyDescent="0.25">
      <c r="C1679">
        <f t="shared" ca="1" si="36"/>
        <v>0.16933196389887728</v>
      </c>
    </row>
    <row r="1680" spans="3:3" x14ac:dyDescent="0.25">
      <c r="C1680">
        <f t="shared" ca="1" si="36"/>
        <v>1.0409771556568033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2.DescripStat</vt:lpstr>
      <vt:lpstr>3.SKewKurt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2014-09-21T18:42:23Z</dcterms:created>
  <dcterms:modified xsi:type="dcterms:W3CDTF">2022-06-17T15:56:23Z</dcterms:modified>
</cp:coreProperties>
</file>