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l69994\Downloads\"/>
    </mc:Choice>
  </mc:AlternateContent>
  <bookViews>
    <workbookView xWindow="420" yWindow="585" windowWidth="16455" windowHeight="10800"/>
  </bookViews>
  <sheets>
    <sheet name="Page 1 - Request for Funds form" sheetId="1" r:id="rId1"/>
    <sheet name="Page 2 - Labor Detail" sheetId="4" r:id="rId2"/>
  </sheets>
  <definedNames>
    <definedName name="Impact">#REF!</definedName>
    <definedName name="_xlnm.Print_Area" localSheetId="1">'Page 2 - Labor Detail'!$A$1:$F$22</definedName>
    <definedName name="Priorities">#REF!</definedName>
    <definedName name="Request_Type">#REF!</definedName>
    <definedName name="Request_Type2">#REF!</definedName>
  </definedNames>
  <calcPr calcId="162913"/>
</workbook>
</file>

<file path=xl/calcChain.xml><?xml version="1.0" encoding="utf-8"?>
<calcChain xmlns="http://schemas.openxmlformats.org/spreadsheetml/2006/main">
  <c r="F21" i="4" l="1"/>
  <c r="E21" i="4"/>
  <c r="F12" i="4"/>
  <c r="E12" i="4"/>
  <c r="G35" i="1" l="1"/>
  <c r="C35" i="1"/>
  <c r="G20" i="1"/>
  <c r="G27" i="1" s="1"/>
  <c r="G24" i="1" l="1"/>
  <c r="G28" i="1" l="1"/>
  <c r="G37" i="1"/>
  <c r="G39" i="1" s="1"/>
  <c r="F45" i="1" l="1"/>
  <c r="E45" i="1"/>
  <c r="C45" i="1"/>
  <c r="C20" i="1" l="1"/>
  <c r="C27" i="1" l="1"/>
  <c r="C24" i="1"/>
  <c r="C28" i="1" l="1"/>
  <c r="C37" i="1"/>
  <c r="C39" i="1" s="1"/>
</calcChain>
</file>

<file path=xl/sharedStrings.xml><?xml version="1.0" encoding="utf-8"?>
<sst xmlns="http://schemas.openxmlformats.org/spreadsheetml/2006/main" count="84" uniqueCount="59">
  <si>
    <t>STUDENT AFFAIRS REQUEST FOR FUNDS</t>
  </si>
  <si>
    <t>FISCAL YEAR:</t>
  </si>
  <si>
    <t>REQUEST DATE:</t>
  </si>
  <si>
    <t>DEPARTMENT:</t>
  </si>
  <si>
    <t>REQUESTOR:</t>
  </si>
  <si>
    <t>CONTACT EXT:</t>
  </si>
  <si>
    <t>TYPE OF REQUEST:</t>
  </si>
  <si>
    <t>PERMANENT/CONTINUING REQUEST</t>
  </si>
  <si>
    <t>Salaries (see page 2 - Labor Detail)**</t>
  </si>
  <si>
    <t>MPP</t>
  </si>
  <si>
    <t>Staff</t>
  </si>
  <si>
    <t>Subtotal Salaries</t>
  </si>
  <si>
    <t>Other salaries not earning benefits***</t>
  </si>
  <si>
    <t>Total Salaries</t>
  </si>
  <si>
    <t>No Benefit Request****</t>
  </si>
  <si>
    <t>Benefits (42%)</t>
  </si>
  <si>
    <t>Total Salaries &amp; Benefits</t>
  </si>
  <si>
    <t>TYPE OF FUND:</t>
  </si>
  <si>
    <t>ONE-TIME REQUEST</t>
  </si>
  <si>
    <t>Operating expenses, equipment, &amp; other (list below)</t>
  </si>
  <si>
    <t>Subtotal O/E &amp; E</t>
  </si>
  <si>
    <t>Total allocation without benefits</t>
  </si>
  <si>
    <t>Total Supplement to Base Budget Request</t>
  </si>
  <si>
    <t>DETAILED DESCRIPTION (please note impact if not done, i.e. compliance related):</t>
  </si>
  <si>
    <t>CONTACT E-MAIL:</t>
  </si>
  <si>
    <t>Student Assistant Projection                    (June - May) Fiscal Year</t>
  </si>
  <si>
    <t>Student Assistant Projection                     (June - May) Fiscal Year</t>
  </si>
  <si>
    <r>
      <rPr>
        <b/>
        <sz val="11"/>
        <color theme="1"/>
        <rFont val="Calibri"/>
        <family val="2"/>
        <scheme val="minor"/>
      </rPr>
      <t xml:space="preserve">PURPOSE: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(In Support of Program/Project)</t>
    </r>
  </si>
  <si>
    <t>TOTAL</t>
  </si>
  <si>
    <t>Labor</t>
  </si>
  <si>
    <t>Central Benefits Contribution</t>
  </si>
  <si>
    <t>O&amp;E</t>
  </si>
  <si>
    <t>VP Approval</t>
  </si>
  <si>
    <t>Permanent/Continuing</t>
  </si>
  <si>
    <t>One-Time/Continuing</t>
  </si>
  <si>
    <t>One-Time Request</t>
  </si>
  <si>
    <t>INSTRUCTIONS</t>
  </si>
  <si>
    <t>*Attach current Budget with current source of funds.</t>
  </si>
  <si>
    <t>***Other salary temporary/seasonal works not earning benefits.</t>
  </si>
  <si>
    <t>****Benefits not requested because benefits available in department profile.</t>
  </si>
  <si>
    <r>
      <t xml:space="preserve">**Requestor must complete page 2 for all funding requests that include staff/other employee salaries </t>
    </r>
    <r>
      <rPr>
        <i/>
        <sz val="10"/>
        <color theme="1"/>
        <rFont val="Calibri"/>
        <family val="2"/>
        <scheme val="minor"/>
      </rPr>
      <t>(must attach position description)</t>
    </r>
  </si>
  <si>
    <t>2014-15</t>
  </si>
  <si>
    <t>Labor Detail</t>
  </si>
  <si>
    <t>Details of  Permanent/Continue Position  Request:</t>
  </si>
  <si>
    <t>Job</t>
  </si>
  <si>
    <t>Anticipated</t>
  </si>
  <si>
    <t>Annual</t>
  </si>
  <si>
    <t>FY 2014/15 Salary</t>
  </si>
  <si>
    <t>Position Title</t>
  </si>
  <si>
    <t>Code</t>
  </si>
  <si>
    <t>Hiring Date</t>
  </si>
  <si>
    <t>FTE</t>
  </si>
  <si>
    <t>Salary</t>
  </si>
  <si>
    <t>Requested</t>
  </si>
  <si>
    <t>Total Requested</t>
  </si>
  <si>
    <t>Details of One-time Position Request:</t>
  </si>
  <si>
    <r>
      <t xml:space="preserve">BUDGET REQUEST SUMMARY                              </t>
    </r>
    <r>
      <rPr>
        <i/>
        <sz val="10"/>
        <color theme="1"/>
        <rFont val="Calibri"/>
        <family val="2"/>
        <scheme val="minor"/>
      </rPr>
      <t>(detail calculated from above):</t>
    </r>
  </si>
  <si>
    <t>Please submit to AVP/VP for review and approval .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</si>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</sst>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theme="7"/>
      </bottom>
      <diagonal/>
    </border>
    <border>
      <left/>
      <right/>
      <top style="thin">
        <color indexed="64"/>
      </top>
      <bottom style="hair">
        <color theme="7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44" fontId="0" fillId="0" borderId="31" xfId="1" applyNumberFormat="1" applyFont="1" applyBorder="1" applyAlignment="1">
      <alignment vertical="center"/>
    </xf>
    <xf numFmtId="43" fontId="0" fillId="0" borderId="32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 indent="1"/>
    </xf>
    <xf numFmtId="0" fontId="0" fillId="6" borderId="37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indent="1"/>
    </xf>
    <xf numFmtId="0" fontId="0" fillId="7" borderId="1" xfId="0" applyFill="1" applyBorder="1" applyAlignment="1">
      <alignment vertical="center"/>
    </xf>
    <xf numFmtId="0" fontId="0" fillId="7" borderId="40" xfId="0" applyFill="1" applyBorder="1" applyAlignment="1">
      <alignment vertical="center"/>
    </xf>
    <xf numFmtId="0" fontId="2" fillId="0" borderId="0" xfId="0" applyFont="1" applyAlignment="1">
      <alignment horizontal="right" vertical="center" indent="1"/>
    </xf>
    <xf numFmtId="43" fontId="0" fillId="0" borderId="52" xfId="0" applyNumberFormat="1" applyBorder="1" applyAlignment="1">
      <alignment vertical="center"/>
    </xf>
    <xf numFmtId="43" fontId="0" fillId="0" borderId="53" xfId="0" applyNumberFormat="1" applyBorder="1" applyAlignment="1">
      <alignment vertical="center"/>
    </xf>
    <xf numFmtId="43" fontId="0" fillId="0" borderId="54" xfId="0" applyNumberFormat="1" applyBorder="1" applyAlignment="1">
      <alignment vertical="center"/>
    </xf>
    <xf numFmtId="44" fontId="0" fillId="0" borderId="55" xfId="0" applyNumberForma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33" xfId="0" applyNumberFormat="1" applyBorder="1" applyAlignment="1">
      <alignment vertical="center"/>
    </xf>
    <xf numFmtId="44" fontId="0" fillId="0" borderId="24" xfId="0" applyNumberFormat="1" applyBorder="1" applyAlignment="1">
      <alignment vertical="center"/>
    </xf>
    <xf numFmtId="44" fontId="0" fillId="9" borderId="11" xfId="0" applyNumberFormat="1" applyFill="1" applyBorder="1" applyAlignment="1">
      <alignment vertical="center"/>
    </xf>
    <xf numFmtId="43" fontId="0" fillId="0" borderId="34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4" fontId="0" fillId="0" borderId="11" xfId="1" applyFont="1" applyBorder="1" applyAlignment="1">
      <alignment vertical="center"/>
    </xf>
    <xf numFmtId="44" fontId="0" fillId="0" borderId="33" xfId="1" applyFont="1" applyBorder="1" applyAlignment="1">
      <alignment vertical="center"/>
    </xf>
    <xf numFmtId="44" fontId="9" fillId="5" borderId="11" xfId="1" applyFont="1" applyFill="1" applyBorder="1" applyAlignment="1">
      <alignment vertical="center"/>
    </xf>
    <xf numFmtId="43" fontId="0" fillId="0" borderId="13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43" fontId="0" fillId="0" borderId="17" xfId="0" applyNumberFormat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44" fontId="0" fillId="5" borderId="11" xfId="1" applyFont="1" applyFill="1" applyBorder="1" applyAlignment="1">
      <alignment vertical="center"/>
    </xf>
    <xf numFmtId="44" fontId="0" fillId="9" borderId="11" xfId="1" applyFont="1" applyFill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20" xfId="0" applyNumberForma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1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10" xfId="0" applyFont="1" applyBorder="1"/>
    <xf numFmtId="0" fontId="12" fillId="0" borderId="56" xfId="0" applyFont="1" applyBorder="1"/>
    <xf numFmtId="0" fontId="11" fillId="0" borderId="57" xfId="0" applyFont="1" applyBorder="1" applyAlignment="1">
      <alignment horizontal="center"/>
    </xf>
    <xf numFmtId="0" fontId="12" fillId="0" borderId="57" xfId="0" applyFont="1" applyBorder="1"/>
    <xf numFmtId="0" fontId="11" fillId="0" borderId="11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58" xfId="0" applyFont="1" applyBorder="1" applyAlignment="1">
      <alignment wrapText="1"/>
    </xf>
    <xf numFmtId="0" fontId="12" fillId="0" borderId="59" xfId="0" applyFont="1" applyBorder="1"/>
    <xf numFmtId="0" fontId="12" fillId="0" borderId="20" xfId="0" applyFont="1" applyBorder="1"/>
    <xf numFmtId="0" fontId="11" fillId="0" borderId="9" xfId="0" applyFont="1" applyBorder="1" applyAlignment="1">
      <alignment horizontal="left"/>
    </xf>
    <xf numFmtId="0" fontId="11" fillId="0" borderId="19" xfId="0" applyFont="1" applyBorder="1"/>
    <xf numFmtId="0" fontId="12" fillId="0" borderId="19" xfId="0" applyFont="1" applyBorder="1"/>
    <xf numFmtId="0" fontId="12" fillId="0" borderId="11" xfId="0" applyFont="1" applyBorder="1"/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0" borderId="61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indent="5"/>
    </xf>
    <xf numFmtId="0" fontId="11" fillId="0" borderId="0" xfId="0" applyFont="1" applyBorder="1"/>
    <xf numFmtId="165" fontId="11" fillId="0" borderId="0" xfId="1" applyNumberFormat="1" applyFont="1" applyBorder="1"/>
    <xf numFmtId="0" fontId="11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65" fontId="11" fillId="0" borderId="22" xfId="1" applyNumberFormat="1" applyFont="1" applyBorder="1" applyAlignment="1">
      <alignment vertical="center"/>
    </xf>
    <xf numFmtId="165" fontId="11" fillId="0" borderId="23" xfId="1" applyNumberFormat="1" applyFont="1" applyBorder="1" applyAlignment="1">
      <alignment vertical="center"/>
    </xf>
    <xf numFmtId="0" fontId="11" fillId="0" borderId="21" xfId="0" applyFont="1" applyBorder="1" applyAlignment="1">
      <alignment horizontal="left" vertical="center" indent="5"/>
    </xf>
    <xf numFmtId="0" fontId="11" fillId="0" borderId="18" xfId="0" applyFont="1" applyBorder="1" applyAlignment="1">
      <alignment horizontal="left" vertical="center" indent="5"/>
    </xf>
    <xf numFmtId="165" fontId="11" fillId="0" borderId="19" xfId="1" applyNumberFormat="1" applyFont="1" applyBorder="1" applyAlignment="1">
      <alignment vertical="center"/>
    </xf>
    <xf numFmtId="165" fontId="11" fillId="0" borderId="20" xfId="1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48" xfId="0" applyFont="1" applyBorder="1" applyAlignment="1">
      <alignment horizontal="right" vertical="center" indent="1"/>
    </xf>
    <xf numFmtId="0" fontId="4" fillId="0" borderId="49" xfId="0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 vertical="center" indent="1"/>
    </xf>
    <xf numFmtId="0" fontId="2" fillId="0" borderId="23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43" fontId="0" fillId="0" borderId="44" xfId="0" applyNumberFormat="1" applyBorder="1" applyAlignment="1">
      <alignment horizontal="center" vertical="center"/>
    </xf>
    <xf numFmtId="43" fontId="0" fillId="0" borderId="45" xfId="0" applyNumberFormat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43" fontId="0" fillId="0" borderId="48" xfId="0" applyNumberFormat="1" applyBorder="1" applyAlignment="1">
      <alignment horizontal="center" vertical="center"/>
    </xf>
    <xf numFmtId="43" fontId="0" fillId="0" borderId="49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43" fontId="0" fillId="0" borderId="47" xfId="0" applyNumberFormat="1" applyBorder="1" applyAlignment="1">
      <alignment horizontal="center" vertical="center"/>
    </xf>
    <xf numFmtId="43" fontId="0" fillId="0" borderId="50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3" fontId="0" fillId="0" borderId="43" xfId="0" applyNumberFormat="1" applyBorder="1" applyAlignment="1">
      <alignment horizontal="center" vertical="center"/>
    </xf>
    <xf numFmtId="43" fontId="0" fillId="0" borderId="46" xfId="0" applyNumberFormat="1" applyBorder="1" applyAlignment="1">
      <alignment horizontal="center" vertical="center"/>
    </xf>
    <xf numFmtId="0" fontId="4" fillId="0" borderId="43" xfId="0" applyFont="1" applyBorder="1" applyAlignment="1">
      <alignment horizontal="right" vertical="center" indent="1"/>
    </xf>
    <xf numFmtId="0" fontId="4" fillId="0" borderId="44" xfId="0" applyFont="1" applyBorder="1" applyAlignment="1">
      <alignment horizontal="right" vertical="center" indent="1"/>
    </xf>
    <xf numFmtId="0" fontId="4" fillId="0" borderId="46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7" borderId="42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19050</xdr:rowOff>
        </xdr:from>
        <xdr:to>
          <xdr:col>0</xdr:col>
          <xdr:colOff>295275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9525</xdr:rowOff>
        </xdr:from>
        <xdr:to>
          <xdr:col>0</xdr:col>
          <xdr:colOff>285750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6</xdr:row>
          <xdr:rowOff>266700</xdr:rowOff>
        </xdr:from>
        <xdr:to>
          <xdr:col>1</xdr:col>
          <xdr:colOff>704850</xdr:colOff>
          <xdr:row>7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266700</xdr:rowOff>
        </xdr:from>
        <xdr:to>
          <xdr:col>3</xdr:col>
          <xdr:colOff>447675</xdr:colOff>
          <xdr:row>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19050</xdr:rowOff>
        </xdr:from>
        <xdr:to>
          <xdr:col>2</xdr:col>
          <xdr:colOff>285750</xdr:colOff>
          <xdr:row>10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0</xdr:rowOff>
        </xdr:from>
        <xdr:to>
          <xdr:col>2</xdr:col>
          <xdr:colOff>266700</xdr:colOff>
          <xdr:row>11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1495425</xdr:colOff>
          <xdr:row>8</xdr:row>
          <xdr:rowOff>180975</xdr:rowOff>
        </xdr:from>
        <xdr:to>
          <xdr:col>5</xdr:col>
          <xdr:colOff>152400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180975</xdr:rowOff>
        </xdr:from>
        <xdr:to>
          <xdr:col>4</xdr:col>
          <xdr:colOff>514350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200025</xdr:rowOff>
        </xdr:from>
        <xdr:to>
          <xdr:col>4</xdr:col>
          <xdr:colOff>514350</xdr:colOff>
          <xdr:row>11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276225</xdr:colOff>
      <xdr:row>8</xdr:row>
      <xdr:rowOff>180975</xdr:rowOff>
    </xdr:from>
    <xdr:ext cx="1476375" cy="248851"/>
    <xdr:sp macro="" textlink="">
      <xdr:nvSpPr>
        <xdr:cNvPr id="2" name="TextBox 1"/>
        <xdr:cNvSpPr txBox="1"/>
      </xdr:nvSpPr>
      <xdr:spPr>
        <a:xfrm>
          <a:off x="276225" y="2438400"/>
          <a:ext cx="147637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spAutoFit/>
        </a:bodyPr>
        <a:lstStyle/>
        <a:p>
          <a:r>
            <a:rPr lang="en-US" sz="1000" b="1"/>
            <a:t>One-time</a:t>
          </a:r>
          <a:r>
            <a:rPr lang="en-US" sz="1000" b="1" baseline="0"/>
            <a:t> Budget Request</a:t>
          </a:r>
        </a:p>
      </xdr:txBody>
    </xdr:sp>
    <xdr:clientData/>
  </xdr:oneCellAnchor>
  <xdr:oneCellAnchor>
    <xdr:from>
      <xdr:col>0</xdr:col>
      <xdr:colOff>276225</xdr:colOff>
      <xdr:row>9</xdr:row>
      <xdr:rowOff>209550</xdr:rowOff>
    </xdr:from>
    <xdr:ext cx="1343025" cy="248851"/>
    <xdr:sp macro="" textlink="">
      <xdr:nvSpPr>
        <xdr:cNvPr id="13" name="TextBox 12"/>
        <xdr:cNvSpPr txBox="1"/>
      </xdr:nvSpPr>
      <xdr:spPr>
        <a:xfrm>
          <a:off x="276225" y="2657475"/>
          <a:ext cx="134302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spAutoFit/>
        </a:bodyPr>
        <a:lstStyle/>
        <a:p>
          <a:pPr algn="l"/>
          <a:r>
            <a:rPr lang="en-US" sz="1000" b="1"/>
            <a:t>Permanent/Continuing</a:t>
          </a:r>
          <a:endParaRPr lang="en-US" sz="1000" b="1" baseline="0"/>
        </a:p>
      </xdr:txBody>
    </xdr:sp>
    <xdr:clientData/>
  </xdr:oneCellAnchor>
  <xdr:oneCellAnchor>
    <xdr:from>
      <xdr:col>1</xdr:col>
      <xdr:colOff>733425</xdr:colOff>
      <xdr:row>6</xdr:row>
      <xdr:rowOff>266700</xdr:rowOff>
    </xdr:from>
    <xdr:ext cx="790575" cy="247649"/>
    <xdr:sp macro="" textlink="">
      <xdr:nvSpPr>
        <xdr:cNvPr id="14" name="TextBox 13"/>
        <xdr:cNvSpPr txBox="1"/>
      </xdr:nvSpPr>
      <xdr:spPr>
        <a:xfrm>
          <a:off x="1981200" y="1781175"/>
          <a:ext cx="790575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noAutofit/>
        </a:bodyPr>
        <a:lstStyle/>
        <a:p>
          <a:r>
            <a:rPr lang="en-US" sz="1000" b="1"/>
            <a:t>New Project</a:t>
          </a:r>
          <a:endParaRPr lang="en-US" sz="1000" b="1" baseline="0"/>
        </a:p>
      </xdr:txBody>
    </xdr:sp>
    <xdr:clientData/>
  </xdr:oneCellAnchor>
  <xdr:oneCellAnchor>
    <xdr:from>
      <xdr:col>2</xdr:col>
      <xdr:colOff>276225</xdr:colOff>
      <xdr:row>9</xdr:row>
      <xdr:rowOff>9525</xdr:rowOff>
    </xdr:from>
    <xdr:ext cx="866775" cy="248851"/>
    <xdr:sp macro="" textlink="">
      <xdr:nvSpPr>
        <xdr:cNvPr id="15" name="TextBox 14"/>
        <xdr:cNvSpPr txBox="1"/>
      </xdr:nvSpPr>
      <xdr:spPr>
        <a:xfrm>
          <a:off x="2371725" y="2457450"/>
          <a:ext cx="86677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spAutoFit/>
        </a:bodyPr>
        <a:lstStyle/>
        <a:p>
          <a:r>
            <a:rPr lang="en-US" sz="1000" b="1"/>
            <a:t>General Fund</a:t>
          </a:r>
          <a:endParaRPr lang="en-US" sz="1000" b="1" baseline="0"/>
        </a:p>
      </xdr:txBody>
    </xdr:sp>
    <xdr:clientData/>
  </xdr:oneCellAnchor>
  <xdr:oneCellAnchor>
    <xdr:from>
      <xdr:col>2</xdr:col>
      <xdr:colOff>266701</xdr:colOff>
      <xdr:row>10</xdr:row>
      <xdr:rowOff>9526</xdr:rowOff>
    </xdr:from>
    <xdr:ext cx="1381124" cy="220573"/>
    <xdr:sp macro="" textlink="">
      <xdr:nvSpPr>
        <xdr:cNvPr id="16" name="TextBox 15"/>
        <xdr:cNvSpPr txBox="1"/>
      </xdr:nvSpPr>
      <xdr:spPr>
        <a:xfrm>
          <a:off x="2495551" y="2171701"/>
          <a:ext cx="1381124" cy="220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spAutoFit/>
        </a:bodyPr>
        <a:lstStyle/>
        <a:p>
          <a:pPr>
            <a:lnSpc>
              <a:spcPts val="1000"/>
            </a:lnSpc>
          </a:pPr>
          <a:r>
            <a:rPr lang="en-US" sz="1000" b="1"/>
            <a:t>General</a:t>
          </a:r>
          <a:r>
            <a:rPr lang="en-US" sz="1000" b="1" baseline="0"/>
            <a:t> Fund/Sal Saving</a:t>
          </a:r>
        </a:p>
      </xdr:txBody>
    </xdr:sp>
    <xdr:clientData/>
  </xdr:oneCellAnchor>
  <xdr:oneCellAnchor>
    <xdr:from>
      <xdr:col>5</xdr:col>
      <xdr:colOff>171450</xdr:colOff>
      <xdr:row>9</xdr:row>
      <xdr:rowOff>9525</xdr:rowOff>
    </xdr:from>
    <xdr:ext cx="1343025" cy="220573"/>
    <xdr:sp macro="" textlink="">
      <xdr:nvSpPr>
        <xdr:cNvPr id="17" name="TextBox 16"/>
        <xdr:cNvSpPr txBox="1"/>
      </xdr:nvSpPr>
      <xdr:spPr>
        <a:xfrm>
          <a:off x="5076825" y="1952625"/>
          <a:ext cx="1343025" cy="220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pPr>
            <a:lnSpc>
              <a:spcPts val="1000"/>
            </a:lnSpc>
          </a:pPr>
          <a:r>
            <a:rPr lang="en-US" sz="1000" b="1"/>
            <a:t>Hospitality/</a:t>
          </a:r>
          <a:r>
            <a:rPr lang="en-US" sz="1000" b="1" baseline="0"/>
            <a:t>Foundation</a:t>
          </a:r>
        </a:p>
      </xdr:txBody>
    </xdr:sp>
    <xdr:clientData/>
  </xdr:oneCellAnchor>
  <xdr:oneCellAnchor>
    <xdr:from>
      <xdr:col>4</xdr:col>
      <xdr:colOff>514350</xdr:colOff>
      <xdr:row>8</xdr:row>
      <xdr:rowOff>180975</xdr:rowOff>
    </xdr:from>
    <xdr:ext cx="485775" cy="248851"/>
    <xdr:sp macro="" textlink="">
      <xdr:nvSpPr>
        <xdr:cNvPr id="18" name="TextBox 17"/>
        <xdr:cNvSpPr txBox="1"/>
      </xdr:nvSpPr>
      <xdr:spPr>
        <a:xfrm>
          <a:off x="4238625" y="1933575"/>
          <a:ext cx="48577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tlCol="0" anchor="t">
          <a:spAutoFit/>
        </a:bodyPr>
        <a:lstStyle/>
        <a:p>
          <a:r>
            <a:rPr lang="en-US" sz="1000" b="1"/>
            <a:t>Lottery</a:t>
          </a:r>
          <a:endParaRPr lang="en-US" sz="1000" b="1" baseline="0"/>
        </a:p>
      </xdr:txBody>
    </xdr:sp>
    <xdr:clientData/>
  </xdr:oneCellAnchor>
  <xdr:oneCellAnchor>
    <xdr:from>
      <xdr:col>3</xdr:col>
      <xdr:colOff>419099</xdr:colOff>
      <xdr:row>6</xdr:row>
      <xdr:rowOff>266701</xdr:rowOff>
    </xdr:from>
    <xdr:ext cx="2171702" cy="247650"/>
    <xdr:sp macro="" textlink="">
      <xdr:nvSpPr>
        <xdr:cNvPr id="19" name="TextBox 18"/>
        <xdr:cNvSpPr txBox="1"/>
      </xdr:nvSpPr>
      <xdr:spPr>
        <a:xfrm>
          <a:off x="3362324" y="1781176"/>
          <a:ext cx="2171702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r>
            <a:rPr lang="en-US" sz="1000" b="1"/>
            <a:t>Supplemental Current Program/Project</a:t>
          </a:r>
          <a:endParaRPr lang="en-US" sz="1000" b="1" baseline="0"/>
        </a:p>
      </xdr:txBody>
    </xdr:sp>
    <xdr:clientData/>
  </xdr:oneCellAnchor>
  <xdr:oneCellAnchor>
    <xdr:from>
      <xdr:col>4</xdr:col>
      <xdr:colOff>514349</xdr:colOff>
      <xdr:row>9</xdr:row>
      <xdr:rowOff>200025</xdr:rowOff>
    </xdr:from>
    <xdr:ext cx="685801" cy="248851"/>
    <xdr:sp macro="" textlink="">
      <xdr:nvSpPr>
        <xdr:cNvPr id="20" name="TextBox 19"/>
        <xdr:cNvSpPr txBox="1"/>
      </xdr:nvSpPr>
      <xdr:spPr>
        <a:xfrm>
          <a:off x="4238624" y="2143125"/>
          <a:ext cx="68580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r>
            <a:rPr lang="en-US" sz="1000" b="1"/>
            <a:t>Don't Know</a:t>
          </a:r>
          <a:endParaRPr lang="en-US" sz="1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I17" sqref="I17"/>
    </sheetView>
  </sheetViews>
  <sheetFormatPr defaultRowHeight="15" x14ac:dyDescent="0.25"/>
  <cols>
    <col min="1" max="1" width="19.7109375" style="1" customWidth="1"/>
    <col min="2" max="2" width="13.7109375" style="1" customWidth="1"/>
    <col min="3" max="3" width="14.7109375" style="1" customWidth="1"/>
    <col min="4" max="4" width="8.7109375" style="1" customWidth="1"/>
    <col min="5" max="5" width="23.140625" style="1" customWidth="1"/>
    <col min="6" max="6" width="10.7109375" style="1" customWidth="1"/>
    <col min="7" max="7" width="14.7109375" style="1" customWidth="1"/>
    <col min="8" max="16384" width="9.140625" style="1"/>
  </cols>
  <sheetData>
    <row r="1" spans="1:7" ht="15.75" x14ac:dyDescent="0.25">
      <c r="A1" s="176" t="s">
        <v>0</v>
      </c>
      <c r="B1" s="176"/>
      <c r="C1" s="176"/>
      <c r="D1" s="176"/>
      <c r="E1" s="176"/>
      <c r="F1" s="176"/>
      <c r="G1" s="176"/>
    </row>
    <row r="2" spans="1:7" ht="12.75" customHeight="1" x14ac:dyDescent="0.25">
      <c r="C2" s="4"/>
    </row>
    <row r="3" spans="1:7" ht="18" customHeight="1" x14ac:dyDescent="0.25">
      <c r="A3" s="50" t="s">
        <v>1</v>
      </c>
      <c r="B3" s="180" t="s">
        <v>58</v>
      </c>
      <c r="C3" s="180"/>
      <c r="D3" s="180"/>
      <c r="E3" s="35" t="s">
        <v>2</v>
      </c>
      <c r="F3" s="177"/>
      <c r="G3" s="177"/>
    </row>
    <row r="4" spans="1:7" ht="18" customHeight="1" x14ac:dyDescent="0.25">
      <c r="A4" s="50" t="s">
        <v>3</v>
      </c>
      <c r="B4" s="179"/>
      <c r="C4" s="179"/>
      <c r="D4" s="179"/>
      <c r="E4" s="35" t="s">
        <v>4</v>
      </c>
      <c r="F4" s="178"/>
      <c r="G4" s="178"/>
    </row>
    <row r="5" spans="1:7" ht="18" customHeight="1" x14ac:dyDescent="0.25">
      <c r="A5" s="50" t="s">
        <v>24</v>
      </c>
      <c r="B5" s="178"/>
      <c r="C5" s="178"/>
      <c r="D5" s="178"/>
      <c r="E5" s="35" t="s">
        <v>5</v>
      </c>
      <c r="F5" s="178"/>
      <c r="G5" s="178"/>
    </row>
    <row r="6" spans="1:7" ht="12.75" customHeight="1" x14ac:dyDescent="0.25">
      <c r="A6" s="2"/>
      <c r="B6" s="27"/>
      <c r="C6" s="4"/>
      <c r="E6" s="2"/>
      <c r="F6" s="27"/>
      <c r="G6" s="4"/>
    </row>
    <row r="7" spans="1:7" ht="24" customHeight="1" x14ac:dyDescent="0.25">
      <c r="A7" s="158" t="s">
        <v>27</v>
      </c>
      <c r="B7" s="174"/>
      <c r="C7" s="174"/>
      <c r="D7" s="174"/>
      <c r="E7" s="174"/>
      <c r="F7" s="174"/>
      <c r="G7" s="175"/>
    </row>
    <row r="8" spans="1:7" ht="16.5" customHeight="1" x14ac:dyDescent="0.25">
      <c r="A8" s="159"/>
      <c r="B8" s="46"/>
      <c r="C8" s="47"/>
      <c r="D8" s="48"/>
      <c r="E8" s="48"/>
      <c r="F8" s="48"/>
      <c r="G8" s="49"/>
    </row>
    <row r="9" spans="1:7" x14ac:dyDescent="0.25">
      <c r="A9" s="163" t="s">
        <v>6</v>
      </c>
      <c r="B9" s="164"/>
      <c r="C9" s="160" t="s">
        <v>17</v>
      </c>
      <c r="D9" s="161"/>
      <c r="E9" s="161"/>
      <c r="F9" s="161"/>
      <c r="G9" s="162"/>
    </row>
    <row r="10" spans="1:7" ht="17.25" customHeight="1" x14ac:dyDescent="0.25">
      <c r="A10" s="36"/>
      <c r="B10" s="37"/>
      <c r="C10" s="40"/>
      <c r="D10" s="41"/>
      <c r="E10" s="41"/>
      <c r="F10" s="41"/>
      <c r="G10" s="42"/>
    </row>
    <row r="11" spans="1:7" ht="17.25" customHeight="1" x14ac:dyDescent="0.25">
      <c r="A11" s="38"/>
      <c r="B11" s="39"/>
      <c r="C11" s="43"/>
      <c r="D11" s="44"/>
      <c r="E11" s="44"/>
      <c r="F11" s="44"/>
      <c r="G11" s="45"/>
    </row>
    <row r="12" spans="1:7" ht="14.25" customHeight="1" thickBot="1" x14ac:dyDescent="0.3"/>
    <row r="13" spans="1:7" x14ac:dyDescent="0.25">
      <c r="A13" s="168" t="s">
        <v>23</v>
      </c>
      <c r="B13" s="169"/>
      <c r="C13" s="169"/>
      <c r="D13" s="169"/>
      <c r="E13" s="169"/>
      <c r="F13" s="169"/>
      <c r="G13" s="170"/>
    </row>
    <row r="14" spans="1:7" ht="47.25" customHeight="1" thickBot="1" x14ac:dyDescent="0.3">
      <c r="A14" s="165"/>
      <c r="B14" s="166"/>
      <c r="C14" s="166"/>
      <c r="D14" s="166"/>
      <c r="E14" s="166"/>
      <c r="F14" s="166"/>
      <c r="G14" s="167"/>
    </row>
    <row r="15" spans="1:7" ht="9" customHeight="1" thickBot="1" x14ac:dyDescent="0.3"/>
    <row r="16" spans="1:7" ht="15.75" thickBot="1" x14ac:dyDescent="0.3">
      <c r="A16" s="143" t="s">
        <v>7</v>
      </c>
      <c r="B16" s="144"/>
      <c r="C16" s="145"/>
      <c r="E16" s="143" t="s">
        <v>18</v>
      </c>
      <c r="F16" s="144"/>
      <c r="G16" s="145"/>
    </row>
    <row r="17" spans="1:7" x14ac:dyDescent="0.25">
      <c r="A17" s="152" t="s">
        <v>8</v>
      </c>
      <c r="B17" s="153"/>
      <c r="C17" s="154"/>
      <c r="E17" s="152" t="s">
        <v>8</v>
      </c>
      <c r="F17" s="153"/>
      <c r="G17" s="154"/>
    </row>
    <row r="18" spans="1:7" x14ac:dyDescent="0.25">
      <c r="A18" s="13" t="s">
        <v>9</v>
      </c>
      <c r="B18" s="14"/>
      <c r="C18" s="29"/>
      <c r="E18" s="13" t="s">
        <v>9</v>
      </c>
      <c r="F18" s="11"/>
      <c r="G18" s="29"/>
    </row>
    <row r="19" spans="1:7" x14ac:dyDescent="0.25">
      <c r="A19" s="13" t="s">
        <v>10</v>
      </c>
      <c r="B19" s="14"/>
      <c r="C19" s="30"/>
      <c r="E19" s="13" t="s">
        <v>10</v>
      </c>
      <c r="F19" s="11"/>
      <c r="G19" s="61"/>
    </row>
    <row r="20" spans="1:7" x14ac:dyDescent="0.25">
      <c r="A20" s="15" t="s">
        <v>11</v>
      </c>
      <c r="B20" s="16"/>
      <c r="C20" s="28">
        <f>SUM(C18:C19)</f>
        <v>0</v>
      </c>
      <c r="E20" s="15" t="s">
        <v>11</v>
      </c>
      <c r="F20" s="16"/>
      <c r="G20" s="62">
        <f>SUM(G18:G19)</f>
        <v>0</v>
      </c>
    </row>
    <row r="21" spans="1:7" ht="12" customHeight="1" x14ac:dyDescent="0.25">
      <c r="A21" s="17"/>
      <c r="B21" s="11"/>
      <c r="C21" s="12"/>
      <c r="E21" s="18"/>
      <c r="F21" s="4"/>
      <c r="G21" s="12"/>
    </row>
    <row r="22" spans="1:7" ht="25.5" customHeight="1" x14ac:dyDescent="0.25">
      <c r="A22" s="171" t="s">
        <v>25</v>
      </c>
      <c r="B22" s="172"/>
      <c r="C22" s="29"/>
      <c r="E22" s="171" t="s">
        <v>26</v>
      </c>
      <c r="F22" s="172"/>
      <c r="G22" s="29"/>
    </row>
    <row r="23" spans="1:7" ht="15.75" thickBot="1" x14ac:dyDescent="0.3">
      <c r="A23" s="171" t="s">
        <v>12</v>
      </c>
      <c r="B23" s="172"/>
      <c r="C23" s="60"/>
      <c r="E23" s="171" t="s">
        <v>12</v>
      </c>
      <c r="F23" s="173"/>
      <c r="G23" s="60"/>
    </row>
    <row r="24" spans="1:7" ht="15.75" thickTop="1" x14ac:dyDescent="0.25">
      <c r="A24" s="15" t="s">
        <v>13</v>
      </c>
      <c r="B24" s="16"/>
      <c r="C24" s="57">
        <f>SUM(C20,C22:C23)</f>
        <v>0</v>
      </c>
      <c r="E24" s="15" t="s">
        <v>13</v>
      </c>
      <c r="F24" s="11"/>
      <c r="G24" s="63">
        <f>SUM(G20,G22:G23)</f>
        <v>0</v>
      </c>
    </row>
    <row r="25" spans="1:7" ht="12" customHeight="1" x14ac:dyDescent="0.25">
      <c r="A25" s="17"/>
      <c r="B25" s="11"/>
      <c r="C25" s="12"/>
      <c r="E25" s="17"/>
      <c r="F25" s="11"/>
      <c r="G25" s="12"/>
    </row>
    <row r="26" spans="1:7" x14ac:dyDescent="0.25">
      <c r="A26" s="13" t="s">
        <v>14</v>
      </c>
      <c r="B26" s="11"/>
      <c r="C26" s="29">
        <v>0</v>
      </c>
      <c r="E26" s="13" t="s">
        <v>14</v>
      </c>
      <c r="F26" s="11"/>
      <c r="G26" s="29"/>
    </row>
    <row r="27" spans="1:7" x14ac:dyDescent="0.25">
      <c r="A27" s="13" t="s">
        <v>15</v>
      </c>
      <c r="B27" s="11"/>
      <c r="C27" s="58">
        <f>C20*0.42</f>
        <v>0</v>
      </c>
      <c r="E27" s="13" t="s">
        <v>15</v>
      </c>
      <c r="F27" s="11"/>
      <c r="G27" s="61">
        <f>G20*0.42</f>
        <v>0</v>
      </c>
    </row>
    <row r="28" spans="1:7" x14ac:dyDescent="0.25">
      <c r="A28" s="31" t="s">
        <v>16</v>
      </c>
      <c r="B28" s="32"/>
      <c r="C28" s="59">
        <f>SUM(C24,C26:C27)</f>
        <v>0</v>
      </c>
      <c r="E28" s="31" t="s">
        <v>16</v>
      </c>
      <c r="F28" s="32"/>
      <c r="G28" s="71">
        <f>SUM(G27,G26,G24)</f>
        <v>0</v>
      </c>
    </row>
    <row r="29" spans="1:7" ht="12.75" customHeight="1" x14ac:dyDescent="0.25">
      <c r="A29" s="18"/>
      <c r="B29" s="4"/>
      <c r="C29" s="12"/>
      <c r="E29" s="18"/>
      <c r="F29" s="4"/>
      <c r="G29" s="12"/>
    </row>
    <row r="30" spans="1:7" x14ac:dyDescent="0.25">
      <c r="A30" s="155" t="s">
        <v>19</v>
      </c>
      <c r="B30" s="156"/>
      <c r="C30" s="157"/>
      <c r="E30" s="155" t="s">
        <v>19</v>
      </c>
      <c r="F30" s="156"/>
      <c r="G30" s="157"/>
    </row>
    <row r="31" spans="1:7" x14ac:dyDescent="0.25">
      <c r="A31" s="19"/>
      <c r="B31" s="5"/>
      <c r="C31" s="65"/>
      <c r="E31" s="24"/>
      <c r="F31" s="6"/>
      <c r="G31" s="65"/>
    </row>
    <row r="32" spans="1:7" x14ac:dyDescent="0.25">
      <c r="A32" s="20"/>
      <c r="B32" s="7"/>
      <c r="C32" s="66"/>
      <c r="E32" s="25"/>
      <c r="F32" s="8"/>
      <c r="G32" s="66"/>
    </row>
    <row r="33" spans="1:7" x14ac:dyDescent="0.25">
      <c r="A33" s="20"/>
      <c r="B33" s="7"/>
      <c r="C33" s="66"/>
      <c r="E33" s="25"/>
      <c r="F33" s="8"/>
      <c r="G33" s="66"/>
    </row>
    <row r="34" spans="1:7" x14ac:dyDescent="0.25">
      <c r="A34" s="21"/>
      <c r="B34" s="9"/>
      <c r="C34" s="67"/>
      <c r="E34" s="26"/>
      <c r="F34" s="10"/>
      <c r="G34" s="67"/>
    </row>
    <row r="35" spans="1:7" x14ac:dyDescent="0.25">
      <c r="A35" s="33" t="s">
        <v>20</v>
      </c>
      <c r="B35" s="34"/>
      <c r="C35" s="64">
        <f>SUM(C31:C34)</f>
        <v>0</v>
      </c>
      <c r="E35" s="68" t="s">
        <v>20</v>
      </c>
      <c r="F35" s="69"/>
      <c r="G35" s="70">
        <f>SUM(G31:G34)</f>
        <v>0</v>
      </c>
    </row>
    <row r="36" spans="1:7" ht="12" customHeight="1" x14ac:dyDescent="0.25">
      <c r="A36" s="17"/>
      <c r="B36" s="11"/>
      <c r="C36" s="12"/>
      <c r="E36" s="18"/>
      <c r="F36" s="4"/>
      <c r="G36" s="12"/>
    </row>
    <row r="37" spans="1:7" x14ac:dyDescent="0.25">
      <c r="A37" s="17" t="s">
        <v>21</v>
      </c>
      <c r="B37" s="11"/>
      <c r="C37" s="72">
        <f>SUM(C35,C24)</f>
        <v>0</v>
      </c>
      <c r="E37" s="17" t="s">
        <v>21</v>
      </c>
      <c r="F37" s="11"/>
      <c r="G37" s="72">
        <f>SUM(G35,G24)</f>
        <v>0</v>
      </c>
    </row>
    <row r="38" spans="1:7" ht="11.25" customHeight="1" x14ac:dyDescent="0.25">
      <c r="A38" s="17"/>
      <c r="B38" s="11"/>
      <c r="C38" s="12"/>
      <c r="E38" s="18"/>
      <c r="F38" s="4"/>
      <c r="G38" s="12"/>
    </row>
    <row r="39" spans="1:7" ht="16.5" customHeight="1" thickBot="1" x14ac:dyDescent="0.3">
      <c r="A39" s="141" t="s">
        <v>22</v>
      </c>
      <c r="B39" s="142"/>
      <c r="C39" s="73">
        <f>SUM(C27,C37)</f>
        <v>0</v>
      </c>
      <c r="E39" s="22" t="s">
        <v>22</v>
      </c>
      <c r="F39" s="23"/>
      <c r="G39" s="73">
        <f>SUM(G37,G27)</f>
        <v>0</v>
      </c>
    </row>
    <row r="40" spans="1:7" ht="17.25" customHeight="1" thickBot="1" x14ac:dyDescent="0.3">
      <c r="A40" s="3"/>
      <c r="B40" s="3"/>
    </row>
    <row r="41" spans="1:7" ht="25.5" customHeight="1" thickBot="1" x14ac:dyDescent="0.3">
      <c r="A41" s="130" t="s">
        <v>56</v>
      </c>
      <c r="B41" s="131"/>
      <c r="C41" s="114" t="s">
        <v>33</v>
      </c>
      <c r="D41" s="115"/>
      <c r="E41" s="55" t="s">
        <v>34</v>
      </c>
      <c r="F41" s="115" t="s">
        <v>35</v>
      </c>
      <c r="G41" s="116"/>
    </row>
    <row r="42" spans="1:7" ht="21" customHeight="1" x14ac:dyDescent="0.25">
      <c r="A42" s="148" t="s">
        <v>29</v>
      </c>
      <c r="B42" s="149"/>
      <c r="C42" s="146"/>
      <c r="D42" s="128"/>
      <c r="E42" s="51"/>
      <c r="F42" s="128"/>
      <c r="G42" s="129"/>
    </row>
    <row r="43" spans="1:7" ht="21" customHeight="1" x14ac:dyDescent="0.25">
      <c r="A43" s="150" t="s">
        <v>30</v>
      </c>
      <c r="B43" s="151"/>
      <c r="C43" s="147"/>
      <c r="D43" s="137"/>
      <c r="E43" s="52"/>
      <c r="F43" s="137"/>
      <c r="G43" s="138"/>
    </row>
    <row r="44" spans="1:7" ht="21" customHeight="1" thickBot="1" x14ac:dyDescent="0.3">
      <c r="A44" s="123" t="s">
        <v>31</v>
      </c>
      <c r="B44" s="124"/>
      <c r="C44" s="132"/>
      <c r="D44" s="133"/>
      <c r="E44" s="53"/>
      <c r="F44" s="133"/>
      <c r="G44" s="139"/>
    </row>
    <row r="45" spans="1:7" ht="21" customHeight="1" thickBot="1" x14ac:dyDescent="0.3">
      <c r="A45" s="125" t="s">
        <v>28</v>
      </c>
      <c r="B45" s="126"/>
      <c r="C45" s="134">
        <f>SUM(C42:D44)</f>
        <v>0</v>
      </c>
      <c r="D45" s="135"/>
      <c r="E45" s="54">
        <f>SUM(E42:E44)</f>
        <v>0</v>
      </c>
      <c r="F45" s="135">
        <f>SUM(F42:G44)</f>
        <v>0</v>
      </c>
      <c r="G45" s="140"/>
    </row>
    <row r="46" spans="1:7" x14ac:dyDescent="0.25">
      <c r="C46" s="136"/>
      <c r="D46" s="136"/>
      <c r="F46" s="136"/>
      <c r="G46" s="136"/>
    </row>
    <row r="47" spans="1:7" ht="17.25" customHeight="1" x14ac:dyDescent="0.25">
      <c r="A47" s="127" t="s">
        <v>32</v>
      </c>
      <c r="B47" s="127"/>
      <c r="C47" s="56"/>
      <c r="D47" s="56"/>
      <c r="E47" s="56"/>
      <c r="F47" s="56"/>
      <c r="G47" s="56"/>
    </row>
    <row r="48" spans="1:7" ht="15.75" thickBot="1" x14ac:dyDescent="0.3"/>
    <row r="49" spans="1:7" x14ac:dyDescent="0.25">
      <c r="A49" s="114" t="s">
        <v>36</v>
      </c>
      <c r="B49" s="115"/>
      <c r="C49" s="115"/>
      <c r="D49" s="115"/>
      <c r="E49" s="115"/>
      <c r="F49" s="115"/>
      <c r="G49" s="116"/>
    </row>
    <row r="50" spans="1:7" x14ac:dyDescent="0.25">
      <c r="A50" s="120" t="s">
        <v>37</v>
      </c>
      <c r="B50" s="121"/>
      <c r="C50" s="121"/>
      <c r="D50" s="121"/>
      <c r="E50" s="121"/>
      <c r="F50" s="121"/>
      <c r="G50" s="122"/>
    </row>
    <row r="51" spans="1:7" ht="22.5" customHeight="1" x14ac:dyDescent="0.25">
      <c r="A51" s="117" t="s">
        <v>40</v>
      </c>
      <c r="B51" s="118"/>
      <c r="C51" s="118"/>
      <c r="D51" s="118"/>
      <c r="E51" s="118"/>
      <c r="F51" s="118"/>
      <c r="G51" s="119"/>
    </row>
    <row r="52" spans="1:7" ht="20.25" customHeight="1" x14ac:dyDescent="0.25">
      <c r="A52" s="120" t="s">
        <v>38</v>
      </c>
      <c r="B52" s="121"/>
      <c r="C52" s="121"/>
      <c r="D52" s="121"/>
      <c r="E52" s="121"/>
      <c r="F52" s="121"/>
      <c r="G52" s="122"/>
    </row>
    <row r="53" spans="1:7" x14ac:dyDescent="0.25">
      <c r="A53" s="120" t="s">
        <v>39</v>
      </c>
      <c r="B53" s="121"/>
      <c r="C53" s="121"/>
      <c r="D53" s="121"/>
      <c r="E53" s="121"/>
      <c r="F53" s="121"/>
      <c r="G53" s="122"/>
    </row>
    <row r="54" spans="1:7" ht="15.75" thickBot="1" x14ac:dyDescent="0.3">
      <c r="A54" s="110" t="s">
        <v>57</v>
      </c>
      <c r="B54" s="111"/>
      <c r="C54" s="111"/>
      <c r="D54" s="112"/>
      <c r="E54" s="112"/>
      <c r="F54" s="112"/>
      <c r="G54" s="113"/>
    </row>
  </sheetData>
  <mergeCells count="47">
    <mergeCell ref="A1:G1"/>
    <mergeCell ref="F3:G3"/>
    <mergeCell ref="F5:G5"/>
    <mergeCell ref="F4:G4"/>
    <mergeCell ref="B4:D4"/>
    <mergeCell ref="B5:D5"/>
    <mergeCell ref="B3:D3"/>
    <mergeCell ref="A7:A8"/>
    <mergeCell ref="C9:G9"/>
    <mergeCell ref="A9:B9"/>
    <mergeCell ref="A17:C17"/>
    <mergeCell ref="A30:C30"/>
    <mergeCell ref="A14:G14"/>
    <mergeCell ref="A13:G13"/>
    <mergeCell ref="E22:F22"/>
    <mergeCell ref="A22:B22"/>
    <mergeCell ref="A23:B23"/>
    <mergeCell ref="E23:F23"/>
    <mergeCell ref="B7:G7"/>
    <mergeCell ref="A39:B39"/>
    <mergeCell ref="A16:C16"/>
    <mergeCell ref="E16:G16"/>
    <mergeCell ref="C42:D42"/>
    <mergeCell ref="C43:D43"/>
    <mergeCell ref="A42:B42"/>
    <mergeCell ref="A43:B43"/>
    <mergeCell ref="E17:G17"/>
    <mergeCell ref="E30:G30"/>
    <mergeCell ref="A44:B44"/>
    <mergeCell ref="A45:B45"/>
    <mergeCell ref="A47:B47"/>
    <mergeCell ref="C41:D41"/>
    <mergeCell ref="F41:G41"/>
    <mergeCell ref="F42:G42"/>
    <mergeCell ref="A41:B41"/>
    <mergeCell ref="C44:D44"/>
    <mergeCell ref="C45:D45"/>
    <mergeCell ref="C46:D46"/>
    <mergeCell ref="F43:G43"/>
    <mergeCell ref="F44:G44"/>
    <mergeCell ref="F45:G45"/>
    <mergeCell ref="F46:G46"/>
    <mergeCell ref="A49:G49"/>
    <mergeCell ref="A51:G51"/>
    <mergeCell ref="A50:G50"/>
    <mergeCell ref="A52:G52"/>
    <mergeCell ref="A53:G53"/>
  </mergeCells>
  <printOptions horizontalCentered="1"/>
  <pageMargins left="0.25" right="0.25" top="0.25" bottom="0.25" header="0.3" footer="0.2"/>
  <pageSetup scale="96" fitToHeight="0" orientation="portrait" r:id="rId1"/>
  <headerFooter>
    <oddFooter>&amp;L&amp;"-,Italic"&amp;8revised 09-15-2014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19050</xdr:rowOff>
                  </from>
                  <to>
                    <xdr:col>0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9525</xdr:rowOff>
                  </from>
                  <to>
                    <xdr:col>0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495300</xdr:colOff>
                    <xdr:row>6</xdr:row>
                    <xdr:rowOff>266700</xdr:rowOff>
                  </from>
                  <to>
                    <xdr:col>1</xdr:col>
                    <xdr:colOff>704850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266700</xdr:rowOff>
                  </from>
                  <to>
                    <xdr:col>3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19050</xdr:rowOff>
                  </from>
                  <to>
                    <xdr:col>2</xdr:col>
                    <xdr:colOff>285750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0</xdr:rowOff>
                  </from>
                  <to>
                    <xdr:col>2</xdr:col>
                    <xdr:colOff>266700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1495425</xdr:colOff>
                    <xdr:row>8</xdr:row>
                    <xdr:rowOff>180975</xdr:rowOff>
                  </from>
                  <to>
                    <xdr:col>5</xdr:col>
                    <xdr:colOff>152400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180975</xdr:rowOff>
                  </from>
                  <to>
                    <xdr:col>4</xdr:col>
                    <xdr:colOff>514350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304800</xdr:colOff>
                    <xdr:row>9</xdr:row>
                    <xdr:rowOff>200025</xdr:rowOff>
                  </from>
                  <to>
                    <xdr:col>4</xdr:col>
                    <xdr:colOff>514350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C17" sqref="C17"/>
    </sheetView>
  </sheetViews>
  <sheetFormatPr defaultRowHeight="15" x14ac:dyDescent="0.25"/>
  <cols>
    <col min="1" max="1" width="17.42578125" customWidth="1"/>
    <col min="3" max="3" width="19.85546875" customWidth="1"/>
    <col min="5" max="5" width="16.140625" customWidth="1"/>
    <col min="6" max="6" width="24.85546875" customWidth="1"/>
  </cols>
  <sheetData>
    <row r="1" spans="1:7" ht="16.5" x14ac:dyDescent="0.3">
      <c r="A1" s="181" t="s">
        <v>41</v>
      </c>
      <c r="B1" s="181"/>
      <c r="C1" s="181"/>
      <c r="D1" s="181"/>
      <c r="E1" s="181"/>
      <c r="F1" s="181"/>
      <c r="G1" s="74"/>
    </row>
    <row r="2" spans="1:7" ht="16.5" x14ac:dyDescent="0.3">
      <c r="A2" s="181" t="s">
        <v>0</v>
      </c>
      <c r="B2" s="181"/>
      <c r="C2" s="181"/>
      <c r="D2" s="181"/>
      <c r="E2" s="181"/>
      <c r="F2" s="181"/>
      <c r="G2" s="74"/>
    </row>
    <row r="3" spans="1:7" ht="16.5" x14ac:dyDescent="0.3">
      <c r="A3" s="181" t="s">
        <v>42</v>
      </c>
      <c r="B3" s="181"/>
      <c r="C3" s="181"/>
      <c r="D3" s="181"/>
      <c r="E3" s="181"/>
      <c r="F3" s="181"/>
      <c r="G3" s="74"/>
    </row>
    <row r="4" spans="1:7" ht="17.25" thickBot="1" x14ac:dyDescent="0.35">
      <c r="A4" s="75"/>
      <c r="B4" s="75"/>
      <c r="C4" s="75"/>
      <c r="D4" s="75"/>
      <c r="E4" s="75"/>
      <c r="F4" s="75"/>
      <c r="G4" s="74"/>
    </row>
    <row r="5" spans="1:7" ht="17.25" thickBot="1" x14ac:dyDescent="0.35">
      <c r="A5" s="76" t="s">
        <v>43</v>
      </c>
      <c r="B5" s="77"/>
      <c r="C5" s="77"/>
      <c r="D5" s="77"/>
      <c r="E5" s="77"/>
      <c r="F5" s="78"/>
      <c r="G5" s="79"/>
    </row>
    <row r="6" spans="1:7" ht="16.5" x14ac:dyDescent="0.3">
      <c r="A6" s="80"/>
      <c r="B6" s="81" t="s">
        <v>44</v>
      </c>
      <c r="C6" s="81" t="s">
        <v>45</v>
      </c>
      <c r="D6" s="82"/>
      <c r="E6" s="81" t="s">
        <v>46</v>
      </c>
      <c r="F6" s="83" t="s">
        <v>47</v>
      </c>
      <c r="G6" s="79"/>
    </row>
    <row r="7" spans="1:7" ht="17.25" thickBot="1" x14ac:dyDescent="0.35">
      <c r="A7" s="84" t="s">
        <v>48</v>
      </c>
      <c r="B7" s="85" t="s">
        <v>49</v>
      </c>
      <c r="C7" s="85" t="s">
        <v>50</v>
      </c>
      <c r="D7" s="85" t="s">
        <v>51</v>
      </c>
      <c r="E7" s="85" t="s">
        <v>52</v>
      </c>
      <c r="F7" s="86" t="s">
        <v>53</v>
      </c>
      <c r="G7" s="79"/>
    </row>
    <row r="8" spans="1:7" ht="17.25" thickBot="1" x14ac:dyDescent="0.35">
      <c r="A8" s="87"/>
      <c r="B8" s="88"/>
      <c r="C8" s="88"/>
      <c r="D8" s="88"/>
      <c r="E8" s="88"/>
      <c r="F8" s="89"/>
      <c r="G8" s="79"/>
    </row>
    <row r="9" spans="1:7" ht="17.25" thickBot="1" x14ac:dyDescent="0.35">
      <c r="A9" s="87"/>
      <c r="B9" s="88"/>
      <c r="C9" s="88"/>
      <c r="D9" s="88"/>
      <c r="E9" s="88"/>
      <c r="F9" s="89"/>
      <c r="G9" s="79"/>
    </row>
    <row r="10" spans="1:7" ht="17.25" thickBot="1" x14ac:dyDescent="0.35">
      <c r="A10" s="87"/>
      <c r="B10" s="88"/>
      <c r="C10" s="88"/>
      <c r="D10" s="88"/>
      <c r="E10" s="88"/>
      <c r="F10" s="89"/>
      <c r="G10" s="79"/>
    </row>
    <row r="11" spans="1:7" ht="17.25" thickBot="1" x14ac:dyDescent="0.35">
      <c r="A11" s="87"/>
      <c r="B11" s="88"/>
      <c r="C11" s="88"/>
      <c r="D11" s="88"/>
      <c r="E11" s="88"/>
      <c r="F11" s="89"/>
      <c r="G11" s="79"/>
    </row>
    <row r="12" spans="1:7" ht="21.75" customHeight="1" thickBot="1" x14ac:dyDescent="0.35">
      <c r="A12" s="90"/>
      <c r="B12" s="107" t="s">
        <v>54</v>
      </c>
      <c r="C12" s="91"/>
      <c r="D12" s="92"/>
      <c r="E12" s="108">
        <f>SUM(E8:E11)</f>
        <v>0</v>
      </c>
      <c r="F12" s="109">
        <f>SUM(F8:F11)</f>
        <v>0</v>
      </c>
      <c r="G12" s="79"/>
    </row>
    <row r="13" spans="1:7" ht="17.25" thickBot="1" x14ac:dyDescent="0.35">
      <c r="A13" s="75"/>
      <c r="B13" s="75"/>
      <c r="C13" s="75"/>
      <c r="D13" s="75"/>
      <c r="E13" s="75"/>
      <c r="F13" s="93"/>
      <c r="G13" s="79"/>
    </row>
    <row r="14" spans="1:7" ht="17.25" thickBot="1" x14ac:dyDescent="0.35">
      <c r="A14" s="76" t="s">
        <v>55</v>
      </c>
      <c r="B14" s="77"/>
      <c r="C14" s="77"/>
      <c r="D14" s="77"/>
      <c r="E14" s="77"/>
      <c r="F14" s="78"/>
      <c r="G14" s="79"/>
    </row>
    <row r="15" spans="1:7" ht="16.5" x14ac:dyDescent="0.3">
      <c r="A15" s="80"/>
      <c r="B15" s="81" t="s">
        <v>44</v>
      </c>
      <c r="C15" s="81" t="s">
        <v>45</v>
      </c>
      <c r="D15" s="82"/>
      <c r="E15" s="81" t="s">
        <v>46</v>
      </c>
      <c r="F15" s="94" t="s">
        <v>47</v>
      </c>
      <c r="G15" s="79"/>
    </row>
    <row r="16" spans="1:7" ht="17.25" thickBot="1" x14ac:dyDescent="0.35">
      <c r="A16" s="84" t="s">
        <v>48</v>
      </c>
      <c r="B16" s="85" t="s">
        <v>49</v>
      </c>
      <c r="C16" s="85" t="s">
        <v>50</v>
      </c>
      <c r="D16" s="85" t="s">
        <v>51</v>
      </c>
      <c r="E16" s="85" t="s">
        <v>52</v>
      </c>
      <c r="F16" s="95" t="s">
        <v>53</v>
      </c>
      <c r="G16" s="79"/>
    </row>
    <row r="17" spans="1:7" ht="17.25" thickBot="1" x14ac:dyDescent="0.35">
      <c r="A17" s="87"/>
      <c r="B17" s="88"/>
      <c r="C17" s="88"/>
      <c r="D17" s="88"/>
      <c r="E17" s="88"/>
      <c r="F17" s="96"/>
      <c r="G17" s="79"/>
    </row>
    <row r="18" spans="1:7" ht="17.25" thickBot="1" x14ac:dyDescent="0.35">
      <c r="A18" s="87"/>
      <c r="B18" s="88"/>
      <c r="C18" s="88"/>
      <c r="D18" s="88"/>
      <c r="E18" s="88"/>
      <c r="F18" s="96"/>
      <c r="G18" s="79"/>
    </row>
    <row r="19" spans="1:7" ht="17.25" thickBot="1" x14ac:dyDescent="0.35">
      <c r="A19" s="87"/>
      <c r="B19" s="88"/>
      <c r="C19" s="88"/>
      <c r="D19" s="88"/>
      <c r="E19" s="88"/>
      <c r="F19" s="96"/>
      <c r="G19" s="79"/>
    </row>
    <row r="20" spans="1:7" ht="17.25" thickBot="1" x14ac:dyDescent="0.35">
      <c r="A20" s="87"/>
      <c r="B20" s="88"/>
      <c r="C20" s="88"/>
      <c r="D20" s="88"/>
      <c r="E20" s="88"/>
      <c r="F20" s="96"/>
      <c r="G20" s="79"/>
    </row>
    <row r="21" spans="1:7" ht="22.5" customHeight="1" thickBot="1" x14ac:dyDescent="0.35">
      <c r="A21" s="97"/>
      <c r="B21" s="106" t="s">
        <v>54</v>
      </c>
      <c r="C21" s="102"/>
      <c r="D21" s="103"/>
      <c r="E21" s="104">
        <f>SUM(E17:E20)</f>
        <v>0</v>
      </c>
      <c r="F21" s="105">
        <f>SUM(F17:F20)</f>
        <v>0</v>
      </c>
      <c r="G21" s="79"/>
    </row>
    <row r="22" spans="1:7" ht="16.5" x14ac:dyDescent="0.3">
      <c r="A22" s="98"/>
      <c r="B22" s="99"/>
      <c r="C22" s="100"/>
      <c r="D22" s="75"/>
      <c r="E22" s="101"/>
      <c r="F22" s="101"/>
      <c r="G22" s="74"/>
    </row>
  </sheetData>
  <protectedRanges>
    <protectedRange sqref="A8:F11 A17:F20" name="Range1"/>
  </protectedRanges>
  <mergeCells count="3">
    <mergeCell ref="A1:F1"/>
    <mergeCell ref="A2:F2"/>
    <mergeCell ref="A3:F3"/>
  </mergeCells>
  <printOptions horizontalCentered="1"/>
  <pageMargins left="0.25" right="0.25" top="0.75" bottom="0.5" header="0.3" footer="0.41"/>
  <pageSetup orientation="portrait" r:id="rId1"/>
  <headerFooter>
    <oddFooter>&amp;CPage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1 - Request for Funds form</vt:lpstr>
      <vt:lpstr>Page 2 - Labor Detail</vt:lpstr>
      <vt:lpstr>'Page 2 - Labor Detail'!Print_Area</vt:lpstr>
    </vt:vector>
  </TitlesOfParts>
  <Company>Student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Legarda, Lily M</dc:creator>
  <cp:lastModifiedBy>Luu, Brittnie Nicole</cp:lastModifiedBy>
  <cp:lastPrinted>2014-09-15T22:39:36Z</cp:lastPrinted>
  <dcterms:created xsi:type="dcterms:W3CDTF">2014-09-12T22:59:55Z</dcterms:created>
  <dcterms:modified xsi:type="dcterms:W3CDTF">2018-03-07T18:28:11Z</dcterms:modified>
</cp:coreProperties>
</file>