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225" windowWidth="15480" windowHeight="11640" activeTab="2"/>
  </bookViews>
  <sheets>
    <sheet name="Travel Claim" sheetId="1" r:id="rId1"/>
    <sheet name="Travel Claim (2)" sheetId="3" r:id="rId2"/>
    <sheet name="Request" sheetId="2" r:id="rId3"/>
  </sheets>
  <calcPr calcId="125725"/>
</workbook>
</file>

<file path=xl/calcChain.xml><?xml version="1.0" encoding="utf-8"?>
<calcChain xmlns="http://schemas.openxmlformats.org/spreadsheetml/2006/main">
  <c r="U28" i="3"/>
  <c r="X28"/>
  <c r="U29"/>
  <c r="U27"/>
  <c r="U23"/>
  <c r="U22"/>
  <c r="U21"/>
  <c r="U20"/>
  <c r="U19"/>
  <c r="U18"/>
  <c r="U17"/>
  <c r="U16"/>
  <c r="U15"/>
  <c r="U14"/>
  <c r="U13"/>
  <c r="U26"/>
  <c r="X26"/>
  <c r="U25"/>
  <c r="X25"/>
  <c r="X24"/>
  <c r="U24"/>
  <c r="V30"/>
  <c r="T30"/>
  <c r="R30"/>
  <c r="P30"/>
  <c r="N30"/>
  <c r="M30"/>
  <c r="J30"/>
  <c r="H30"/>
  <c r="X29"/>
  <c r="X27"/>
  <c r="X23"/>
  <c r="X22"/>
  <c r="X21"/>
  <c r="X20"/>
  <c r="X19"/>
  <c r="X18"/>
  <c r="X17"/>
  <c r="X16"/>
  <c r="X15"/>
  <c r="X14"/>
  <c r="U30"/>
  <c r="U31" i="1"/>
  <c r="U30"/>
  <c r="X30"/>
  <c r="U29"/>
  <c r="U28"/>
  <c r="X28"/>
  <c r="U27"/>
  <c r="X27"/>
  <c r="U26"/>
  <c r="U25"/>
  <c r="U24"/>
  <c r="U23"/>
  <c r="U22"/>
  <c r="U21"/>
  <c r="U20"/>
  <c r="U19"/>
  <c r="U18"/>
  <c r="T32"/>
  <c r="X18"/>
  <c r="M32"/>
  <c r="H32"/>
  <c r="J32"/>
  <c r="L18" i="2"/>
  <c r="P30"/>
  <c r="H28"/>
  <c r="L26"/>
  <c r="L30"/>
  <c r="V32" i="1"/>
  <c r="P32"/>
  <c r="N32"/>
  <c r="R32"/>
  <c r="X29"/>
  <c r="X26"/>
  <c r="X25"/>
  <c r="X24"/>
  <c r="X23"/>
  <c r="X22"/>
  <c r="X21"/>
  <c r="X20"/>
  <c r="X19"/>
  <c r="X31"/>
  <c r="X13" i="3"/>
  <c r="X30"/>
  <c r="U32" i="1"/>
  <c r="X32"/>
</calcChain>
</file>

<file path=xl/sharedStrings.xml><?xml version="1.0" encoding="utf-8"?>
<sst xmlns="http://schemas.openxmlformats.org/spreadsheetml/2006/main" count="202" uniqueCount="104">
  <si>
    <t>California State University, Northridge</t>
  </si>
  <si>
    <t>Phone:</t>
  </si>
  <si>
    <t>Mileage Rate Claimed:</t>
  </si>
  <si>
    <t>Destination: (City &amp; State)</t>
  </si>
  <si>
    <t>Purpose of Trip:</t>
  </si>
  <si>
    <t>Claim Prepared by:</t>
  </si>
  <si>
    <t>Lost Receipt? (Explanation)</t>
  </si>
  <si>
    <t>Date</t>
  </si>
  <si>
    <t>Location</t>
  </si>
  <si>
    <t>Where expenses were incurred</t>
  </si>
  <si>
    <t>Car Rental</t>
  </si>
  <si>
    <t>Parking Taxi Shuttle</t>
  </si>
  <si>
    <t>Airfare</t>
  </si>
  <si>
    <t>Business Expense</t>
  </si>
  <si>
    <t>Transportation</t>
  </si>
  <si>
    <t>Private Car Use</t>
  </si>
  <si>
    <t>Total Expenses</t>
  </si>
  <si>
    <t>Advances</t>
  </si>
  <si>
    <t>Accounting use only</t>
  </si>
  <si>
    <t>TOTALS</t>
  </si>
  <si>
    <t>*If claim exceeds total amount already approved on the Approval of Travel form, additional approval is required below.</t>
  </si>
  <si>
    <t>Claimant's Signature:</t>
  </si>
  <si>
    <t>Approver's Signature:</t>
  </si>
  <si>
    <t>Date:</t>
  </si>
  <si>
    <t>ACCOUNT</t>
  </si>
  <si>
    <t>FUND</t>
  </si>
  <si>
    <t>DEPT ID</t>
  </si>
  <si>
    <t>PROGRAM</t>
  </si>
  <si>
    <t>CLASS</t>
  </si>
  <si>
    <t>PROJECT</t>
  </si>
  <si>
    <t>ADDDTIONAL AMOUNT</t>
  </si>
  <si>
    <t>Approver's Intials</t>
  </si>
  <si>
    <t>I hereby certify that the above is a true statement of the travel expenses incurred by me in accordance with the applicable California State University, Northridge procedures and that all items shown were for the official business of the University.</t>
  </si>
  <si>
    <t>Month/Year</t>
  </si>
  <si>
    <t>Charge per Day</t>
  </si>
  <si>
    <t>Hotel 
Cost</t>
  </si>
  <si>
    <t>Requisition Number:</t>
  </si>
  <si>
    <t>Traveler's Name:</t>
  </si>
  <si>
    <t>Phone Ext:</t>
  </si>
  <si>
    <t>Destination:</t>
  </si>
  <si>
    <t>Conference/Agency:</t>
  </si>
  <si>
    <t>Leaving:</t>
  </si>
  <si>
    <t>Returning:</t>
  </si>
  <si>
    <t>PLEASE LIST ALL ANTICIPATED EXPENSES THAT WILL BE INCURRED:</t>
  </si>
  <si>
    <t>Payable To:</t>
  </si>
  <si>
    <t>Amount of Advance</t>
  </si>
  <si>
    <t>Estimate</t>
  </si>
  <si>
    <t>$</t>
  </si>
  <si>
    <t>CAR RENTAL</t>
  </si>
  <si>
    <t>GROUND TRANSPORTATION</t>
  </si>
  <si>
    <t>REGISTRATION</t>
  </si>
  <si>
    <t>*</t>
  </si>
  <si>
    <t xml:space="preserve"> * * </t>
  </si>
  <si>
    <t xml:space="preserve"> * *</t>
  </si>
  <si>
    <t xml:space="preserve"> *</t>
  </si>
  <si>
    <r>
      <t xml:space="preserve">PRIVATE CAR MILEAGE </t>
    </r>
    <r>
      <rPr>
        <sz val="9"/>
        <color indexed="8"/>
        <rFont val="Arial"/>
        <family val="2"/>
      </rPr>
      <t>(Includes Parking)</t>
    </r>
  </si>
  <si>
    <r>
      <rPr>
        <b/>
        <sz val="10"/>
        <color indexed="8"/>
        <rFont val="Arial"/>
        <family val="2"/>
      </rPr>
      <t>Advance allowed</t>
    </r>
    <r>
      <rPr>
        <sz val="10"/>
        <color indexed="8"/>
        <rFont val="Arial"/>
        <family val="2"/>
      </rPr>
      <t xml:space="preserve"> if organization will not accept American Express or traveler is unable to use personal credit card.</t>
    </r>
  </si>
  <si>
    <t>CHECKS SHOULD NOT BE REQUESTED FOR LESS THAN $50.00</t>
  </si>
  <si>
    <t>PRIVATE CAR MILEAGE CALCULATOR</t>
  </si>
  <si>
    <t>Total Miles</t>
  </si>
  <si>
    <t>@</t>
  </si>
  <si>
    <t>Parking</t>
  </si>
  <si>
    <t>Total</t>
  </si>
  <si>
    <t>Advance Check will be picked-up by:</t>
  </si>
  <si>
    <t>Ext:</t>
  </si>
  <si>
    <t>Applicant's Signature:</t>
  </si>
  <si>
    <t>Supervisor's Signature:</t>
  </si>
  <si>
    <t>EXPENDITURE LIMIT</t>
  </si>
  <si>
    <t>INTERNATIONAL TRAVEL APPROVAL</t>
  </si>
  <si>
    <t>Provost/ VP's Signature:</t>
  </si>
  <si>
    <t>TRAVEL ITINERARY; LIST ALL DATES &amp; TIMES OF DEPARTURE, RETURN &amp; DESTINATION BELOW;</t>
  </si>
  <si>
    <t>No advances will be allowed except Plaza Travel BTA Account</t>
  </si>
  <si>
    <t>CSUN ID:</t>
  </si>
  <si>
    <t>Mail Drop:</t>
  </si>
  <si>
    <t>AIRFARE</t>
  </si>
  <si>
    <t>HOTEL</t>
  </si>
  <si>
    <t>TOTAL</t>
  </si>
  <si>
    <t>Dean/Unit Head Signature:</t>
  </si>
  <si>
    <t>Vehicle License #:</t>
  </si>
  <si>
    <t>E-mail:</t>
  </si>
  <si>
    <t>In Case of Changes; NOTIFY:</t>
  </si>
  <si>
    <t>Daily Rate</t>
  </si>
  <si>
    <t>DISBURSEMENT WILL BE MADE TO YOUR ADDRESS ON FILE IN HUMAN RESOURCES</t>
  </si>
  <si>
    <t>Accounting Use Only</t>
  </si>
  <si>
    <t># of Days</t>
  </si>
  <si>
    <t>Hotel Calculator</t>
  </si>
  <si>
    <t>Meals</t>
  </si>
  <si>
    <t>Lunch</t>
  </si>
  <si>
    <t>Dinner</t>
  </si>
  <si>
    <t>Brkfst</t>
  </si>
  <si>
    <t>Inci-dentals</t>
  </si>
  <si>
    <t>Miles</t>
  </si>
  <si>
    <t>Amount</t>
  </si>
  <si>
    <t>Chartfield Required for Processing</t>
  </si>
  <si>
    <t>Financial Approver's signature</t>
  </si>
  <si>
    <t xml:space="preserve">I N T E R N A T I O N A L   T R A V E L   A P P R O V A L </t>
  </si>
  <si>
    <t>Provost/VP's Signature:</t>
  </si>
  <si>
    <t>T R A V E L  E X P E N S E  C L A I M</t>
  </si>
  <si>
    <t>CSUN ID: (not SS#)</t>
  </si>
  <si>
    <t>REQUEST</t>
  </si>
  <si>
    <t>Approval of Travel / Travel Advance</t>
  </si>
  <si>
    <t>Dept ID/Dept Name</t>
  </si>
  <si>
    <t>Dept ID / Department Name</t>
  </si>
  <si>
    <r>
      <rPr>
        <b/>
        <sz val="9"/>
        <color indexed="8"/>
        <rFont val="Arial"/>
        <family val="2"/>
      </rPr>
      <t>Per Diem</t>
    </r>
    <r>
      <rPr>
        <sz val="9"/>
        <color indexed="8"/>
        <rFont val="Arial"/>
        <family val="2"/>
      </rPr>
      <t xml:space="preserve"> (75% maximum advance) and </t>
    </r>
    <r>
      <rPr>
        <b/>
        <sz val="9"/>
        <color indexed="8"/>
        <rFont val="Arial"/>
        <family val="2"/>
      </rPr>
      <t>Incidental</t>
    </r>
  </si>
</sst>
</file>

<file path=xl/styles.xml><?xml version="1.0" encoding="utf-8"?>
<styleSheet xmlns="http://schemas.openxmlformats.org/spreadsheetml/2006/main">
  <numFmts count="5">
    <numFmt numFmtId="43" formatCode="_(* #,##0.00_);_(* \(#,##0.00\);_(* &quot;-&quot;??_);_(@_)"/>
    <numFmt numFmtId="164" formatCode="#,##0.00;[Red]#,##0.00"/>
    <numFmt numFmtId="165" formatCode="&quot;$&quot;#,##0.00"/>
    <numFmt numFmtId="166" formatCode="m/d/yy;@"/>
    <numFmt numFmtId="167" formatCode="\(###\)\ ###/####"/>
  </numFmts>
  <fonts count="38">
    <font>
      <sz val="11"/>
      <color theme="1"/>
      <name val="Arial"/>
      <family val="2"/>
    </font>
    <font>
      <sz val="9"/>
      <color indexed="8"/>
      <name val="Arial"/>
      <family val="2"/>
    </font>
    <font>
      <sz val="10"/>
      <color indexed="8"/>
      <name val="Arial"/>
      <family val="2"/>
    </font>
    <font>
      <b/>
      <sz val="10"/>
      <color indexed="8"/>
      <name val="Arial"/>
      <family val="2"/>
    </font>
    <font>
      <b/>
      <sz val="9"/>
      <color indexed="8"/>
      <name val="Arial"/>
      <family val="2"/>
    </font>
    <font>
      <b/>
      <sz val="9"/>
      <name val="Arial"/>
      <family val="2"/>
    </font>
    <font>
      <sz val="8"/>
      <color theme="1"/>
      <name val="Arial"/>
      <family val="2"/>
    </font>
    <font>
      <sz val="10"/>
      <color theme="1"/>
      <name val="Arial"/>
      <family val="2"/>
    </font>
    <font>
      <b/>
      <sz val="8"/>
      <color theme="1"/>
      <name val="Arial"/>
      <family val="2"/>
    </font>
    <font>
      <b/>
      <sz val="9"/>
      <color theme="1"/>
      <name val="Arial"/>
      <family val="2"/>
    </font>
    <font>
      <b/>
      <sz val="10"/>
      <color theme="1"/>
      <name val="Arial"/>
      <family val="2"/>
    </font>
    <font>
      <sz val="9"/>
      <color theme="1"/>
      <name val="Arial"/>
      <family val="2"/>
    </font>
    <font>
      <i/>
      <sz val="10"/>
      <color theme="1"/>
      <name val="Arial"/>
      <family val="2"/>
    </font>
    <font>
      <b/>
      <sz val="9"/>
      <color theme="0"/>
      <name val="Arial"/>
      <family val="2"/>
    </font>
    <font>
      <sz val="10"/>
      <color theme="4" tint="-0.249977111117893"/>
      <name val="Arial"/>
      <family val="2"/>
    </font>
    <font>
      <sz val="11"/>
      <color theme="4" tint="-0.249977111117893"/>
      <name val="Arial"/>
      <family val="2"/>
    </font>
    <font>
      <b/>
      <sz val="9"/>
      <color theme="4" tint="-0.249977111117893"/>
      <name val="Arial"/>
      <family val="2"/>
    </font>
    <font>
      <sz val="7.5"/>
      <color theme="4" tint="-0.249977111117893"/>
      <name val="Arial Narrow"/>
      <family val="2"/>
    </font>
    <font>
      <sz val="7"/>
      <color theme="1"/>
      <name val="Arial"/>
      <family val="2"/>
    </font>
    <font>
      <sz val="6"/>
      <color theme="1"/>
      <name val="Arial"/>
      <family val="2"/>
    </font>
    <font>
      <sz val="7.75"/>
      <color theme="1"/>
      <name val="Arial"/>
      <family val="2"/>
    </font>
    <font>
      <b/>
      <sz val="11"/>
      <color theme="3" tint="0.39997558519241921"/>
      <name val="Arial"/>
      <family val="2"/>
    </font>
    <font>
      <b/>
      <sz val="12"/>
      <color theme="1"/>
      <name val="Arial"/>
      <family val="2"/>
    </font>
    <font>
      <sz val="7.75"/>
      <color theme="1"/>
      <name val="Arial Narrow"/>
      <family val="2"/>
    </font>
    <font>
      <sz val="8"/>
      <color theme="1"/>
      <name val="Arial Narrow"/>
      <family val="2"/>
    </font>
    <font>
      <sz val="9"/>
      <color theme="1"/>
      <name val="Arial Narrow"/>
      <family val="2"/>
    </font>
    <font>
      <b/>
      <sz val="11"/>
      <color theme="1"/>
      <name val="Arial"/>
      <family val="2"/>
    </font>
    <font>
      <b/>
      <sz val="10"/>
      <color theme="0"/>
      <name val="Arial"/>
      <family val="2"/>
    </font>
    <font>
      <sz val="11"/>
      <color theme="0"/>
      <name val="Arial"/>
      <family val="2"/>
    </font>
    <font>
      <b/>
      <sz val="8"/>
      <color theme="0"/>
      <name val="Arial"/>
      <family val="2"/>
    </font>
    <font>
      <b/>
      <sz val="10"/>
      <color rgb="FFFF0000"/>
      <name val="Arial"/>
      <family val="2"/>
    </font>
    <font>
      <sz val="9"/>
      <color rgb="FFFF0000"/>
      <name val="Arial"/>
      <family val="2"/>
    </font>
    <font>
      <sz val="10"/>
      <color theme="3" tint="-0.249977111117893"/>
      <name val="Arial"/>
      <family val="2"/>
    </font>
    <font>
      <b/>
      <sz val="10"/>
      <color theme="1"/>
      <name val="Arial Black"/>
      <family val="2"/>
    </font>
    <font>
      <sz val="11"/>
      <color theme="1"/>
      <name val="Arial Black"/>
      <family val="2"/>
    </font>
    <font>
      <b/>
      <sz val="8"/>
      <color theme="4" tint="-0.249977111117893"/>
      <name val="Arial"/>
      <family val="2"/>
    </font>
    <font>
      <sz val="9"/>
      <color theme="4" tint="-0.249977111117893"/>
      <name val="Arial"/>
      <family val="2"/>
    </font>
    <font>
      <sz val="7.5"/>
      <color theme="4" tint="-0.249977111117893"/>
      <name val="Arial"/>
      <family val="2"/>
    </font>
  </fonts>
  <fills count="7">
    <fill>
      <patternFill patternType="none"/>
    </fill>
    <fill>
      <patternFill patternType="gray125"/>
    </fill>
    <fill>
      <patternFill patternType="lightGray"/>
    </fill>
    <fill>
      <patternFill patternType="solid">
        <fgColor theme="0" tint="-0.14999847407452621"/>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theme="1"/>
        <bgColor indexed="64"/>
      </patternFill>
    </fill>
  </fills>
  <borders count="1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top style="thin">
        <color indexed="64"/>
      </top>
      <bottom/>
      <diagonal/>
    </border>
    <border>
      <left style="thin">
        <color indexed="64"/>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style="thin">
        <color indexed="64"/>
      </right>
      <top style="thin">
        <color theme="0" tint="-0.14996795556505021"/>
      </top>
      <bottom/>
      <diagonal/>
    </border>
    <border>
      <left/>
      <right/>
      <top/>
      <bottom style="thin">
        <color theme="0" tint="-0.14996795556505021"/>
      </bottom>
      <diagonal/>
    </border>
    <border>
      <left style="thin">
        <color theme="0" tint="-0.14993743705557422"/>
      </left>
      <right style="thin">
        <color theme="0" tint="-0.14993743705557422"/>
      </right>
      <top style="thin">
        <color indexed="64"/>
      </top>
      <bottom style="double">
        <color indexed="64"/>
      </bottom>
      <diagonal/>
    </border>
    <border>
      <left/>
      <right/>
      <top style="thin">
        <color theme="0" tint="-0.14993743705557422"/>
      </top>
      <bottom style="thin">
        <color theme="0" tint="-0.14993743705557422"/>
      </bottom>
      <diagonal/>
    </border>
    <border>
      <left/>
      <right/>
      <top style="thin">
        <color theme="0" tint="-0.14993743705557422"/>
      </top>
      <bottom/>
      <diagonal/>
    </border>
    <border>
      <left/>
      <right style="thin">
        <color theme="0" tint="-0.14990691854609822"/>
      </right>
      <top style="thin">
        <color indexed="64"/>
      </top>
      <bottom/>
      <diagonal/>
    </border>
    <border>
      <left style="thin">
        <color theme="0" tint="-0.14990691854609822"/>
      </left>
      <right/>
      <top style="thin">
        <color indexed="64"/>
      </top>
      <bottom/>
      <diagonal/>
    </border>
    <border>
      <left style="thin">
        <color theme="0" tint="-0.14996795556505021"/>
      </left>
      <right/>
      <top/>
      <bottom style="thin">
        <color indexed="64"/>
      </bottom>
      <diagonal/>
    </border>
    <border>
      <left/>
      <right/>
      <top/>
      <bottom style="thin">
        <color theme="0" tint="-0.14993743705557422"/>
      </bottom>
      <diagonal/>
    </border>
    <border>
      <left style="thin">
        <color theme="0" tint="-0.14993743705557422"/>
      </left>
      <right/>
      <top/>
      <bottom style="thin">
        <color indexed="64"/>
      </bottom>
      <diagonal/>
    </border>
    <border>
      <left/>
      <right style="thin">
        <color theme="0" tint="-0.14993743705557422"/>
      </right>
      <top/>
      <bottom style="thin">
        <color indexed="64"/>
      </bottom>
      <diagonal/>
    </border>
    <border>
      <left/>
      <right/>
      <top style="thin">
        <color theme="0" tint="-0.24994659260841701"/>
      </top>
      <bottom/>
      <diagonal/>
    </border>
    <border>
      <left/>
      <right style="thin">
        <color indexed="64"/>
      </right>
      <top style="thin">
        <color theme="0" tint="-0.24994659260841701"/>
      </top>
      <bottom/>
      <diagonal/>
    </border>
    <border>
      <left/>
      <right style="thin">
        <color theme="0" tint="-0.14996795556505021"/>
      </right>
      <top/>
      <bottom style="thin">
        <color indexed="64"/>
      </bottom>
      <diagonal/>
    </border>
    <border>
      <left/>
      <right style="thin">
        <color theme="0" tint="-0.14993743705557422"/>
      </right>
      <top style="thin">
        <color indexed="64"/>
      </top>
      <bottom style="double">
        <color indexed="64"/>
      </bottom>
      <diagonal/>
    </border>
    <border>
      <left style="thin">
        <color theme="0" tint="-0.14993743705557422"/>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indexed="64"/>
      </top>
      <bottom style="thin">
        <color theme="0" tint="-0.14990691854609822"/>
      </bottom>
      <diagonal/>
    </border>
    <border>
      <left style="thin">
        <color theme="0" tint="-0.14993743705557422"/>
      </left>
      <right style="thin">
        <color theme="0" tint="-0.14993743705557422"/>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0691854609822"/>
      </top>
      <bottom style="thin">
        <color indexed="64"/>
      </bottom>
      <diagonal/>
    </border>
    <border>
      <left/>
      <right style="thin">
        <color theme="0" tint="-0.14996795556505021"/>
      </right>
      <top style="thin">
        <color theme="0" tint="-0.14993743705557422"/>
      </top>
      <bottom style="thin">
        <color indexed="64"/>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hair">
        <color theme="0" tint="-0.14993743705557422"/>
      </right>
      <top style="thin">
        <color indexed="64"/>
      </top>
      <bottom style="thin">
        <color theme="0" tint="-0.14993743705557422"/>
      </bottom>
      <diagonal/>
    </border>
    <border>
      <left style="hair">
        <color theme="0" tint="-0.14993743705557422"/>
      </left>
      <right style="hair">
        <color theme="0" tint="-0.14993743705557422"/>
      </right>
      <top style="thin">
        <color indexed="64"/>
      </top>
      <bottom style="thin">
        <color theme="0" tint="-0.14993743705557422"/>
      </bottom>
      <diagonal/>
    </border>
    <border>
      <left style="hair">
        <color theme="0" tint="-0.14993743705557422"/>
      </left>
      <right style="thin">
        <color theme="0" tint="-0.14993743705557422"/>
      </right>
      <top style="thin">
        <color indexed="64"/>
      </top>
      <bottom style="thin">
        <color theme="0" tint="-0.14993743705557422"/>
      </bottom>
      <diagonal/>
    </border>
    <border>
      <left/>
      <right style="thin">
        <color theme="0" tint="-0.14996795556505021"/>
      </right>
      <top style="thin">
        <color indexed="64"/>
      </top>
      <bottom style="thin">
        <color theme="0" tint="-0.14996795556505021"/>
      </bottom>
      <diagonal/>
    </border>
    <border>
      <left style="thin">
        <color theme="0" tint="-0.14993743705557422"/>
      </left>
      <right style="thin">
        <color theme="0" tint="-0.14993743705557422"/>
      </right>
      <top style="thin">
        <color indexed="64"/>
      </top>
      <bottom style="thin">
        <color theme="0" tint="-0.14996795556505021"/>
      </bottom>
      <diagonal/>
    </border>
    <border>
      <left style="thin">
        <color theme="0" tint="-0.14993743705557422"/>
      </left>
      <right style="hair">
        <color theme="0" tint="-0.14993743705557422"/>
      </right>
      <top style="thin">
        <color theme="0" tint="-0.14993743705557422"/>
      </top>
      <bottom style="thin">
        <color theme="0" tint="-0.14993743705557422"/>
      </bottom>
      <diagonal/>
    </border>
    <border>
      <left style="hair">
        <color theme="0" tint="-0.14993743705557422"/>
      </left>
      <right style="hair">
        <color theme="0" tint="-0.14993743705557422"/>
      </right>
      <top style="thin">
        <color theme="0" tint="-0.14993743705557422"/>
      </top>
      <bottom style="thin">
        <color theme="0" tint="-0.14993743705557422"/>
      </bottom>
      <diagonal/>
    </border>
    <border>
      <left style="hair">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hair">
        <color theme="0" tint="-0.14993743705557422"/>
      </right>
      <top style="thin">
        <color theme="0" tint="-0.14993743705557422"/>
      </top>
      <bottom/>
      <diagonal/>
    </border>
    <border>
      <left style="hair">
        <color theme="0" tint="-0.14993743705557422"/>
      </left>
      <right style="hair">
        <color theme="0" tint="-0.14993743705557422"/>
      </right>
      <top style="thin">
        <color theme="0" tint="-0.14993743705557422"/>
      </top>
      <bottom/>
      <diagonal/>
    </border>
    <border>
      <left style="hair">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6795556505021"/>
      </top>
      <bottom style="thin">
        <color indexed="64"/>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top style="thin">
        <color theme="0" tint="-0.14993743705557422"/>
      </top>
      <bottom/>
      <diagonal/>
    </border>
    <border>
      <left style="thin">
        <color theme="0" tint="-0.14990691854609822"/>
      </left>
      <right/>
      <top style="thin">
        <color theme="0" tint="-0.14996795556505021"/>
      </top>
      <bottom/>
      <diagonal/>
    </border>
    <border>
      <left/>
      <right style="thin">
        <color theme="0" tint="-0.14990691854609822"/>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bottom/>
      <diagonal/>
    </border>
    <border>
      <left style="thin">
        <color theme="0" tint="-0.14996795556505021"/>
      </left>
      <right/>
      <top/>
      <bottom/>
      <diagonal/>
    </border>
    <border>
      <left style="thin">
        <color indexed="64"/>
      </left>
      <right/>
      <top style="thin">
        <color theme="0" tint="-0.14993743705557422"/>
      </top>
      <bottom/>
      <diagonal/>
    </border>
    <border>
      <left/>
      <right style="thin">
        <color indexed="64"/>
      </right>
      <top style="thin">
        <color theme="0" tint="-0.14993743705557422"/>
      </top>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bottom style="thin">
        <color theme="0" tint="-0.2499465926084170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indexed="64"/>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indexed="64"/>
      </right>
      <top/>
      <bottom style="thin">
        <color theme="0" tint="-0.14996795556505021"/>
      </bottom>
      <diagonal/>
    </border>
    <border>
      <left style="thin">
        <color indexed="64"/>
      </left>
      <right/>
      <top/>
      <bottom style="thin">
        <color theme="0" tint="-0.14993743705557422"/>
      </bottom>
      <diagonal/>
    </border>
    <border>
      <left/>
      <right style="thin">
        <color theme="0" tint="-0.14996795556505021"/>
      </right>
      <top/>
      <bottom style="thin">
        <color theme="0" tint="-0.14993743705557422"/>
      </bottom>
      <diagonal/>
    </border>
    <border>
      <left style="thin">
        <color theme="0" tint="-0.14996795556505021"/>
      </left>
      <right/>
      <top/>
      <bottom style="thin">
        <color theme="0" tint="-0.14993743705557422"/>
      </bottom>
      <diagonal/>
    </border>
    <border>
      <left/>
      <right style="thin">
        <color indexed="64"/>
      </right>
      <top/>
      <bottom style="thin">
        <color theme="0" tint="-0.14993743705557422"/>
      </bottom>
      <diagonal/>
    </border>
    <border>
      <left style="thin">
        <color theme="0" tint="-0.14990691854609822"/>
      </left>
      <right/>
      <top/>
      <bottom/>
      <diagonal/>
    </border>
    <border>
      <left/>
      <right style="thin">
        <color theme="0" tint="-0.14990691854609822"/>
      </right>
      <top/>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3743705557422"/>
      </left>
      <right style="thin">
        <color theme="0" tint="-0.14996795556505021"/>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theme="0" tint="-0.14996795556505021"/>
      </right>
      <top style="thin">
        <color indexed="64"/>
      </top>
      <bottom style="double">
        <color indexed="64"/>
      </bottom>
      <diagonal/>
    </border>
    <border>
      <left style="thin">
        <color theme="0" tint="-0.14996795556505021"/>
      </left>
      <right/>
      <top style="thin">
        <color theme="0" tint="-0.14993743705557422"/>
      </top>
      <bottom style="thin">
        <color indexed="64"/>
      </bottom>
      <diagonal/>
    </border>
    <border>
      <left style="thin">
        <color theme="0" tint="-0.14996795556505021"/>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theme="0" tint="-0.14996795556505021"/>
      </right>
      <top style="thin">
        <color indexed="64"/>
      </top>
      <bottom style="thin">
        <color indexed="64"/>
      </bottom>
      <diagonal/>
    </border>
    <border>
      <left style="thin">
        <color theme="0" tint="-0.14996795556505021"/>
      </left>
      <right/>
      <top style="thin">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14996795556505021"/>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top style="thin">
        <color indexed="64"/>
      </top>
      <bottom style="thin">
        <color theme="0" tint="-0.14996795556505021"/>
      </bottom>
      <diagonal/>
    </border>
    <border>
      <left/>
      <right style="thin">
        <color theme="0" tint="-0.14993743705557422"/>
      </right>
      <top/>
      <bottom/>
      <diagonal/>
    </border>
    <border>
      <left style="thin">
        <color theme="0" tint="-0.14996795556505021"/>
      </left>
      <right style="thin">
        <color theme="0" tint="-0.14993743705557422"/>
      </right>
      <top style="thin">
        <color indexed="64"/>
      </top>
      <bottom style="thin">
        <color theme="0" tint="-0.14996795556505021"/>
      </bottom>
      <diagonal/>
    </border>
    <border>
      <left/>
      <right style="thin">
        <color theme="0" tint="-0.14993743705557422"/>
      </right>
      <top style="thin">
        <color indexed="64"/>
      </top>
      <bottom/>
      <diagonal/>
    </border>
    <border>
      <left/>
      <right style="thin">
        <color indexed="64"/>
      </right>
      <top style="thin">
        <color indexed="64"/>
      </top>
      <bottom style="thin">
        <color theme="0" tint="-0.14996795556505021"/>
      </bottom>
      <diagonal/>
    </border>
    <border>
      <left style="thin">
        <color theme="0" tint="-0.14996795556505021"/>
      </left>
      <right/>
      <top style="thin">
        <color indexed="64"/>
      </top>
      <bottom style="thin">
        <color theme="0" tint="-0.14993743705557422"/>
      </bottom>
      <diagonal/>
    </border>
    <border>
      <left/>
      <right style="thin">
        <color theme="0" tint="-0.14996795556505021"/>
      </right>
      <top style="thin">
        <color indexed="64"/>
      </top>
      <bottom style="thin">
        <color theme="0" tint="-0.14993743705557422"/>
      </bottom>
      <diagonal/>
    </border>
    <border>
      <left style="thin">
        <color theme="0" tint="-0.14993743705557422"/>
      </left>
      <right style="thin">
        <color theme="0" tint="-0.14996795556505021"/>
      </right>
      <top/>
      <bottom style="thin">
        <color theme="0" tint="-0.14993743705557422"/>
      </bottom>
      <diagonal/>
    </border>
    <border>
      <left style="thin">
        <color theme="0" tint="-0.14993743705557422"/>
      </left>
      <right style="thin">
        <color theme="0" tint="-0.14996795556505021"/>
      </right>
      <top style="thin">
        <color theme="0" tint="-0.14993743705557422"/>
      </top>
      <bottom style="thin">
        <color indexed="64"/>
      </bottom>
      <diagonal/>
    </border>
    <border>
      <left/>
      <right/>
      <top style="thin">
        <color indexed="64"/>
      </top>
      <bottom style="thin">
        <color theme="0" tint="-0.14993743705557422"/>
      </bottom>
      <diagonal/>
    </border>
    <border>
      <left style="thin">
        <color theme="0" tint="-0.14993743705557422"/>
      </left>
      <right style="thin">
        <color theme="0" tint="-0.14996795556505021"/>
      </right>
      <top style="thin">
        <color indexed="64"/>
      </top>
      <bottom style="thin">
        <color theme="0" tint="-0.14996795556505021"/>
      </bottom>
      <diagonal/>
    </border>
    <border>
      <left style="thin">
        <color theme="0" tint="-0.14993743705557422"/>
      </left>
      <right style="hair">
        <color theme="0" tint="-0.14993743705557422"/>
      </right>
      <top style="thin">
        <color indexed="64"/>
      </top>
      <bottom style="double">
        <color indexed="64"/>
      </bottom>
      <diagonal/>
    </border>
    <border>
      <left style="hair">
        <color theme="0" tint="-0.14993743705557422"/>
      </left>
      <right style="hair">
        <color theme="0" tint="-0.14993743705557422"/>
      </right>
      <top style="thin">
        <color indexed="64"/>
      </top>
      <bottom style="double">
        <color indexed="64"/>
      </bottom>
      <diagonal/>
    </border>
    <border>
      <left style="hair">
        <color theme="0" tint="-0.14993743705557422"/>
      </left>
      <right style="thin">
        <color theme="0" tint="-0.14993743705557422"/>
      </right>
      <top style="thin">
        <color indexed="64"/>
      </top>
      <bottom style="double">
        <color indexed="64"/>
      </bottom>
      <diagonal/>
    </border>
    <border>
      <left/>
      <right style="thin">
        <color theme="0" tint="-0.14993743705557422"/>
      </right>
      <top style="thin">
        <color indexed="64"/>
      </top>
      <bottom style="thin">
        <color theme="0" tint="-0.14996795556505021"/>
      </bottom>
      <diagonal/>
    </border>
    <border>
      <left/>
      <right style="thin">
        <color theme="0" tint="-0.14993743705557422"/>
      </right>
      <top style="thin">
        <color theme="0" tint="-0.14996795556505021"/>
      </top>
      <bottom style="thin">
        <color indexed="64"/>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top style="thin">
        <color indexed="64"/>
      </top>
      <bottom style="double">
        <color indexed="64"/>
      </bottom>
      <diagonal/>
    </border>
    <border>
      <left/>
      <right style="thin">
        <color theme="0" tint="-0.24994659260841701"/>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style="thin">
        <color theme="0" tint="-0.14993743705557422"/>
      </left>
      <right/>
      <top style="thin">
        <color theme="0" tint="-0.14996795556505021"/>
      </top>
      <bottom style="thin">
        <color theme="0" tint="-0.14996795556505021"/>
      </bottom>
      <diagonal/>
    </border>
    <border>
      <left/>
      <right/>
      <top/>
      <bottom style="thin">
        <color theme="3" tint="0.39994506668294322"/>
      </bottom>
      <diagonal/>
    </border>
    <border>
      <left/>
      <right style="thin">
        <color indexed="64"/>
      </right>
      <top/>
      <bottom style="thin">
        <color theme="3" tint="0.39994506668294322"/>
      </bottom>
      <diagonal/>
    </border>
    <border>
      <left style="thin">
        <color indexed="64"/>
      </left>
      <right/>
      <top/>
      <bottom style="thin">
        <color theme="3" tint="0.39994506668294322"/>
      </bottom>
      <diagonal/>
    </border>
    <border>
      <left/>
      <right/>
      <top style="thin">
        <color theme="0" tint="-0.14993743705557422"/>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theme="0" tint="-0.14996795556505021"/>
      </bottom>
      <diagonal/>
    </border>
    <border>
      <left/>
      <right style="thin">
        <color theme="0" tint="-0.14990691854609822"/>
      </right>
      <top/>
      <bottom style="thin">
        <color indexed="64"/>
      </bottom>
      <diagonal/>
    </border>
    <border>
      <left style="thin">
        <color theme="0" tint="-0.14990691854609822"/>
      </left>
      <right/>
      <top/>
      <bottom style="thin">
        <color indexed="64"/>
      </bottom>
      <diagonal/>
    </border>
    <border>
      <left/>
      <right/>
      <top style="thin">
        <color theme="0" tint="-0.14996795556505021"/>
      </top>
      <bottom style="thin">
        <color theme="0" tint="-0.14993743705557422"/>
      </bottom>
      <diagonal/>
    </border>
    <border>
      <left style="thin">
        <color indexed="64"/>
      </left>
      <right/>
      <top/>
      <bottom style="thin">
        <color theme="4" tint="-0.24994659260841701"/>
      </bottom>
      <diagonal/>
    </border>
    <border>
      <left/>
      <right/>
      <top/>
      <bottom style="thin">
        <color theme="4" tint="-0.24994659260841701"/>
      </bottom>
      <diagonal/>
    </border>
    <border>
      <left/>
      <right style="thin">
        <color indexed="64"/>
      </right>
      <top/>
      <bottom style="thin">
        <color theme="0" tint="-0.24994659260841701"/>
      </bottom>
      <diagonal/>
    </border>
    <border>
      <left/>
      <right style="thin">
        <color indexed="64"/>
      </right>
      <top/>
      <bottom style="thin">
        <color theme="4" tint="-0.24994659260841701"/>
      </bottom>
      <diagonal/>
    </border>
  </borders>
  <cellStyleXfs count="1">
    <xf numFmtId="0" fontId="0" fillId="0" borderId="0"/>
  </cellStyleXfs>
  <cellXfs count="475">
    <xf numFmtId="0" fontId="0" fillId="0" borderId="0" xfId="0"/>
    <xf numFmtId="0" fontId="6"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6" fillId="0" borderId="27" xfId="0" applyFont="1" applyBorder="1"/>
    <xf numFmtId="0" fontId="6" fillId="0" borderId="28" xfId="0" applyFont="1" applyBorder="1"/>
    <xf numFmtId="0" fontId="6" fillId="0" borderId="29" xfId="0" applyFont="1" applyBorder="1"/>
    <xf numFmtId="0" fontId="6" fillId="0" borderId="30" xfId="0" applyFont="1" applyBorder="1"/>
    <xf numFmtId="0" fontId="6" fillId="0" borderId="31" xfId="0" applyFont="1" applyBorder="1"/>
    <xf numFmtId="0" fontId="0" fillId="0" borderId="0" xfId="0" applyBorder="1" applyAlignment="1">
      <alignment horizontal="center"/>
    </xf>
    <xf numFmtId="0" fontId="6" fillId="0" borderId="32" xfId="0" applyFont="1" applyBorder="1"/>
    <xf numFmtId="0" fontId="7" fillId="0" borderId="0" xfId="0" applyFont="1"/>
    <xf numFmtId="0" fontId="8" fillId="0" borderId="0" xfId="0" applyFont="1"/>
    <xf numFmtId="0" fontId="9" fillId="0" borderId="0" xfId="0" applyFont="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33" xfId="0" applyBorder="1"/>
    <xf numFmtId="0" fontId="0" fillId="0" borderId="7" xfId="0" applyBorder="1" applyAlignment="1"/>
    <xf numFmtId="0" fontId="10" fillId="2" borderId="9" xfId="0" applyFont="1" applyFill="1" applyBorder="1"/>
    <xf numFmtId="0" fontId="10" fillId="2" borderId="10" xfId="0" applyFont="1" applyFill="1" applyBorder="1"/>
    <xf numFmtId="0" fontId="7" fillId="0" borderId="34" xfId="0" applyFont="1" applyBorder="1"/>
    <xf numFmtId="164" fontId="10" fillId="0" borderId="34" xfId="0" applyNumberFormat="1" applyFont="1" applyBorder="1"/>
    <xf numFmtId="0" fontId="0" fillId="0" borderId="11" xfId="0" applyBorder="1"/>
    <xf numFmtId="0" fontId="6" fillId="0" borderId="7" xfId="0" applyFont="1" applyBorder="1" applyAlignment="1"/>
    <xf numFmtId="0" fontId="6" fillId="0" borderId="1" xfId="0" applyFont="1" applyBorder="1" applyAlignment="1">
      <alignmen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27" xfId="0" applyFont="1" applyBorder="1" applyAlignment="1">
      <alignment vertical="center" wrapText="1"/>
    </xf>
    <xf numFmtId="0" fontId="6" fillId="2" borderId="12" xfId="0" applyFont="1" applyFill="1" applyBorder="1" applyAlignment="1">
      <alignment vertical="center" wrapText="1"/>
    </xf>
    <xf numFmtId="0" fontId="0" fillId="2" borderId="13" xfId="0" applyFill="1" applyBorder="1"/>
    <xf numFmtId="0" fontId="6" fillId="0" borderId="3" xfId="0" applyFont="1" applyBorder="1" applyAlignment="1">
      <alignment vertical="center" wrapText="1"/>
    </xf>
    <xf numFmtId="0" fontId="11" fillId="0" borderId="0" xfId="0" applyFont="1" applyBorder="1"/>
    <xf numFmtId="0" fontId="11" fillId="0" borderId="14" xfId="0" applyFont="1" applyBorder="1"/>
    <xf numFmtId="0" fontId="10" fillId="0" borderId="7" xfId="0" applyFont="1" applyBorder="1" applyAlignment="1"/>
    <xf numFmtId="4" fontId="11" fillId="0" borderId="35" xfId="0" applyNumberFormat="1" applyFont="1" applyBorder="1" applyAlignment="1">
      <alignment horizontal="left"/>
    </xf>
    <xf numFmtId="4" fontId="11" fillId="0" borderId="33" xfId="0" applyNumberFormat="1" applyFont="1" applyBorder="1" applyAlignment="1">
      <alignment horizontal="left"/>
    </xf>
    <xf numFmtId="4" fontId="11" fillId="0" borderId="2" xfId="0" applyNumberFormat="1" applyFont="1" applyBorder="1" applyAlignment="1">
      <alignment horizontal="left"/>
    </xf>
    <xf numFmtId="4" fontId="11" fillId="0" borderId="0" xfId="0" applyNumberFormat="1" applyFont="1" applyBorder="1" applyAlignment="1">
      <alignment horizontal="left"/>
    </xf>
    <xf numFmtId="4" fontId="11" fillId="0" borderId="36" xfId="0" applyNumberFormat="1" applyFont="1" applyBorder="1" applyAlignment="1">
      <alignment horizontal="left"/>
    </xf>
    <xf numFmtId="4" fontId="11" fillId="0" borderId="30" xfId="0" applyNumberFormat="1" applyFont="1" applyBorder="1" applyAlignment="1">
      <alignment horizontal="left"/>
    </xf>
    <xf numFmtId="0" fontId="9" fillId="0" borderId="4" xfId="0" applyFont="1" applyBorder="1"/>
    <xf numFmtId="0" fontId="9" fillId="0" borderId="0" xfId="0" applyFont="1" applyBorder="1"/>
    <xf numFmtId="0" fontId="10" fillId="0" borderId="8" xfId="0" applyFont="1" applyBorder="1" applyAlignment="1"/>
    <xf numFmtId="0" fontId="10" fillId="0" borderId="0" xfId="0" applyFont="1" applyBorder="1" applyAlignment="1">
      <alignment horizontal="right"/>
    </xf>
    <xf numFmtId="0" fontId="0" fillId="3" borderId="6" xfId="0" applyFill="1" applyBorder="1"/>
    <xf numFmtId="0" fontId="0" fillId="3" borderId="7" xfId="0" applyFill="1" applyBorder="1"/>
    <xf numFmtId="0" fontId="0" fillId="3" borderId="8" xfId="0" applyFill="1" applyBorder="1"/>
    <xf numFmtId="0" fontId="7" fillId="3" borderId="4" xfId="0" applyFont="1" applyFill="1" applyBorder="1" applyAlignment="1">
      <alignment horizontal="center"/>
    </xf>
    <xf numFmtId="0" fontId="7" fillId="3" borderId="0" xfId="0" applyFont="1" applyFill="1" applyBorder="1"/>
    <xf numFmtId="0" fontId="7" fillId="3" borderId="5" xfId="0" applyFont="1" applyFill="1" applyBorder="1"/>
    <xf numFmtId="0" fontId="10" fillId="3" borderId="7" xfId="0" applyFont="1" applyFill="1" applyBorder="1"/>
    <xf numFmtId="0" fontId="12" fillId="3" borderId="7" xfId="0" applyFont="1" applyFill="1" applyBorder="1"/>
    <xf numFmtId="0" fontId="0" fillId="4" borderId="7" xfId="0" applyFill="1" applyBorder="1"/>
    <xf numFmtId="0" fontId="6" fillId="0" borderId="37" xfId="0" applyFont="1" applyBorder="1"/>
    <xf numFmtId="0" fontId="6" fillId="0" borderId="38" xfId="0" applyFont="1" applyBorder="1"/>
    <xf numFmtId="0" fontId="0" fillId="0" borderId="6" xfId="0" applyBorder="1" applyAlignment="1"/>
    <xf numFmtId="0" fontId="6" fillId="0" borderId="28" xfId="0" applyFont="1" applyBorder="1" applyAlignment="1"/>
    <xf numFmtId="0" fontId="6" fillId="0" borderId="39" xfId="0" applyFont="1" applyBorder="1" applyAlignment="1"/>
    <xf numFmtId="0" fontId="13" fillId="0" borderId="0" xfId="0" applyFont="1"/>
    <xf numFmtId="0" fontId="9" fillId="0" borderId="0" xfId="0" applyFont="1" applyBorder="1" applyAlignment="1">
      <alignment horizontal="right"/>
    </xf>
    <xf numFmtId="0" fontId="11" fillId="0" borderId="0" xfId="0" applyFont="1" applyBorder="1" applyAlignment="1">
      <alignment horizontal="right"/>
    </xf>
    <xf numFmtId="0" fontId="14" fillId="0" borderId="0" xfId="0" applyFont="1" applyBorder="1" applyAlignment="1">
      <alignment horizontal="center"/>
    </xf>
    <xf numFmtId="2" fontId="14" fillId="0" borderId="0" xfId="0" applyNumberFormat="1" applyFont="1" applyBorder="1" applyAlignment="1">
      <alignment horizontal="center"/>
    </xf>
    <xf numFmtId="0" fontId="15" fillId="0" borderId="0" xfId="0" applyFont="1" applyBorder="1" applyAlignment="1"/>
    <xf numFmtId="4" fontId="11" fillId="0" borderId="15" xfId="0" applyNumberFormat="1" applyFont="1" applyBorder="1" applyAlignment="1">
      <alignment horizontal="left"/>
    </xf>
    <xf numFmtId="4" fontId="11" fillId="0" borderId="40" xfId="0" applyNumberFormat="1" applyFont="1" applyBorder="1" applyAlignment="1">
      <alignment horizontal="left"/>
    </xf>
    <xf numFmtId="0" fontId="6" fillId="0" borderId="41" xfId="0" applyFont="1" applyBorder="1" applyAlignment="1">
      <alignment horizontal="center" vertical="center"/>
    </xf>
    <xf numFmtId="0" fontId="6" fillId="0" borderId="42" xfId="0" applyFont="1" applyBorder="1" applyAlignment="1">
      <alignment horizontal="center" vertical="center"/>
    </xf>
    <xf numFmtId="4" fontId="11" fillId="0" borderId="0" xfId="0" applyNumberFormat="1" applyFont="1" applyBorder="1" applyAlignment="1">
      <alignment horizontal="right"/>
    </xf>
    <xf numFmtId="4" fontId="11" fillId="0" borderId="36" xfId="0" applyNumberFormat="1" applyFont="1" applyBorder="1" applyAlignment="1">
      <alignment horizontal="right"/>
    </xf>
    <xf numFmtId="4" fontId="11" fillId="0" borderId="30" xfId="0" applyNumberFormat="1" applyFont="1" applyBorder="1" applyAlignment="1"/>
    <xf numFmtId="0" fontId="11" fillId="0" borderId="2" xfId="0" applyFont="1" applyBorder="1" applyAlignment="1"/>
    <xf numFmtId="0" fontId="9" fillId="0" borderId="7" xfId="0" applyFont="1" applyBorder="1" applyAlignment="1">
      <alignment horizontal="left"/>
    </xf>
    <xf numFmtId="0" fontId="9" fillId="0" borderId="7" xfId="0" applyFont="1" applyBorder="1" applyAlignment="1">
      <alignment horizontal="center"/>
    </xf>
    <xf numFmtId="0" fontId="9" fillId="0" borderId="0" xfId="0" applyFont="1" applyBorder="1" applyAlignment="1">
      <alignment horizontal="center"/>
    </xf>
    <xf numFmtId="0" fontId="9" fillId="0" borderId="7" xfId="0" applyFont="1" applyBorder="1" applyAlignment="1"/>
    <xf numFmtId="0" fontId="11" fillId="0" borderId="0" xfId="0" applyFont="1" applyBorder="1" applyAlignment="1"/>
    <xf numFmtId="4" fontId="9" fillId="0" borderId="15" xfId="0" applyNumberFormat="1" applyFont="1" applyBorder="1" applyAlignment="1"/>
    <xf numFmtId="0" fontId="11" fillId="0" borderId="0" xfId="0" applyFont="1" applyBorder="1" applyAlignment="1">
      <alignment horizontal="center"/>
    </xf>
    <xf numFmtId="0" fontId="9" fillId="0" borderId="6" xfId="0" applyFont="1" applyBorder="1" applyAlignment="1"/>
    <xf numFmtId="0" fontId="11" fillId="0" borderId="4" xfId="0" applyFont="1" applyBorder="1"/>
    <xf numFmtId="4" fontId="11" fillId="0" borderId="0" xfId="0" applyNumberFormat="1" applyFont="1" applyBorder="1" applyAlignment="1">
      <alignment horizontal="center"/>
    </xf>
    <xf numFmtId="0" fontId="16" fillId="0" borderId="0" xfId="0" applyFont="1" applyBorder="1" applyAlignment="1">
      <alignment horizontal="center"/>
    </xf>
    <xf numFmtId="0" fontId="9" fillId="0" borderId="0" xfId="0" applyFont="1" applyBorder="1" applyAlignment="1"/>
    <xf numFmtId="0" fontId="16" fillId="0" borderId="7"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7" fillId="0" borderId="7" xfId="0" applyFont="1" applyBorder="1" applyAlignment="1">
      <alignment horizontal="center" vertical="top"/>
    </xf>
    <xf numFmtId="0" fontId="17" fillId="0" borderId="7" xfId="0" applyFont="1" applyBorder="1" applyAlignment="1">
      <alignment vertical="top"/>
    </xf>
    <xf numFmtId="0" fontId="11" fillId="0" borderId="43" xfId="0" applyFont="1" applyBorder="1" applyAlignment="1"/>
    <xf numFmtId="0" fontId="11" fillId="0" borderId="44" xfId="0" applyFont="1" applyBorder="1" applyAlignment="1"/>
    <xf numFmtId="0" fontId="11" fillId="0" borderId="5" xfId="0" applyFont="1" applyBorder="1" applyAlignment="1"/>
    <xf numFmtId="0" fontId="6" fillId="0" borderId="39" xfId="0" applyFont="1" applyBorder="1" applyAlignment="1">
      <alignment vertical="center" wrapText="1"/>
    </xf>
    <xf numFmtId="0" fontId="6" fillId="0" borderId="7" xfId="0" applyFont="1" applyBorder="1" applyAlignment="1">
      <alignment vertical="center" wrapText="1"/>
    </xf>
    <xf numFmtId="0" fontId="6" fillId="0" borderId="45" xfId="0" applyFont="1" applyBorder="1" applyAlignment="1">
      <alignment vertical="center" wrapText="1"/>
    </xf>
    <xf numFmtId="0" fontId="18" fillId="0" borderId="39" xfId="0" applyFont="1" applyBorder="1" applyAlignment="1">
      <alignment vertical="center"/>
    </xf>
    <xf numFmtId="39" fontId="10" fillId="0" borderId="46" xfId="0" applyNumberFormat="1" applyFont="1" applyBorder="1" applyAlignment="1">
      <alignment horizontal="right"/>
    </xf>
    <xf numFmtId="0" fontId="6" fillId="0" borderId="47" xfId="0" applyFont="1" applyBorder="1" applyAlignment="1">
      <alignment vertical="center"/>
    </xf>
    <xf numFmtId="0" fontId="6" fillId="0" borderId="48" xfId="0" applyFont="1" applyBorder="1" applyAlignment="1">
      <alignment vertical="center"/>
    </xf>
    <xf numFmtId="164" fontId="11" fillId="0" borderId="49" xfId="0" applyNumberFormat="1" applyFont="1" applyBorder="1"/>
    <xf numFmtId="164" fontId="11" fillId="0" borderId="50" xfId="0" applyNumberFormat="1" applyFont="1" applyBorder="1"/>
    <xf numFmtId="164" fontId="11" fillId="0" borderId="51" xfId="0" applyNumberFormat="1" applyFont="1" applyBorder="1"/>
    <xf numFmtId="0" fontId="19" fillId="0" borderId="52" xfId="0" applyFont="1" applyBorder="1" applyAlignment="1">
      <alignment horizontal="center" vertical="center"/>
    </xf>
    <xf numFmtId="0" fontId="19" fillId="0" borderId="53" xfId="0" applyFont="1" applyBorder="1" applyAlignment="1">
      <alignment horizontal="center" vertical="center"/>
    </xf>
    <xf numFmtId="164" fontId="11" fillId="0" borderId="54" xfId="0" applyNumberFormat="1" applyFont="1" applyBorder="1" applyAlignment="1" applyProtection="1">
      <protection locked="0"/>
    </xf>
    <xf numFmtId="164" fontId="11" fillId="0" borderId="55" xfId="0" applyNumberFormat="1" applyFont="1" applyBorder="1" applyAlignment="1" applyProtection="1">
      <protection locked="0"/>
    </xf>
    <xf numFmtId="164" fontId="11" fillId="0" borderId="56" xfId="0" applyNumberFormat="1" applyFont="1" applyBorder="1" applyAlignment="1" applyProtection="1">
      <protection locked="0"/>
    </xf>
    <xf numFmtId="43" fontId="11" fillId="0" borderId="57" xfId="0" applyNumberFormat="1" applyFont="1" applyBorder="1" applyAlignment="1" applyProtection="1">
      <alignment horizontal="right"/>
      <protection locked="0"/>
    </xf>
    <xf numFmtId="0" fontId="11" fillId="0" borderId="58" xfId="0" applyFont="1" applyBorder="1" applyProtection="1">
      <protection locked="0"/>
    </xf>
    <xf numFmtId="164" fontId="11" fillId="0" borderId="59" xfId="0" applyNumberFormat="1" applyFont="1" applyBorder="1" applyAlignment="1" applyProtection="1">
      <protection locked="0"/>
    </xf>
    <xf numFmtId="164" fontId="11" fillId="0" borderId="60" xfId="0" applyNumberFormat="1" applyFont="1" applyBorder="1" applyAlignment="1" applyProtection="1">
      <protection locked="0"/>
    </xf>
    <xf numFmtId="164" fontId="11" fillId="0" borderId="61" xfId="0" applyNumberFormat="1" applyFont="1" applyBorder="1" applyAlignment="1" applyProtection="1">
      <protection locked="0"/>
    </xf>
    <xf numFmtId="43" fontId="11" fillId="0" borderId="62" xfId="0" applyNumberFormat="1" applyFont="1" applyBorder="1" applyAlignment="1" applyProtection="1">
      <alignment horizontal="right"/>
      <protection locked="0"/>
    </xf>
    <xf numFmtId="0" fontId="11" fillId="0" borderId="63" xfId="0" applyFont="1" applyBorder="1" applyProtection="1">
      <protection locked="0"/>
    </xf>
    <xf numFmtId="164" fontId="11" fillId="0" borderId="64" xfId="0" applyNumberFormat="1" applyFont="1" applyBorder="1" applyAlignment="1" applyProtection="1">
      <protection locked="0"/>
    </xf>
    <xf numFmtId="164" fontId="11" fillId="0" borderId="65" xfId="0" applyNumberFormat="1" applyFont="1" applyBorder="1" applyAlignment="1" applyProtection="1">
      <protection locked="0"/>
    </xf>
    <xf numFmtId="164" fontId="11" fillId="0" borderId="66" xfId="0" applyNumberFormat="1" applyFont="1" applyBorder="1" applyAlignment="1" applyProtection="1">
      <protection locked="0"/>
    </xf>
    <xf numFmtId="43" fontId="11" fillId="0" borderId="31" xfId="0" applyNumberFormat="1" applyFont="1" applyBorder="1" applyAlignment="1" applyProtection="1">
      <alignment horizontal="right"/>
      <protection locked="0"/>
    </xf>
    <xf numFmtId="0" fontId="11" fillId="0" borderId="67" xfId="0" applyFont="1" applyBorder="1" applyProtection="1">
      <protection locked="0"/>
    </xf>
    <xf numFmtId="0" fontId="6" fillId="0" borderId="68" xfId="0" applyFont="1" applyBorder="1" applyProtection="1">
      <protection locked="0"/>
    </xf>
    <xf numFmtId="0" fontId="6" fillId="0" borderId="69" xfId="0" applyFont="1" applyBorder="1" applyProtection="1">
      <protection locked="0"/>
    </xf>
    <xf numFmtId="0" fontId="20" fillId="0" borderId="29" xfId="0" applyFont="1" applyBorder="1"/>
    <xf numFmtId="0" fontId="20" fillId="0" borderId="30" xfId="0" applyFont="1" applyBorder="1"/>
    <xf numFmtId="0" fontId="20" fillId="0" borderId="31" xfId="0" applyFont="1" applyBorder="1"/>
    <xf numFmtId="0" fontId="20" fillId="0" borderId="70" xfId="0" applyFont="1" applyBorder="1"/>
    <xf numFmtId="0" fontId="20" fillId="0" borderId="36" xfId="0" applyFont="1" applyBorder="1"/>
    <xf numFmtId="0" fontId="20" fillId="0" borderId="71" xfId="0" applyFont="1" applyBorder="1"/>
    <xf numFmtId="0" fontId="20" fillId="0" borderId="72" xfId="0" applyFont="1" applyBorder="1"/>
    <xf numFmtId="0" fontId="20" fillId="0" borderId="0" xfId="0" applyFont="1"/>
    <xf numFmtId="0" fontId="20" fillId="0" borderId="73" xfId="0" applyFont="1" applyBorder="1"/>
    <xf numFmtId="0" fontId="20" fillId="0" borderId="32" xfId="0" applyFont="1" applyBorder="1"/>
    <xf numFmtId="0" fontId="20" fillId="0" borderId="4" xfId="0" applyFont="1" applyBorder="1"/>
    <xf numFmtId="0" fontId="20" fillId="0" borderId="0" xfId="0" applyFont="1" applyBorder="1"/>
    <xf numFmtId="0" fontId="20" fillId="0" borderId="74" xfId="0" applyFont="1" applyBorder="1"/>
    <xf numFmtId="0" fontId="20" fillId="0" borderId="75" xfId="0" applyFont="1" applyBorder="1"/>
    <xf numFmtId="0" fontId="20" fillId="0" borderId="5" xfId="0" applyFont="1" applyBorder="1"/>
    <xf numFmtId="0" fontId="20" fillId="0" borderId="29" xfId="0" applyFont="1" applyBorder="1" applyAlignment="1"/>
    <xf numFmtId="0" fontId="20" fillId="0" borderId="30" xfId="0" applyFont="1" applyBorder="1" applyAlignment="1"/>
    <xf numFmtId="0" fontId="20" fillId="0" borderId="76" xfId="0" applyFont="1" applyBorder="1"/>
    <xf numFmtId="0" fontId="20" fillId="0" borderId="77" xfId="0" applyFont="1" applyBorder="1"/>
    <xf numFmtId="0" fontId="0" fillId="0" borderId="0" xfId="0" applyBorder="1" applyAlignment="1"/>
    <xf numFmtId="0" fontId="11" fillId="0" borderId="11" xfId="0" applyFont="1" applyBorder="1"/>
    <xf numFmtId="0" fontId="8" fillId="0" borderId="14" xfId="0" applyFont="1" applyBorder="1" applyAlignment="1">
      <alignment horizontal="left"/>
    </xf>
    <xf numFmtId="0" fontId="7" fillId="0" borderId="11" xfId="0" applyFont="1" applyBorder="1" applyAlignment="1" applyProtection="1">
      <protection locked="0"/>
    </xf>
    <xf numFmtId="0" fontId="7" fillId="0" borderId="7" xfId="0" applyFont="1" applyBorder="1" applyAlignment="1"/>
    <xf numFmtId="0" fontId="0" fillId="0" borderId="16" xfId="0" applyBorder="1"/>
    <xf numFmtId="0" fontId="0" fillId="0" borderId="17" xfId="0" applyBorder="1"/>
    <xf numFmtId="0" fontId="6" fillId="0" borderId="18" xfId="0" applyFont="1" applyBorder="1"/>
    <xf numFmtId="0" fontId="6" fillId="0" borderId="16" xfId="0" applyFont="1" applyBorder="1"/>
    <xf numFmtId="0" fontId="7" fillId="0" borderId="0" xfId="0" applyFont="1" applyBorder="1" applyAlignment="1"/>
    <xf numFmtId="0" fontId="6" fillId="0" borderId="78" xfId="0" applyFont="1" applyBorder="1"/>
    <xf numFmtId="0" fontId="20" fillId="0" borderId="79" xfId="0" applyFont="1" applyBorder="1"/>
    <xf numFmtId="0" fontId="20" fillId="0" borderId="79" xfId="0" applyFont="1" applyBorder="1" applyAlignment="1"/>
    <xf numFmtId="0" fontId="21" fillId="0" borderId="80" xfId="0" applyFont="1" applyBorder="1" applyAlignment="1">
      <alignment vertical="center"/>
    </xf>
    <xf numFmtId="0" fontId="21" fillId="0" borderId="78" xfId="0" applyFont="1" applyBorder="1" applyAlignment="1">
      <alignment vertical="center"/>
    </xf>
    <xf numFmtId="0" fontId="21" fillId="0" borderId="81" xfId="0" applyFont="1" applyBorder="1" applyAlignment="1">
      <alignment vertical="center"/>
    </xf>
    <xf numFmtId="0" fontId="22" fillId="0" borderId="44" xfId="0" applyFont="1" applyBorder="1" applyAlignment="1">
      <alignment vertical="center"/>
    </xf>
    <xf numFmtId="0" fontId="8" fillId="0" borderId="1" xfId="0" applyFont="1" applyBorder="1" applyAlignment="1" applyProtection="1">
      <alignment horizontal="left"/>
    </xf>
    <xf numFmtId="0" fontId="11" fillId="0" borderId="2" xfId="0" applyFont="1" applyBorder="1" applyProtection="1"/>
    <xf numFmtId="0" fontId="7" fillId="0" borderId="2" xfId="0" applyFont="1" applyBorder="1" applyAlignment="1" applyProtection="1"/>
    <xf numFmtId="0" fontId="0" fillId="0" borderId="82" xfId="0" applyBorder="1" applyAlignment="1" applyProtection="1"/>
    <xf numFmtId="0" fontId="0" fillId="0" borderId="6" xfId="0" applyBorder="1" applyAlignment="1" applyProtection="1"/>
    <xf numFmtId="0" fontId="0" fillId="0" borderId="7" xfId="0" applyBorder="1" applyAlignment="1" applyProtection="1"/>
    <xf numFmtId="0" fontId="23" fillId="0" borderId="83" xfId="0" applyFont="1" applyBorder="1" applyAlignment="1">
      <alignment horizontal="left"/>
    </xf>
    <xf numFmtId="0" fontId="23" fillId="0" borderId="79" xfId="0" applyFont="1" applyBorder="1"/>
    <xf numFmtId="0" fontId="23" fillId="0" borderId="83" xfId="0" applyFont="1" applyBorder="1"/>
    <xf numFmtId="0" fontId="24" fillId="0" borderId="84" xfId="0" applyFont="1" applyBorder="1"/>
    <xf numFmtId="0" fontId="23" fillId="0" borderId="85" xfId="0" applyFont="1" applyBorder="1"/>
    <xf numFmtId="0" fontId="23" fillId="0" borderId="85" xfId="0" applyFont="1" applyBorder="1" applyAlignment="1"/>
    <xf numFmtId="0" fontId="23" fillId="0" borderId="86" xfId="0" applyFont="1" applyBorder="1" applyProtection="1"/>
    <xf numFmtId="0" fontId="23" fillId="0" borderId="83" xfId="0" applyFont="1" applyBorder="1" applyAlignment="1" applyProtection="1">
      <alignment horizontal="left"/>
    </xf>
    <xf numFmtId="0" fontId="25" fillId="0" borderId="79" xfId="0" applyFont="1" applyBorder="1" applyAlignment="1" applyProtection="1"/>
    <xf numFmtId="0" fontId="7" fillId="0" borderId="0" xfId="0" applyFont="1" applyBorder="1"/>
    <xf numFmtId="0" fontId="6" fillId="0" borderId="0" xfId="0" applyFont="1" applyBorder="1" applyAlignment="1"/>
    <xf numFmtId="0" fontId="8" fillId="0" borderId="0" xfId="0" applyFont="1" applyBorder="1"/>
    <xf numFmtId="0" fontId="26" fillId="0" borderId="0" xfId="0" applyFont="1" applyAlignment="1"/>
    <xf numFmtId="0" fontId="0" fillId="2" borderId="19" xfId="0" applyFill="1" applyBorder="1"/>
    <xf numFmtId="0" fontId="11" fillId="0" borderId="79" xfId="0" applyFont="1" applyBorder="1" applyAlignment="1" applyProtection="1"/>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6" fillId="0" borderId="89" xfId="0" applyFont="1" applyBorder="1" applyAlignment="1">
      <alignment horizontal="center" vertical="center"/>
    </xf>
    <xf numFmtId="0" fontId="6" fillId="0" borderId="57" xfId="0" applyFont="1" applyBorder="1" applyAlignment="1">
      <alignment horizontal="center" vertical="center"/>
    </xf>
    <xf numFmtId="0" fontId="33" fillId="0" borderId="0"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7" fillId="0" borderId="11"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9" fillId="0" borderId="2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45" xfId="0" applyFont="1" applyBorder="1" applyAlignment="1">
      <alignment horizontal="center" vertical="center" wrapText="1"/>
    </xf>
    <xf numFmtId="164" fontId="10" fillId="0" borderId="144" xfId="0" applyNumberFormat="1" applyFont="1" applyBorder="1" applyAlignment="1">
      <alignment horizontal="right"/>
    </xf>
    <xf numFmtId="164" fontId="10" fillId="0" borderId="145" xfId="0" applyNumberFormat="1" applyFont="1" applyBorder="1" applyAlignment="1">
      <alignment horizontal="right"/>
    </xf>
    <xf numFmtId="164" fontId="10" fillId="0" borderId="146" xfId="0" applyNumberFormat="1" applyFont="1" applyBorder="1" applyAlignment="1">
      <alignment horizontal="right"/>
    </xf>
    <xf numFmtId="4" fontId="11" fillId="0" borderId="133" xfId="0" applyNumberFormat="1" applyFont="1" applyBorder="1" applyAlignment="1" applyProtection="1">
      <alignment horizontal="center"/>
      <protection locked="0"/>
    </xf>
    <xf numFmtId="4" fontId="11" fillId="0" borderId="147" xfId="0" applyNumberFormat="1" applyFont="1" applyBorder="1" applyAlignment="1" applyProtection="1">
      <alignment horizontal="center"/>
      <protection locked="0"/>
    </xf>
    <xf numFmtId="4" fontId="11" fillId="0" borderId="131" xfId="0" applyNumberFormat="1" applyFont="1" applyBorder="1" applyAlignment="1" applyProtection="1">
      <alignment horizontal="center"/>
      <protection locked="0"/>
    </xf>
    <xf numFmtId="4" fontId="11" fillId="0" borderId="148" xfId="0" applyNumberFormat="1" applyFont="1" applyBorder="1" applyAlignment="1" applyProtection="1">
      <alignment horizontal="center"/>
      <protection locked="0"/>
    </xf>
    <xf numFmtId="4" fontId="11" fillId="0" borderId="99" xfId="0" applyNumberFormat="1" applyFont="1" applyBorder="1" applyAlignment="1" applyProtection="1">
      <alignment horizontal="center"/>
      <protection locked="0"/>
    </xf>
    <xf numFmtId="4" fontId="11" fillId="0" borderId="149" xfId="0" applyNumberFormat="1" applyFont="1" applyBorder="1" applyAlignment="1" applyProtection="1">
      <alignment horizontal="center"/>
      <protection locked="0"/>
    </xf>
    <xf numFmtId="4" fontId="10" fillId="0" borderId="150" xfId="0" applyNumberFormat="1" applyFont="1" applyBorder="1" applyAlignment="1">
      <alignment horizontal="right"/>
    </xf>
    <xf numFmtId="4" fontId="10" fillId="0" borderId="46" xfId="0" applyNumberFormat="1" applyFont="1" applyBorder="1" applyAlignment="1">
      <alignment horizontal="right"/>
    </xf>
    <xf numFmtId="0" fontId="9" fillId="0" borderId="28" xfId="0" applyFont="1" applyBorder="1" applyAlignment="1">
      <alignment horizontal="center"/>
    </xf>
    <xf numFmtId="0" fontId="9" fillId="0" borderId="2" xfId="0" applyFont="1" applyBorder="1" applyAlignment="1">
      <alignment horizontal="center"/>
    </xf>
    <xf numFmtId="0" fontId="6" fillId="0" borderId="75" xfId="0" applyFont="1" applyBorder="1" applyAlignment="1">
      <alignment horizontal="center" vertical="center" wrapText="1"/>
    </xf>
    <xf numFmtId="0" fontId="6" fillId="0" borderId="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136" xfId="0" applyFont="1" applyBorder="1" applyAlignment="1">
      <alignment horizontal="center"/>
    </xf>
    <xf numFmtId="0" fontId="26" fillId="0" borderId="28"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75" xfId="0" applyFont="1" applyBorder="1" applyAlignment="1">
      <alignment horizontal="center" vertical="center"/>
    </xf>
    <xf numFmtId="0" fontId="26" fillId="0" borderId="0" xfId="0" applyFont="1" applyBorder="1" applyAlignment="1">
      <alignment horizontal="center" vertical="center"/>
    </xf>
    <xf numFmtId="0" fontId="26" fillId="0" borderId="5" xfId="0" applyFont="1" applyBorder="1" applyAlignment="1">
      <alignment horizontal="center" vertical="center"/>
    </xf>
    <xf numFmtId="0" fontId="7" fillId="0" borderId="99" xfId="0" applyFont="1" applyBorder="1" applyAlignment="1">
      <alignment horizontal="center"/>
    </xf>
    <xf numFmtId="0" fontId="7" fillId="0" borderId="100" xfId="0" applyFont="1" applyBorder="1" applyAlignment="1">
      <alignment horizontal="center"/>
    </xf>
    <xf numFmtId="0" fontId="7" fillId="0" borderId="133" xfId="0" applyFont="1" applyBorder="1" applyAlignment="1">
      <alignment horizontal="center"/>
    </xf>
    <xf numFmtId="0" fontId="7" fillId="0" borderId="137" xfId="0" applyFont="1" applyBorder="1" applyAlignment="1">
      <alignment horizontal="center"/>
    </xf>
    <xf numFmtId="164" fontId="31" fillId="0" borderId="124" xfId="0" applyNumberFormat="1" applyFont="1" applyBorder="1" applyAlignment="1">
      <alignment horizontal="right"/>
    </xf>
    <xf numFmtId="164" fontId="31" fillId="0" borderId="125" xfId="0" applyNumberFormat="1" applyFont="1" applyBorder="1" applyAlignment="1">
      <alignment horizontal="right"/>
    </xf>
    <xf numFmtId="164" fontId="31" fillId="0" borderId="138" xfId="0" applyNumberFormat="1" applyFont="1" applyBorder="1" applyAlignment="1">
      <alignment horizontal="right"/>
    </xf>
    <xf numFmtId="164" fontId="31" fillId="0" borderId="139" xfId="0" applyNumberFormat="1" applyFont="1" applyBorder="1" applyAlignment="1">
      <alignment horizontal="right"/>
    </xf>
    <xf numFmtId="0" fontId="9" fillId="0" borderId="39" xfId="0" applyFont="1" applyBorder="1" applyAlignment="1">
      <alignment horizontal="center" vertical="center" wrapText="1"/>
    </xf>
    <xf numFmtId="0" fontId="9" fillId="0" borderId="3" xfId="0" applyFont="1" applyBorder="1" applyAlignment="1">
      <alignment horizontal="center"/>
    </xf>
    <xf numFmtId="0" fontId="6" fillId="0" borderId="0" xfId="0" applyFont="1" applyBorder="1" applyAlignment="1">
      <alignment horizontal="center" wrapText="1"/>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115" xfId="0" applyFont="1" applyBorder="1" applyAlignment="1">
      <alignment horizontal="center" wrapText="1"/>
    </xf>
    <xf numFmtId="0" fontId="6" fillId="0" borderId="140" xfId="0" applyFont="1" applyBorder="1" applyAlignment="1">
      <alignment horizontal="center" wrapText="1"/>
    </xf>
    <xf numFmtId="0" fontId="6" fillId="0" borderId="116" xfId="0" applyFont="1" applyBorder="1" applyAlignment="1">
      <alignment horizontal="center" wrapText="1"/>
    </xf>
    <xf numFmtId="0" fontId="6" fillId="0" borderId="141" xfId="0" applyFont="1" applyBorder="1" applyAlignment="1">
      <alignment horizontal="center" wrapText="1"/>
    </xf>
    <xf numFmtId="0" fontId="9" fillId="0" borderId="138" xfId="0" applyFont="1" applyBorder="1" applyAlignment="1">
      <alignment horizontal="center"/>
    </xf>
    <xf numFmtId="0" fontId="9" fillId="0" borderId="142" xfId="0" applyFont="1" applyBorder="1" applyAlignment="1">
      <alignment horizontal="center"/>
    </xf>
    <xf numFmtId="0" fontId="9" fillId="0" borderId="139" xfId="0" applyFont="1" applyBorder="1" applyAlignment="1">
      <alignment horizontal="center"/>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164" fontId="11" fillId="0" borderId="58" xfId="0" applyNumberFormat="1" applyFont="1" applyBorder="1" applyAlignment="1" applyProtection="1">
      <alignment horizontal="right"/>
      <protection locked="0"/>
    </xf>
    <xf numFmtId="164" fontId="11" fillId="0" borderId="143" xfId="0" applyNumberFormat="1" applyFont="1" applyBorder="1" applyAlignment="1" applyProtection="1">
      <alignment horizontal="right"/>
      <protection locked="0"/>
    </xf>
    <xf numFmtId="164" fontId="11" fillId="0" borderId="133" xfId="0" applyNumberFormat="1" applyFont="1" applyBorder="1" applyAlignment="1" applyProtection="1">
      <alignment horizontal="right"/>
      <protection locked="0"/>
    </xf>
    <xf numFmtId="164" fontId="11" fillId="0" borderId="57" xfId="0" applyNumberFormat="1" applyFont="1" applyBorder="1" applyAlignment="1" applyProtection="1">
      <alignment horizontal="right"/>
      <protection locked="0"/>
    </xf>
    <xf numFmtId="164" fontId="11" fillId="0" borderId="99" xfId="0" applyNumberFormat="1" applyFont="1" applyBorder="1" applyAlignment="1" applyProtection="1">
      <alignment horizontal="right"/>
      <protection locked="0"/>
    </xf>
    <xf numFmtId="164" fontId="11" fillId="0" borderId="62" xfId="0" applyNumberFormat="1" applyFont="1" applyBorder="1" applyAlignment="1" applyProtection="1">
      <alignment horizontal="right"/>
      <protection locked="0"/>
    </xf>
    <xf numFmtId="0" fontId="6" fillId="0" borderId="75" xfId="0" applyFont="1" applyBorder="1" applyAlignment="1">
      <alignment horizontal="center" vertical="center"/>
    </xf>
    <xf numFmtId="0" fontId="6" fillId="0" borderId="0" xfId="0" applyFont="1" applyBorder="1" applyAlignment="1">
      <alignment horizontal="center" vertical="center"/>
    </xf>
    <xf numFmtId="0" fontId="6" fillId="0" borderId="134" xfId="0" applyFont="1" applyBorder="1" applyAlignment="1">
      <alignment horizontal="center" vertical="center"/>
    </xf>
    <xf numFmtId="164" fontId="11" fillId="0" borderId="118" xfId="0" applyNumberFormat="1" applyFont="1" applyBorder="1" applyAlignment="1" applyProtection="1">
      <alignment horizontal="right"/>
      <protection locked="0"/>
    </xf>
    <xf numFmtId="164" fontId="11" fillId="0" borderId="63" xfId="0" applyNumberFormat="1" applyFont="1" applyBorder="1" applyAlignment="1" applyProtection="1">
      <alignment horizontal="right"/>
      <protection locked="0"/>
    </xf>
    <xf numFmtId="164" fontId="11" fillId="0" borderId="98" xfId="0" applyNumberFormat="1" applyFont="1" applyBorder="1" applyAlignment="1" applyProtection="1">
      <alignment horizontal="right"/>
      <protection locked="0"/>
    </xf>
    <xf numFmtId="164" fontId="11" fillId="0" borderId="135" xfId="0" applyNumberFormat="1" applyFont="1" applyBorder="1" applyAlignment="1" applyProtection="1">
      <alignment horizontal="right"/>
      <protection locked="0"/>
    </xf>
    <xf numFmtId="0" fontId="11" fillId="0" borderId="131" xfId="0" applyFont="1" applyBorder="1" applyAlignment="1" applyProtection="1">
      <alignment horizontal="center"/>
      <protection locked="0"/>
    </xf>
    <xf numFmtId="0" fontId="11" fillId="0" borderId="121" xfId="0" applyFont="1" applyBorder="1" applyAlignment="1" applyProtection="1">
      <alignment horizontal="center"/>
      <protection locked="0"/>
    </xf>
    <xf numFmtId="0" fontId="11" fillId="0" borderId="132" xfId="0" applyFont="1" applyBorder="1" applyAlignment="1" applyProtection="1">
      <alignment horizontal="center"/>
      <protection locked="0"/>
    </xf>
    <xf numFmtId="0" fontId="11" fillId="0" borderId="99" xfId="0" applyFont="1" applyBorder="1" applyAlignment="1" applyProtection="1">
      <alignment horizontal="center"/>
      <protection locked="0"/>
    </xf>
    <xf numFmtId="0" fontId="11" fillId="0" borderId="88" xfId="0" applyFont="1" applyBorder="1" applyAlignment="1" applyProtection="1">
      <alignment horizontal="center"/>
      <protection locked="0"/>
    </xf>
    <xf numFmtId="0" fontId="11" fillId="0" borderId="62" xfId="0" applyFont="1" applyBorder="1" applyAlignment="1" applyProtection="1">
      <alignment horizontal="center"/>
      <protection locked="0"/>
    </xf>
    <xf numFmtId="0" fontId="11" fillId="0" borderId="133" xfId="0" applyFont="1" applyBorder="1" applyAlignment="1" applyProtection="1">
      <alignment horizontal="center"/>
      <protection locked="0"/>
    </xf>
    <xf numFmtId="0" fontId="11" fillId="0" borderId="90" xfId="0" applyFont="1" applyBorder="1" applyAlignment="1" applyProtection="1">
      <alignment horizontal="center"/>
      <protection locked="0"/>
    </xf>
    <xf numFmtId="0" fontId="11" fillId="0" borderId="57" xfId="0" applyFont="1" applyBorder="1" applyAlignment="1" applyProtection="1">
      <alignment horizontal="center"/>
      <protection locked="0"/>
    </xf>
    <xf numFmtId="0" fontId="11" fillId="0" borderId="97" xfId="0" applyFont="1" applyBorder="1" applyAlignment="1" applyProtection="1">
      <alignment horizontal="center"/>
      <protection locked="0"/>
    </xf>
    <xf numFmtId="0" fontId="29" fillId="6" borderId="2" xfId="0" applyFont="1" applyFill="1" applyBorder="1" applyAlignment="1">
      <alignment horizontal="center"/>
    </xf>
    <xf numFmtId="0" fontId="29" fillId="6" borderId="3" xfId="0" applyFont="1" applyFill="1" applyBorder="1" applyAlignment="1">
      <alignment horizontal="center"/>
    </xf>
    <xf numFmtId="165" fontId="11" fillId="0" borderId="126" xfId="0" applyNumberFormat="1" applyFont="1" applyBorder="1" applyAlignment="1" applyProtection="1">
      <alignment horizontal="center"/>
      <protection locked="0"/>
    </xf>
    <xf numFmtId="165" fontId="11" fillId="0" borderId="127" xfId="0" applyNumberFormat="1" applyFont="1" applyBorder="1" applyAlignment="1" applyProtection="1">
      <alignment horizontal="center"/>
      <protection locked="0"/>
    </xf>
    <xf numFmtId="0" fontId="29" fillId="6" borderId="14" xfId="0" applyFont="1" applyFill="1" applyBorder="1" applyAlignment="1">
      <alignment horizontal="center"/>
    </xf>
    <xf numFmtId="0" fontId="29" fillId="6" borderId="11" xfId="0" applyFont="1" applyFill="1" applyBorder="1" applyAlignment="1">
      <alignment horizontal="center"/>
    </xf>
    <xf numFmtId="0" fontId="29" fillId="6" borderId="128" xfId="0" applyFont="1" applyFill="1" applyBorder="1" applyAlignment="1">
      <alignment horizontal="center"/>
    </xf>
    <xf numFmtId="0" fontId="29" fillId="6" borderId="129" xfId="0" applyFont="1" applyFill="1" applyBorder="1" applyAlignment="1">
      <alignment horizontal="center"/>
    </xf>
    <xf numFmtId="0" fontId="11" fillId="0" borderId="130" xfId="0" applyFont="1" applyBorder="1" applyAlignment="1" applyProtection="1">
      <alignment horizontal="center"/>
      <protection locked="0"/>
    </xf>
    <xf numFmtId="0" fontId="0" fillId="0" borderId="7" xfId="0" applyBorder="1" applyAlignment="1" applyProtection="1">
      <protection locked="0"/>
    </xf>
    <xf numFmtId="0" fontId="0" fillId="0" borderId="8" xfId="0" applyBorder="1" applyAlignment="1" applyProtection="1">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6" xfId="0" applyBorder="1" applyAlignment="1" applyProtection="1">
      <protection locked="0"/>
    </xf>
    <xf numFmtId="0" fontId="0" fillId="0" borderId="45" xfId="0" applyBorder="1" applyAlignment="1" applyProtection="1">
      <protection locked="0"/>
    </xf>
    <xf numFmtId="166" fontId="11" fillId="0" borderId="87" xfId="0" applyNumberFormat="1" applyFont="1" applyBorder="1" applyAlignment="1" applyProtection="1">
      <alignment horizontal="center"/>
      <protection locked="0"/>
    </xf>
    <xf numFmtId="166" fontId="11" fillId="0" borderId="88" xfId="0" applyNumberFormat="1" applyFont="1" applyBorder="1" applyAlignment="1" applyProtection="1">
      <alignment horizontal="center"/>
      <protection locked="0"/>
    </xf>
    <xf numFmtId="0" fontId="32" fillId="0" borderId="14" xfId="0" applyFont="1" applyBorder="1" applyAlignment="1">
      <alignment horizontal="left" vertical="center" wrapText="1" indent="1"/>
    </xf>
    <xf numFmtId="0" fontId="32" fillId="0" borderId="11" xfId="0" applyFont="1" applyBorder="1" applyAlignment="1">
      <alignment horizontal="left" vertical="center" wrapText="1" indent="1"/>
    </xf>
    <xf numFmtId="0" fontId="32" fillId="0" borderId="25" xfId="0" applyFont="1" applyBorder="1" applyAlignment="1">
      <alignment horizontal="left" vertical="center" wrapText="1" indent="1"/>
    </xf>
    <xf numFmtId="0" fontId="10" fillId="0" borderId="23" xfId="0" applyFont="1" applyBorder="1" applyAlignment="1">
      <alignment horizontal="left" vertical="center" indent="1"/>
    </xf>
    <xf numFmtId="166" fontId="11" fillId="0" borderId="120" xfId="0" applyNumberFormat="1" applyFont="1" applyBorder="1" applyAlignment="1" applyProtection="1">
      <alignment horizontal="center"/>
      <protection locked="0"/>
    </xf>
    <xf numFmtId="166" fontId="11" fillId="0" borderId="121" xfId="0" applyNumberFormat="1" applyFont="1" applyBorder="1" applyAlignment="1" applyProtection="1">
      <alignment horizontal="center"/>
      <protection locked="0"/>
    </xf>
    <xf numFmtId="0" fontId="10" fillId="0" borderId="10" xfId="0" applyFont="1" applyBorder="1" applyAlignment="1">
      <alignment horizontal="right"/>
    </xf>
    <xf numFmtId="0" fontId="10" fillId="0" borderId="122" xfId="0" applyFont="1" applyBorder="1" applyAlignment="1">
      <alignment horizontal="right"/>
    </xf>
    <xf numFmtId="164" fontId="30" fillId="0" borderId="34" xfId="0" applyNumberFormat="1" applyFont="1" applyBorder="1" applyAlignment="1">
      <alignment horizontal="right"/>
    </xf>
    <xf numFmtId="164" fontId="31" fillId="0" borderId="123" xfId="0" applyNumberFormat="1" applyFont="1" applyBorder="1" applyAlignment="1">
      <alignment horizontal="right"/>
    </xf>
    <xf numFmtId="164" fontId="31" fillId="0" borderId="52" xfId="0" applyNumberFormat="1" applyFont="1" applyBorder="1" applyAlignment="1">
      <alignment horizontal="right"/>
    </xf>
    <xf numFmtId="0" fontId="10" fillId="2" borderId="10" xfId="0" applyFont="1" applyFill="1" applyBorder="1" applyAlignment="1">
      <alignment horizontal="center"/>
    </xf>
    <xf numFmtId="0" fontId="10" fillId="2" borderId="24" xfId="0" applyFont="1" applyFill="1" applyBorder="1" applyAlignment="1">
      <alignment horizontal="center"/>
    </xf>
    <xf numFmtId="0" fontId="7" fillId="0" borderId="73" xfId="0" applyFont="1" applyBorder="1" applyAlignment="1">
      <alignment horizontal="center"/>
    </xf>
    <xf numFmtId="0" fontId="7" fillId="0" borderId="32" xfId="0" applyFont="1" applyBorder="1" applyAlignment="1">
      <alignment horizontal="center"/>
    </xf>
    <xf numFmtId="164" fontId="11" fillId="0" borderId="73" xfId="0" applyNumberFormat="1" applyFont="1" applyBorder="1" applyAlignment="1" applyProtection="1">
      <alignment horizontal="right"/>
      <protection locked="0"/>
    </xf>
    <xf numFmtId="164" fontId="11" fillId="0" borderId="31" xfId="0" applyNumberFormat="1" applyFont="1" applyBorder="1" applyAlignment="1" applyProtection="1">
      <alignment horizontal="right"/>
      <protection locked="0"/>
    </xf>
    <xf numFmtId="164" fontId="10" fillId="0" borderId="34" xfId="0" applyNumberFormat="1" applyFont="1" applyBorder="1" applyAlignment="1">
      <alignment horizontal="right"/>
    </xf>
    <xf numFmtId="164" fontId="11" fillId="0" borderId="67" xfId="0" applyNumberFormat="1" applyFont="1" applyBorder="1" applyAlignment="1" applyProtection="1">
      <alignment horizontal="right"/>
      <protection locked="0"/>
    </xf>
    <xf numFmtId="164" fontId="11" fillId="0" borderId="117" xfId="0" applyNumberFormat="1" applyFont="1" applyBorder="1" applyAlignment="1" applyProtection="1">
      <alignment horizontal="right"/>
      <protection locked="0"/>
    </xf>
    <xf numFmtId="164" fontId="11" fillId="0" borderId="119" xfId="0" applyNumberFormat="1" applyFont="1" applyBorder="1" applyAlignment="1" applyProtection="1">
      <alignment horizontal="right"/>
      <protection locked="0"/>
    </xf>
    <xf numFmtId="0" fontId="0" fillId="0" borderId="101" xfId="0" applyBorder="1" applyAlignment="1" applyProtection="1">
      <alignment horizontal="center"/>
      <protection locked="0"/>
    </xf>
    <xf numFmtId="0" fontId="0" fillId="0" borderId="102" xfId="0" applyBorder="1" applyAlignment="1" applyProtection="1">
      <alignment horizontal="center"/>
      <protection locked="0"/>
    </xf>
    <xf numFmtId="0" fontId="0" fillId="0" borderId="10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104" xfId="0" applyBorder="1" applyAlignment="1" applyProtection="1">
      <alignment horizontal="center"/>
      <protection locked="0"/>
    </xf>
    <xf numFmtId="0" fontId="0" fillId="0" borderId="105" xfId="0" applyBorder="1" applyAlignment="1" applyProtection="1">
      <alignment horizontal="center"/>
      <protection locked="0"/>
    </xf>
    <xf numFmtId="0" fontId="0" fillId="0" borderId="106" xfId="0" applyBorder="1" applyAlignment="1" applyProtection="1">
      <alignment horizontal="center"/>
      <protection locked="0"/>
    </xf>
    <xf numFmtId="0" fontId="0" fillId="0" borderId="107"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108" xfId="0" applyBorder="1" applyAlignment="1" applyProtection="1">
      <alignment horizontal="center"/>
      <protection locked="0"/>
    </xf>
    <xf numFmtId="0" fontId="0" fillId="0" borderId="109" xfId="0" applyBorder="1" applyAlignment="1" applyProtection="1">
      <alignment horizontal="center"/>
      <protection locked="0"/>
    </xf>
    <xf numFmtId="0" fontId="0" fillId="0" borderId="110" xfId="0"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4" xfId="0" applyBorder="1" applyAlignment="1" applyProtection="1">
      <alignment horizontal="center"/>
      <protection locked="0"/>
    </xf>
    <xf numFmtId="0" fontId="0" fillId="0" borderId="75" xfId="0" applyBorder="1" applyAlignment="1" applyProtection="1">
      <alignment horizontal="center"/>
      <protection locked="0"/>
    </xf>
    <xf numFmtId="0" fontId="0" fillId="0" borderId="111" xfId="0" applyBorder="1" applyAlignment="1" applyProtection="1">
      <alignment horizontal="center"/>
      <protection locked="0"/>
    </xf>
    <xf numFmtId="0" fontId="0" fillId="0" borderId="112" xfId="0" applyBorder="1" applyAlignment="1" applyProtection="1">
      <alignment horizontal="center"/>
      <protection locked="0"/>
    </xf>
    <xf numFmtId="0" fontId="6"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7" fillId="0" borderId="103" xfId="0" applyFont="1" applyBorder="1" applyAlignment="1" applyProtection="1">
      <alignment horizontal="center"/>
      <protection locked="0"/>
    </xf>
    <xf numFmtId="0" fontId="7" fillId="0" borderId="33" xfId="0" applyFont="1" applyBorder="1" applyAlignment="1" applyProtection="1">
      <alignment horizontal="center"/>
      <protection locked="0"/>
    </xf>
    <xf numFmtId="0" fontId="7" fillId="0" borderId="104" xfId="0" applyFont="1" applyBorder="1" applyAlignment="1" applyProtection="1">
      <alignment horizontal="center"/>
      <protection locked="0"/>
    </xf>
    <xf numFmtId="0" fontId="0" fillId="0" borderId="113" xfId="0" applyBorder="1" applyAlignment="1" applyProtection="1">
      <alignment horizontal="center"/>
      <protection locked="0"/>
    </xf>
    <xf numFmtId="0" fontId="0" fillId="0" borderId="8" xfId="0" applyBorder="1" applyAlignment="1" applyProtection="1">
      <alignment horizontal="center"/>
      <protection locked="0"/>
    </xf>
    <xf numFmtId="0" fontId="6" fillId="0" borderId="114"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16" xfId="0" applyFont="1" applyBorder="1" applyAlignment="1">
      <alignment horizontal="center" vertical="center" wrapText="1"/>
    </xf>
    <xf numFmtId="166" fontId="11" fillId="0" borderId="89" xfId="0" applyNumberFormat="1" applyFont="1" applyBorder="1" applyAlignment="1" applyProtection="1">
      <alignment horizontal="center"/>
      <protection locked="0"/>
    </xf>
    <xf numFmtId="166" fontId="11" fillId="0" borderId="90" xfId="0" applyNumberFormat="1" applyFont="1" applyBorder="1" applyAlignment="1" applyProtection="1">
      <alignment horizontal="center"/>
      <protection locked="0"/>
    </xf>
    <xf numFmtId="0" fontId="10" fillId="0" borderId="11" xfId="0" applyFont="1" applyBorder="1" applyAlignment="1">
      <alignment horizontal="center"/>
    </xf>
    <xf numFmtId="0" fontId="27" fillId="5" borderId="20" xfId="0" applyFont="1" applyFill="1" applyBorder="1" applyAlignment="1">
      <alignment horizontal="center"/>
    </xf>
    <xf numFmtId="0" fontId="28" fillId="5" borderId="21" xfId="0" applyFont="1" applyFill="1" applyBorder="1" applyAlignment="1">
      <alignment horizontal="center"/>
    </xf>
    <xf numFmtId="0" fontId="28" fillId="5" borderId="22" xfId="0" applyFont="1" applyFill="1" applyBorder="1" applyAlignment="1">
      <alignment horizontal="center"/>
    </xf>
    <xf numFmtId="0" fontId="11" fillId="0" borderId="91" xfId="0" applyFont="1" applyBorder="1" applyAlignment="1" applyProtection="1">
      <alignment horizontal="center"/>
      <protection locked="0"/>
    </xf>
    <xf numFmtId="0" fontId="11" fillId="0" borderId="92" xfId="0" applyFont="1" applyBorder="1" applyAlignment="1" applyProtection="1">
      <alignment horizontal="center"/>
      <protection locked="0"/>
    </xf>
    <xf numFmtId="165" fontId="11" fillId="0" borderId="92" xfId="0" applyNumberFormat="1" applyFont="1" applyBorder="1" applyAlignment="1" applyProtection="1">
      <alignment horizontal="center"/>
      <protection locked="0"/>
    </xf>
    <xf numFmtId="165" fontId="11" fillId="0" borderId="93" xfId="0" applyNumberFormat="1" applyFont="1" applyBorder="1" applyAlignment="1" applyProtection="1">
      <alignment horizontal="center"/>
      <protection locked="0"/>
    </xf>
    <xf numFmtId="0" fontId="11" fillId="0" borderId="94" xfId="0" applyFont="1" applyBorder="1" applyAlignment="1" applyProtection="1">
      <alignment horizontal="center"/>
      <protection locked="0"/>
    </xf>
    <xf numFmtId="0" fontId="11" fillId="0" borderId="95" xfId="0" applyFont="1" applyBorder="1" applyAlignment="1" applyProtection="1">
      <alignment horizontal="center"/>
      <protection locked="0"/>
    </xf>
    <xf numFmtId="165" fontId="11" fillId="0" borderId="95" xfId="0" applyNumberFormat="1" applyFont="1" applyBorder="1" applyAlignment="1" applyProtection="1">
      <alignment horizontal="center"/>
      <protection locked="0"/>
    </xf>
    <xf numFmtId="165" fontId="11" fillId="0" borderId="96" xfId="0" applyNumberFormat="1" applyFont="1" applyBorder="1" applyAlignment="1" applyProtection="1">
      <alignment horizontal="center"/>
      <protection locked="0"/>
    </xf>
    <xf numFmtId="0" fontId="11" fillId="0" borderId="82" xfId="0" applyFont="1" applyBorder="1" applyAlignment="1" applyProtection="1">
      <alignment horizontal="center"/>
      <protection locked="0"/>
    </xf>
    <xf numFmtId="0" fontId="11" fillId="0" borderId="154" xfId="0" applyFont="1" applyBorder="1" applyAlignment="1" applyProtection="1">
      <alignment horizontal="center"/>
      <protection locked="0"/>
    </xf>
    <xf numFmtId="0" fontId="11" fillId="0" borderId="155"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11" fillId="0" borderId="79" xfId="0" applyFont="1" applyBorder="1" applyAlignment="1" applyProtection="1">
      <alignment horizontal="center"/>
      <protection locked="0"/>
    </xf>
    <xf numFmtId="0" fontId="11" fillId="0" borderId="153" xfId="0" applyFont="1" applyBorder="1" applyAlignment="1" applyProtection="1">
      <alignment horizontal="center"/>
      <protection locked="0"/>
    </xf>
    <xf numFmtId="164" fontId="11" fillId="0" borderId="156" xfId="0" applyNumberFormat="1" applyFont="1" applyBorder="1" applyAlignment="1" applyProtection="1">
      <alignment horizontal="right"/>
      <protection locked="0"/>
    </xf>
    <xf numFmtId="164" fontId="11" fillId="0" borderId="149" xfId="0" applyNumberFormat="1" applyFont="1" applyBorder="1" applyAlignment="1" applyProtection="1">
      <alignment horizontal="right"/>
      <protection locked="0"/>
    </xf>
    <xf numFmtId="166" fontId="11" fillId="0" borderId="62" xfId="0" applyNumberFormat="1" applyFont="1" applyBorder="1" applyAlignment="1" applyProtection="1">
      <alignment horizontal="center"/>
      <protection locked="0"/>
    </xf>
    <xf numFmtId="0" fontId="32" fillId="0" borderId="1" xfId="0" applyFont="1" applyBorder="1" applyAlignment="1">
      <alignment horizontal="left" vertical="center" wrapText="1" indent="1"/>
    </xf>
    <xf numFmtId="0" fontId="32" fillId="0" borderId="2" xfId="0" applyFont="1" applyBorder="1" applyAlignment="1">
      <alignment horizontal="left" vertical="center" wrapText="1" indent="1"/>
    </xf>
    <xf numFmtId="0" fontId="32" fillId="0" borderId="3" xfId="0" applyFont="1" applyBorder="1" applyAlignment="1">
      <alignment horizontal="left" vertical="center" wrapText="1" indent="1"/>
    </xf>
    <xf numFmtId="0" fontId="0" fillId="0" borderId="4" xfId="0" applyBorder="1" applyAlignment="1" applyProtection="1">
      <protection locked="0"/>
    </xf>
    <xf numFmtId="0" fontId="0" fillId="0" borderId="0" xfId="0" applyBorder="1" applyAlignment="1" applyProtection="1">
      <protection locked="0"/>
    </xf>
    <xf numFmtId="0" fontId="0" fillId="0" borderId="74" xfId="0" applyBorder="1" applyAlignment="1" applyProtection="1">
      <protection locked="0"/>
    </xf>
    <xf numFmtId="0" fontId="0" fillId="0" borderId="5" xfId="0" applyBorder="1" applyAlignment="1" applyProtection="1">
      <protection locked="0"/>
    </xf>
    <xf numFmtId="0" fontId="6" fillId="0" borderId="78" xfId="0" applyFont="1" applyBorder="1" applyAlignment="1" applyProtection="1">
      <alignment horizontal="center"/>
      <protection locked="0"/>
    </xf>
    <xf numFmtId="0" fontId="6" fillId="0" borderId="151" xfId="0" applyFont="1" applyBorder="1" applyAlignment="1" applyProtection="1">
      <alignment horizontal="center"/>
      <protection locked="0"/>
    </xf>
    <xf numFmtId="0" fontId="0" fillId="0" borderId="16" xfId="0" applyBorder="1" applyAlignment="1" applyProtection="1">
      <alignment horizontal="center"/>
      <protection locked="0"/>
    </xf>
    <xf numFmtId="0" fontId="11" fillId="0" borderId="152" xfId="0" applyFont="1" applyBorder="1" applyAlignment="1" applyProtection="1">
      <alignment horizontal="center"/>
      <protection locked="0"/>
    </xf>
    <xf numFmtId="167" fontId="11" fillId="0" borderId="79" xfId="0" applyNumberFormat="1" applyFont="1" applyBorder="1" applyAlignment="1" applyProtection="1">
      <alignment horizontal="center"/>
      <protection locked="0"/>
    </xf>
    <xf numFmtId="167" fontId="11" fillId="0" borderId="153" xfId="0" applyNumberFormat="1" applyFont="1" applyBorder="1" applyAlignment="1" applyProtection="1">
      <alignment horizontal="center"/>
      <protection locked="0"/>
    </xf>
    <xf numFmtId="0" fontId="11" fillId="0" borderId="43" xfId="0" applyFont="1" applyBorder="1" applyAlignment="1" applyProtection="1">
      <alignment horizontal="center"/>
      <protection locked="0"/>
    </xf>
    <xf numFmtId="0" fontId="6" fillId="0" borderId="1"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8" xfId="0" applyFont="1" applyBorder="1" applyAlignment="1" applyProtection="1">
      <alignment horizontal="center" vertical="center"/>
    </xf>
    <xf numFmtId="0" fontId="10" fillId="4" borderId="1" xfId="0" applyFont="1" applyFill="1" applyBorder="1" applyAlignment="1">
      <alignment horizontal="left"/>
    </xf>
    <xf numFmtId="0" fontId="10" fillId="4" borderId="2" xfId="0" applyFont="1" applyFill="1" applyBorder="1" applyAlignment="1">
      <alignment horizontal="left"/>
    </xf>
    <xf numFmtId="0" fontId="10" fillId="4" borderId="3" xfId="0" applyFont="1" applyFill="1" applyBorder="1" applyAlignment="1">
      <alignment horizontal="left"/>
    </xf>
    <xf numFmtId="0" fontId="11" fillId="0" borderId="4"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37" fillId="0" borderId="7" xfId="0" applyFont="1" applyFill="1" applyBorder="1" applyAlignment="1">
      <alignment horizontal="center" wrapText="1"/>
    </xf>
    <xf numFmtId="0" fontId="37" fillId="0" borderId="8" xfId="0" applyFont="1" applyFill="1" applyBorder="1" applyAlignment="1">
      <alignment horizontal="center" wrapText="1"/>
    </xf>
    <xf numFmtId="0" fontId="11" fillId="0" borderId="167" xfId="0" applyNumberFormat="1" applyFont="1" applyBorder="1" applyAlignment="1" applyProtection="1">
      <alignment horizontal="center"/>
      <protection locked="0"/>
    </xf>
    <xf numFmtId="0" fontId="11" fillId="0" borderId="168" xfId="0" applyNumberFormat="1" applyFont="1" applyBorder="1" applyAlignment="1" applyProtection="1">
      <alignment horizontal="center"/>
      <protection locked="0"/>
    </xf>
    <xf numFmtId="0" fontId="35" fillId="0" borderId="1" xfId="0" applyFont="1" applyBorder="1" applyAlignment="1">
      <alignment horizontal="center"/>
    </xf>
    <xf numFmtId="0" fontId="35" fillId="0" borderId="2" xfId="0" applyFont="1" applyBorder="1" applyAlignment="1">
      <alignment horizontal="center"/>
    </xf>
    <xf numFmtId="0" fontId="35" fillId="0" borderId="3" xfId="0" applyFont="1" applyBorder="1" applyAlignment="1">
      <alignment horizontal="center"/>
    </xf>
    <xf numFmtId="0" fontId="11" fillId="0" borderId="169" xfId="0" applyFont="1" applyBorder="1" applyAlignment="1" applyProtection="1">
      <alignment horizontal="center"/>
      <protection locked="0"/>
    </xf>
    <xf numFmtId="0" fontId="9" fillId="0" borderId="0" xfId="0" applyFont="1" applyBorder="1" applyAlignment="1">
      <alignment horizontal="right"/>
    </xf>
    <xf numFmtId="0" fontId="37" fillId="0" borderId="6" xfId="0" applyFont="1" applyBorder="1" applyAlignment="1">
      <alignment horizontal="center" wrapText="1"/>
    </xf>
    <xf numFmtId="0" fontId="37" fillId="0" borderId="7" xfId="0" applyFont="1" applyBorder="1" applyAlignment="1">
      <alignment horizontal="center" wrapText="1"/>
    </xf>
    <xf numFmtId="165" fontId="36" fillId="0" borderId="168" xfId="0" applyNumberFormat="1" applyFont="1" applyBorder="1" applyAlignment="1" applyProtection="1">
      <alignment horizontal="center"/>
      <protection locked="0"/>
    </xf>
    <xf numFmtId="165" fontId="36" fillId="0" borderId="170" xfId="0" applyNumberFormat="1" applyFont="1" applyBorder="1" applyAlignment="1" applyProtection="1">
      <alignment horizontal="center"/>
      <protection locked="0"/>
    </xf>
    <xf numFmtId="4" fontId="11" fillId="0" borderId="2" xfId="0" applyNumberFormat="1" applyFont="1" applyBorder="1" applyAlignment="1">
      <alignment horizontal="center"/>
    </xf>
    <xf numFmtId="4" fontId="11" fillId="0" borderId="33" xfId="0" applyNumberFormat="1" applyFont="1" applyBorder="1" applyAlignment="1" applyProtection="1">
      <alignment horizontal="center"/>
      <protection locked="0"/>
    </xf>
    <xf numFmtId="4" fontId="11" fillId="0" borderId="40" xfId="0" applyNumberFormat="1" applyFont="1" applyBorder="1" applyAlignment="1">
      <alignment horizontal="right"/>
    </xf>
    <xf numFmtId="4" fontId="11" fillId="0" borderId="142" xfId="0" applyNumberFormat="1" applyFont="1" applyBorder="1" applyAlignment="1" applyProtection="1">
      <alignment horizontal="right"/>
      <protection locked="0"/>
    </xf>
    <xf numFmtId="0" fontId="11" fillId="0" borderId="33" xfId="0" applyFont="1" applyBorder="1" applyAlignment="1" applyProtection="1">
      <alignment horizontal="center"/>
      <protection locked="0"/>
    </xf>
    <xf numFmtId="0" fontId="11" fillId="0" borderId="106" xfId="0" applyFont="1" applyBorder="1" applyAlignment="1" applyProtection="1">
      <alignment horizontal="center"/>
      <protection locked="0"/>
    </xf>
    <xf numFmtId="4" fontId="11" fillId="0" borderId="166" xfId="0" applyNumberFormat="1" applyFont="1" applyBorder="1" applyAlignment="1">
      <alignment horizontal="right"/>
    </xf>
    <xf numFmtId="4" fontId="11" fillId="0" borderId="40" xfId="0" applyNumberFormat="1" applyFont="1" applyBorder="1" applyAlignment="1" applyProtection="1">
      <alignment horizontal="right"/>
      <protection locked="0"/>
    </xf>
    <xf numFmtId="4" fontId="11" fillId="0" borderId="35" xfId="0" applyNumberFormat="1" applyFont="1" applyBorder="1" applyAlignment="1" applyProtection="1">
      <alignment horizontal="right"/>
      <protection locked="0"/>
    </xf>
    <xf numFmtId="4" fontId="9" fillId="0" borderId="15" xfId="0" applyNumberFormat="1" applyFont="1" applyBorder="1" applyAlignment="1">
      <alignment horizontal="right"/>
    </xf>
    <xf numFmtId="0" fontId="0" fillId="0" borderId="163" xfId="0" applyBorder="1" applyAlignment="1" applyProtection="1">
      <alignment horizontal="center"/>
      <protection locked="0"/>
    </xf>
    <xf numFmtId="0" fontId="0" fillId="0" borderId="161" xfId="0" applyBorder="1" applyAlignment="1" applyProtection="1">
      <alignment horizontal="center"/>
      <protection locked="0"/>
    </xf>
    <xf numFmtId="0" fontId="5" fillId="3" borderId="26" xfId="0" applyFont="1" applyFill="1" applyBorder="1" applyAlignment="1">
      <alignment horizontal="center"/>
    </xf>
    <xf numFmtId="0" fontId="6" fillId="0" borderId="2"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0" fillId="0" borderId="39" xfId="0" applyBorder="1" applyAlignment="1" applyProtection="1">
      <alignment horizontal="center"/>
      <protection locked="0"/>
    </xf>
    <xf numFmtId="0" fontId="0" fillId="0" borderId="164" xfId="0" applyBorder="1" applyAlignment="1" applyProtection="1">
      <alignment horizontal="center"/>
      <protection locked="0"/>
    </xf>
    <xf numFmtId="0" fontId="0" fillId="0" borderId="165" xfId="0" applyBorder="1" applyAlignment="1" applyProtection="1">
      <alignment horizontal="center"/>
      <protection locked="0"/>
    </xf>
    <xf numFmtId="4" fontId="0" fillId="0" borderId="163" xfId="0" applyNumberFormat="1" applyBorder="1" applyAlignment="1" applyProtection="1">
      <alignment horizontal="center"/>
      <protection locked="0"/>
    </xf>
    <xf numFmtId="4" fontId="0" fillId="0" borderId="161" xfId="0" applyNumberFormat="1" applyBorder="1" applyAlignment="1" applyProtection="1">
      <alignment horizontal="center"/>
      <protection locked="0"/>
    </xf>
    <xf numFmtId="0" fontId="0" fillId="0" borderId="162" xfId="0" applyBorder="1" applyAlignment="1" applyProtection="1">
      <alignment horizontal="center"/>
      <protection locked="0"/>
    </xf>
    <xf numFmtId="0" fontId="9" fillId="3" borderId="1"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0" fillId="0" borderId="0" xfId="0" applyBorder="1" applyAlignment="1">
      <alignment horizontal="right" indent="1"/>
    </xf>
    <xf numFmtId="0" fontId="0" fillId="0" borderId="4" xfId="0" applyBorder="1" applyAlignment="1">
      <alignment horizontal="right" indent="1"/>
    </xf>
    <xf numFmtId="4" fontId="0" fillId="0" borderId="162" xfId="0" applyNumberFormat="1" applyBorder="1" applyAlignment="1" applyProtection="1">
      <alignment horizontal="center"/>
      <protection locked="0"/>
    </xf>
    <xf numFmtId="0" fontId="0" fillId="0" borderId="6" xfId="0" applyBorder="1" applyAlignment="1" applyProtection="1">
      <alignment horizontal="center"/>
    </xf>
    <xf numFmtId="0" fontId="0" fillId="0" borderId="7" xfId="0" applyBorder="1" applyAlignment="1" applyProtection="1">
      <alignment horizontal="center"/>
    </xf>
    <xf numFmtId="0" fontId="17" fillId="0" borderId="6" xfId="0" applyFont="1" applyBorder="1" applyAlignment="1">
      <alignment horizontal="center" vertical="top"/>
    </xf>
    <xf numFmtId="0" fontId="17" fillId="0" borderId="7" xfId="0" applyFont="1" applyBorder="1" applyAlignment="1">
      <alignment horizontal="center" vertical="top"/>
    </xf>
    <xf numFmtId="0" fontId="17" fillId="0" borderId="8" xfId="0" applyFont="1" applyBorder="1" applyAlignment="1">
      <alignment horizontal="center" vertical="top"/>
    </xf>
    <xf numFmtId="0" fontId="10" fillId="3" borderId="1" xfId="0" applyFont="1" applyFill="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165" fontId="36" fillId="0" borderId="157" xfId="0" applyNumberFormat="1" applyFont="1" applyBorder="1" applyAlignment="1">
      <alignment horizontal="center"/>
    </xf>
    <xf numFmtId="165" fontId="36" fillId="0" borderId="158" xfId="0" applyNumberFormat="1" applyFont="1" applyBorder="1" applyAlignment="1">
      <alignment horizontal="center"/>
    </xf>
    <xf numFmtId="4" fontId="36" fillId="0" borderId="157" xfId="0" applyNumberFormat="1" applyFont="1" applyBorder="1" applyAlignment="1" applyProtection="1">
      <alignment horizontal="center"/>
      <protection locked="0"/>
    </xf>
    <xf numFmtId="0" fontId="16" fillId="0" borderId="159" xfId="0" applyFont="1" applyBorder="1" applyAlignment="1" applyProtection="1">
      <alignment horizontal="center"/>
      <protection locked="0"/>
    </xf>
    <xf numFmtId="0" fontId="16" fillId="0" borderId="157" xfId="0" applyFont="1" applyBorder="1" applyAlignment="1" applyProtection="1">
      <alignment horizontal="center"/>
      <protection locked="0"/>
    </xf>
    <xf numFmtId="4" fontId="11" fillId="0" borderId="0" xfId="0" applyNumberFormat="1" applyFont="1" applyBorder="1" applyAlignment="1">
      <alignment horizontal="center"/>
    </xf>
    <xf numFmtId="4" fontId="11" fillId="0" borderId="30" xfId="0" applyNumberFormat="1" applyFont="1" applyBorder="1" applyAlignment="1">
      <alignment horizontal="center"/>
    </xf>
    <xf numFmtId="4" fontId="11" fillId="0" borderId="160" xfId="0" applyNumberFormat="1" applyFont="1" applyBorder="1" applyAlignment="1" applyProtection="1">
      <alignment horizontal="right"/>
      <protection locked="0"/>
    </xf>
    <xf numFmtId="0" fontId="34" fillId="0" borderId="0" xfId="0" applyFont="1" applyAlignment="1">
      <alignment horizontal="center"/>
    </xf>
    <xf numFmtId="0" fontId="34" fillId="0" borderId="5" xfId="0" applyFont="1" applyBorder="1" applyAlignment="1">
      <alignment horizontal="center"/>
    </xf>
    <xf numFmtId="0" fontId="0" fillId="0" borderId="11" xfId="0" applyBorder="1" applyAlignment="1" applyProtection="1">
      <alignment horizontal="center"/>
      <protection locked="0"/>
    </xf>
    <xf numFmtId="0" fontId="0" fillId="0" borderId="25" xfId="0" applyBorder="1" applyAlignment="1" applyProtection="1">
      <alignment horizontal="center"/>
      <protection locked="0"/>
    </xf>
    <xf numFmtId="14" fontId="0" fillId="0" borderId="6" xfId="0" applyNumberFormat="1" applyBorder="1" applyAlignment="1" applyProtection="1">
      <alignment horizontal="center"/>
      <protection locked="0"/>
    </xf>
    <xf numFmtId="16" fontId="0" fillId="0" borderId="103" xfId="0" applyNumberFormat="1" applyBorder="1" applyAlignment="1" applyProtection="1">
      <alignment horizontal="center"/>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A46"/>
  <sheetViews>
    <sheetView showGridLines="0" workbookViewId="0">
      <selection activeCell="AJ7" sqref="AJ7"/>
    </sheetView>
  </sheetViews>
  <sheetFormatPr defaultColWidth="4.375" defaultRowHeight="14.25"/>
  <cols>
    <col min="6" max="6" width="3.625" customWidth="1"/>
    <col min="10" max="12" width="4.875" bestFit="1" customWidth="1"/>
    <col min="13" max="13" width="5.75" customWidth="1"/>
    <col min="15" max="15" width="4.5" customWidth="1"/>
    <col min="20" max="20" width="5" customWidth="1"/>
    <col min="21" max="21" width="6.25" customWidth="1"/>
    <col min="23" max="23" width="3.625" customWidth="1"/>
    <col min="27" max="27" width="4.125" customWidth="1"/>
  </cols>
  <sheetData>
    <row r="1" spans="1:27" ht="15.75" customHeight="1">
      <c r="A1" s="152" t="s">
        <v>0</v>
      </c>
      <c r="B1" s="148"/>
      <c r="C1" s="148"/>
      <c r="D1" s="148"/>
      <c r="E1" s="148"/>
      <c r="F1" s="148"/>
      <c r="G1" s="148"/>
      <c r="H1" s="148"/>
      <c r="I1" s="190" t="s">
        <v>97</v>
      </c>
      <c r="J1" s="191"/>
      <c r="K1" s="191"/>
      <c r="L1" s="191"/>
      <c r="M1" s="191"/>
      <c r="N1" s="191"/>
      <c r="O1" s="191"/>
      <c r="P1" s="191"/>
      <c r="Q1" s="191"/>
      <c r="R1" s="191"/>
      <c r="S1" s="192"/>
      <c r="T1" s="150" t="s">
        <v>36</v>
      </c>
      <c r="U1" s="149"/>
      <c r="V1" s="151"/>
      <c r="W1" s="193"/>
      <c r="X1" s="193"/>
      <c r="Y1" s="193"/>
      <c r="Z1" s="193"/>
      <c r="AA1" s="194"/>
    </row>
    <row r="2" spans="1:27" s="1" customFormat="1" ht="10.5" customHeight="1">
      <c r="A2" s="2" t="s">
        <v>37</v>
      </c>
      <c r="B2" s="3"/>
      <c r="C2" s="3"/>
      <c r="D2" s="3"/>
      <c r="E2" s="3"/>
      <c r="F2" s="3"/>
      <c r="G2" s="3"/>
      <c r="H2" s="8"/>
      <c r="I2" s="216" t="s">
        <v>82</v>
      </c>
      <c r="J2" s="217"/>
      <c r="K2" s="217"/>
      <c r="L2" s="217"/>
      <c r="M2" s="217"/>
      <c r="N2" s="217"/>
      <c r="O2" s="217"/>
      <c r="P2" s="217"/>
      <c r="Q2" s="217"/>
      <c r="R2" s="217"/>
      <c r="S2" s="217"/>
      <c r="T2" s="217"/>
      <c r="U2" s="217"/>
      <c r="V2" s="217"/>
      <c r="W2" s="217"/>
      <c r="X2" s="217"/>
      <c r="Y2" s="217"/>
      <c r="Z2" s="217"/>
      <c r="AA2" s="218"/>
    </row>
    <row r="3" spans="1:27" ht="12.2" customHeight="1">
      <c r="A3" s="308"/>
      <c r="B3" s="309"/>
      <c r="C3" s="309"/>
      <c r="D3" s="309"/>
      <c r="E3" s="309"/>
      <c r="F3" s="309"/>
      <c r="G3" s="309"/>
      <c r="H3" s="309"/>
      <c r="I3" s="219"/>
      <c r="J3" s="220"/>
      <c r="K3" s="220"/>
      <c r="L3" s="220"/>
      <c r="M3" s="220"/>
      <c r="N3" s="220"/>
      <c r="O3" s="220"/>
      <c r="P3" s="220"/>
      <c r="Q3" s="220"/>
      <c r="R3" s="220"/>
      <c r="S3" s="220"/>
      <c r="T3" s="220"/>
      <c r="U3" s="220"/>
      <c r="V3" s="220"/>
      <c r="W3" s="220"/>
      <c r="X3" s="220"/>
      <c r="Y3" s="220"/>
      <c r="Z3" s="220"/>
      <c r="AA3" s="221"/>
    </row>
    <row r="4" spans="1:27" s="136" customFormat="1" ht="10.35" customHeight="1">
      <c r="A4" s="129" t="s">
        <v>98</v>
      </c>
      <c r="B4" s="130"/>
      <c r="C4" s="130"/>
      <c r="D4" s="130"/>
      <c r="E4" s="130"/>
      <c r="F4" s="130"/>
      <c r="G4" s="130"/>
      <c r="H4" s="131"/>
      <c r="I4" s="132" t="s">
        <v>101</v>
      </c>
      <c r="J4" s="133"/>
      <c r="K4" s="133"/>
      <c r="L4" s="133"/>
      <c r="M4" s="133"/>
      <c r="N4" s="134" t="s">
        <v>1</v>
      </c>
      <c r="O4" s="130"/>
      <c r="P4" s="130"/>
      <c r="Q4" s="130"/>
      <c r="R4" s="135"/>
      <c r="S4" s="134" t="s">
        <v>78</v>
      </c>
      <c r="T4" s="130"/>
      <c r="U4" s="130"/>
      <c r="V4" s="130"/>
      <c r="W4" s="130"/>
      <c r="X4" s="326" t="s">
        <v>2</v>
      </c>
      <c r="Y4" s="327"/>
      <c r="Z4" s="327"/>
      <c r="AA4" s="328"/>
    </row>
    <row r="5" spans="1:27" ht="12.75" customHeight="1">
      <c r="A5" s="320"/>
      <c r="B5" s="321"/>
      <c r="C5" s="321"/>
      <c r="D5" s="321"/>
      <c r="E5" s="321"/>
      <c r="F5" s="321"/>
      <c r="G5" s="321"/>
      <c r="H5" s="322"/>
      <c r="I5" s="323"/>
      <c r="J5" s="321"/>
      <c r="K5" s="321"/>
      <c r="L5" s="321"/>
      <c r="M5" s="321"/>
      <c r="N5" s="324"/>
      <c r="O5" s="321"/>
      <c r="P5" s="321"/>
      <c r="Q5" s="321"/>
      <c r="R5" s="325"/>
      <c r="S5" s="324"/>
      <c r="T5" s="321"/>
      <c r="U5" s="321"/>
      <c r="V5" s="321"/>
      <c r="W5" s="321"/>
      <c r="X5" s="329"/>
      <c r="Y5" s="330"/>
      <c r="Z5" s="330"/>
      <c r="AA5" s="331"/>
    </row>
    <row r="6" spans="1:27" s="136" customFormat="1" ht="10.35" customHeight="1">
      <c r="A6" s="129" t="s">
        <v>80</v>
      </c>
      <c r="B6" s="130"/>
      <c r="C6" s="130"/>
      <c r="D6" s="130"/>
      <c r="E6" s="130"/>
      <c r="F6" s="130"/>
      <c r="G6" s="130"/>
      <c r="H6" s="130"/>
      <c r="I6" s="130"/>
      <c r="J6" s="130"/>
      <c r="K6" s="130"/>
      <c r="L6" s="130"/>
      <c r="M6" s="131"/>
      <c r="N6" s="137" t="s">
        <v>79</v>
      </c>
      <c r="O6" s="130"/>
      <c r="P6" s="130"/>
      <c r="Q6" s="130"/>
      <c r="R6" s="130"/>
      <c r="S6" s="130"/>
      <c r="T6" s="130"/>
      <c r="U6" s="130"/>
      <c r="V6" s="130"/>
      <c r="W6" s="138"/>
      <c r="X6" s="332">
        <v>0.55000000000000004</v>
      </c>
      <c r="Y6" s="333"/>
      <c r="Z6" s="333"/>
      <c r="AA6" s="334"/>
    </row>
    <row r="7" spans="1:27" ht="12.75" customHeight="1">
      <c r="A7" s="338"/>
      <c r="B7" s="339"/>
      <c r="C7" s="339"/>
      <c r="D7" s="339"/>
      <c r="E7" s="339"/>
      <c r="F7" s="339"/>
      <c r="G7" s="339"/>
      <c r="H7" s="339"/>
      <c r="I7" s="339"/>
      <c r="J7" s="339"/>
      <c r="K7" s="339"/>
      <c r="L7" s="339"/>
      <c r="M7" s="340"/>
      <c r="N7" s="309"/>
      <c r="O7" s="309"/>
      <c r="P7" s="309"/>
      <c r="Q7" s="309"/>
      <c r="R7" s="309"/>
      <c r="S7" s="309"/>
      <c r="T7" s="309"/>
      <c r="U7" s="309"/>
      <c r="V7" s="309"/>
      <c r="W7" s="341"/>
      <c r="X7" s="335"/>
      <c r="Y7" s="336"/>
      <c r="Z7" s="336"/>
      <c r="AA7" s="337"/>
    </row>
    <row r="8" spans="1:27" s="136" customFormat="1" ht="10.35" customHeight="1">
      <c r="A8" s="139" t="s">
        <v>3</v>
      </c>
      <c r="B8" s="140"/>
      <c r="C8" s="140"/>
      <c r="D8" s="140"/>
      <c r="E8" s="140"/>
      <c r="F8" s="140"/>
      <c r="G8" s="140"/>
      <c r="H8" s="140"/>
      <c r="I8" s="140"/>
      <c r="J8" s="140"/>
      <c r="K8" s="140"/>
      <c r="L8" s="140"/>
      <c r="M8" s="141"/>
      <c r="N8" s="142" t="s">
        <v>4</v>
      </c>
      <c r="O8" s="140"/>
      <c r="P8" s="140"/>
      <c r="Q8" s="140"/>
      <c r="R8" s="140"/>
      <c r="S8" s="140"/>
      <c r="T8" s="140"/>
      <c r="U8" s="140"/>
      <c r="V8" s="140"/>
      <c r="W8" s="140"/>
      <c r="X8" s="140"/>
      <c r="Y8" s="140"/>
      <c r="Z8" s="140"/>
      <c r="AA8" s="143"/>
    </row>
    <row r="9" spans="1:27" ht="12.75" customHeight="1">
      <c r="A9" s="310"/>
      <c r="B9" s="311"/>
      <c r="C9" s="311"/>
      <c r="D9" s="311"/>
      <c r="E9" s="311"/>
      <c r="F9" s="311"/>
      <c r="G9" s="311"/>
      <c r="H9" s="311"/>
      <c r="I9" s="311"/>
      <c r="J9" s="311"/>
      <c r="K9" s="311"/>
      <c r="L9" s="311"/>
      <c r="M9" s="312"/>
      <c r="N9" s="313"/>
      <c r="O9" s="311"/>
      <c r="P9" s="311"/>
      <c r="Q9" s="311"/>
      <c r="R9" s="311"/>
      <c r="S9" s="311"/>
      <c r="T9" s="311"/>
      <c r="U9" s="311"/>
      <c r="V9" s="311"/>
      <c r="W9" s="311"/>
      <c r="X9" s="311"/>
      <c r="Y9" s="311"/>
      <c r="Z9" s="311"/>
      <c r="AA9" s="314"/>
    </row>
    <row r="10" spans="1:27" s="136" customFormat="1" ht="10.35" customHeight="1">
      <c r="A10" s="144" t="s">
        <v>5</v>
      </c>
      <c r="B10" s="145"/>
      <c r="C10" s="145"/>
      <c r="D10" s="145"/>
      <c r="E10" s="130"/>
      <c r="F10" s="130"/>
      <c r="G10" s="130"/>
      <c r="H10" s="130"/>
      <c r="I10" s="130"/>
      <c r="J10" s="130"/>
      <c r="K10" s="130"/>
      <c r="L10" s="130"/>
      <c r="M10" s="131"/>
      <c r="N10" s="137" t="s">
        <v>79</v>
      </c>
      <c r="O10" s="130"/>
      <c r="P10" s="130"/>
      <c r="Q10" s="130"/>
      <c r="R10" s="130"/>
      <c r="S10" s="130"/>
      <c r="T10" s="130"/>
      <c r="U10" s="130"/>
      <c r="V10" s="130"/>
      <c r="W10" s="130"/>
      <c r="X10" s="130"/>
      <c r="Y10" s="130"/>
      <c r="Z10" s="130"/>
      <c r="AA10" s="138"/>
    </row>
    <row r="11" spans="1:27" ht="12.75" customHeight="1">
      <c r="A11" s="315"/>
      <c r="B11" s="316"/>
      <c r="C11" s="316"/>
      <c r="D11" s="316"/>
      <c r="E11" s="316"/>
      <c r="F11" s="316"/>
      <c r="G11" s="316"/>
      <c r="H11" s="316"/>
      <c r="I11" s="316"/>
      <c r="J11" s="316"/>
      <c r="K11" s="316"/>
      <c r="L11" s="316"/>
      <c r="M11" s="317"/>
      <c r="N11" s="318"/>
      <c r="O11" s="316"/>
      <c r="P11" s="316"/>
      <c r="Q11" s="316"/>
      <c r="R11" s="316"/>
      <c r="S11" s="316"/>
      <c r="T11" s="316"/>
      <c r="U11" s="316"/>
      <c r="V11" s="316"/>
      <c r="W11" s="316"/>
      <c r="X11" s="316"/>
      <c r="Y11" s="316"/>
      <c r="Z11" s="316"/>
      <c r="AA11" s="319"/>
    </row>
    <row r="12" spans="1:27" s="136" customFormat="1" ht="10.35" customHeight="1">
      <c r="A12" s="146" t="s">
        <v>6</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47"/>
    </row>
    <row r="13" spans="1:27" ht="12.75" customHeight="1">
      <c r="A13" s="281"/>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342"/>
    </row>
    <row r="14" spans="1:27" ht="7.5" customHeight="1"/>
    <row r="15" spans="1:27" ht="14.25" customHeight="1">
      <c r="A15" s="188" t="s">
        <v>33</v>
      </c>
      <c r="B15" s="189"/>
      <c r="C15" s="209" t="s">
        <v>8</v>
      </c>
      <c r="D15" s="210"/>
      <c r="E15" s="210"/>
      <c r="F15" s="210"/>
      <c r="G15" s="210"/>
      <c r="H15" s="213" t="s">
        <v>35</v>
      </c>
      <c r="I15" s="195"/>
      <c r="J15" s="209" t="s">
        <v>86</v>
      </c>
      <c r="K15" s="210"/>
      <c r="L15" s="215"/>
      <c r="M15" s="195" t="s">
        <v>90</v>
      </c>
      <c r="N15" s="243" t="s">
        <v>10</v>
      </c>
      <c r="O15" s="195"/>
      <c r="P15" s="243" t="s">
        <v>11</v>
      </c>
      <c r="Q15" s="195"/>
      <c r="R15" s="240" t="s">
        <v>14</v>
      </c>
      <c r="S15" s="241"/>
      <c r="T15" s="241"/>
      <c r="U15" s="241"/>
      <c r="V15" s="241"/>
      <c r="W15" s="242"/>
      <c r="X15" s="213" t="s">
        <v>16</v>
      </c>
      <c r="Y15" s="195"/>
      <c r="Z15" s="210" t="s">
        <v>17</v>
      </c>
      <c r="AA15" s="231"/>
    </row>
    <row r="16" spans="1:27" ht="10.5" customHeight="1">
      <c r="A16" s="127"/>
      <c r="B16" s="128"/>
      <c r="C16" s="211" t="s">
        <v>9</v>
      </c>
      <c r="D16" s="212"/>
      <c r="E16" s="212"/>
      <c r="F16" s="212"/>
      <c r="G16" s="212"/>
      <c r="H16" s="214"/>
      <c r="I16" s="196"/>
      <c r="J16" s="252" t="s">
        <v>81</v>
      </c>
      <c r="K16" s="253"/>
      <c r="L16" s="254"/>
      <c r="M16" s="196"/>
      <c r="N16" s="244"/>
      <c r="O16" s="196"/>
      <c r="P16" s="244"/>
      <c r="Q16" s="196"/>
      <c r="R16" s="343" t="s">
        <v>12</v>
      </c>
      <c r="S16" s="344"/>
      <c r="T16" s="105" t="s">
        <v>15</v>
      </c>
      <c r="U16" s="106"/>
      <c r="V16" s="236" t="s">
        <v>13</v>
      </c>
      <c r="W16" s="237"/>
      <c r="X16" s="214"/>
      <c r="Y16" s="196"/>
      <c r="Z16" s="232" t="s">
        <v>18</v>
      </c>
      <c r="AA16" s="233"/>
    </row>
    <row r="17" spans="1:27" ht="12.75" customHeight="1">
      <c r="A17" s="186" t="s">
        <v>7</v>
      </c>
      <c r="B17" s="187"/>
      <c r="C17" s="100"/>
      <c r="D17" s="101"/>
      <c r="E17" s="101"/>
      <c r="F17" s="101"/>
      <c r="G17" s="101"/>
      <c r="H17" s="103" t="s">
        <v>34</v>
      </c>
      <c r="I17" s="102"/>
      <c r="J17" s="111" t="s">
        <v>89</v>
      </c>
      <c r="K17" s="110" t="s">
        <v>87</v>
      </c>
      <c r="L17" s="111" t="s">
        <v>88</v>
      </c>
      <c r="M17" s="197"/>
      <c r="N17" s="245"/>
      <c r="O17" s="197"/>
      <c r="P17" s="245"/>
      <c r="Q17" s="197"/>
      <c r="R17" s="345"/>
      <c r="S17" s="346"/>
      <c r="T17" s="74" t="s">
        <v>91</v>
      </c>
      <c r="U17" s="75" t="s">
        <v>92</v>
      </c>
      <c r="V17" s="238"/>
      <c r="W17" s="239"/>
      <c r="X17" s="230"/>
      <c r="Y17" s="197"/>
      <c r="Z17" s="234"/>
      <c r="AA17" s="235"/>
    </row>
    <row r="18" spans="1:27" s="15" customFormat="1" ht="12.75">
      <c r="A18" s="347"/>
      <c r="B18" s="348"/>
      <c r="C18" s="265"/>
      <c r="D18" s="266"/>
      <c r="E18" s="266"/>
      <c r="F18" s="266"/>
      <c r="G18" s="267"/>
      <c r="H18" s="201"/>
      <c r="I18" s="202"/>
      <c r="J18" s="112"/>
      <c r="K18" s="113"/>
      <c r="L18" s="114"/>
      <c r="M18" s="115"/>
      <c r="N18" s="248"/>
      <c r="O18" s="249"/>
      <c r="P18" s="248"/>
      <c r="Q18" s="249"/>
      <c r="R18" s="258"/>
      <c r="S18" s="246"/>
      <c r="T18" s="116"/>
      <c r="U18" s="107">
        <f>T18*X6</f>
        <v>0</v>
      </c>
      <c r="V18" s="246"/>
      <c r="W18" s="247"/>
      <c r="X18" s="228">
        <f>(H18+J18+K18+L18+M18+N18+P18+R18+U18+V18+Z18)</f>
        <v>0</v>
      </c>
      <c r="Y18" s="229"/>
      <c r="Z18" s="224"/>
      <c r="AA18" s="225"/>
    </row>
    <row r="19" spans="1:27" s="15" customFormat="1" ht="12.75">
      <c r="A19" s="285"/>
      <c r="B19" s="286"/>
      <c r="C19" s="262"/>
      <c r="D19" s="263"/>
      <c r="E19" s="263"/>
      <c r="F19" s="263"/>
      <c r="G19" s="264"/>
      <c r="H19" s="205"/>
      <c r="I19" s="206"/>
      <c r="J19" s="117"/>
      <c r="K19" s="118"/>
      <c r="L19" s="119"/>
      <c r="M19" s="120"/>
      <c r="N19" s="250"/>
      <c r="O19" s="251"/>
      <c r="P19" s="250"/>
      <c r="Q19" s="251"/>
      <c r="R19" s="255"/>
      <c r="S19" s="256"/>
      <c r="T19" s="121"/>
      <c r="U19" s="108">
        <f>T19*X6</f>
        <v>0</v>
      </c>
      <c r="V19" s="256"/>
      <c r="W19" s="257"/>
      <c r="X19" s="226">
        <f t="shared" ref="X19:X30" si="0">(J19+L19+N19+P19+R19+U19+V19+Z19)</f>
        <v>0</v>
      </c>
      <c r="Y19" s="227"/>
      <c r="Z19" s="222"/>
      <c r="AA19" s="223"/>
    </row>
    <row r="20" spans="1:27" s="15" customFormat="1" ht="12.75">
      <c r="A20" s="285"/>
      <c r="B20" s="286"/>
      <c r="C20" s="262"/>
      <c r="D20" s="263"/>
      <c r="E20" s="263"/>
      <c r="F20" s="263"/>
      <c r="G20" s="264"/>
      <c r="H20" s="205"/>
      <c r="I20" s="206"/>
      <c r="J20" s="117"/>
      <c r="K20" s="118"/>
      <c r="L20" s="119"/>
      <c r="M20" s="120"/>
      <c r="N20" s="250"/>
      <c r="O20" s="251"/>
      <c r="P20" s="250"/>
      <c r="Q20" s="251"/>
      <c r="R20" s="255"/>
      <c r="S20" s="256"/>
      <c r="T20" s="121"/>
      <c r="U20" s="108">
        <f>T20*X6</f>
        <v>0</v>
      </c>
      <c r="V20" s="256"/>
      <c r="W20" s="257"/>
      <c r="X20" s="226">
        <f t="shared" si="0"/>
        <v>0</v>
      </c>
      <c r="Y20" s="227"/>
      <c r="Z20" s="222"/>
      <c r="AA20" s="223"/>
    </row>
    <row r="21" spans="1:27" s="15" customFormat="1" ht="12.75">
      <c r="A21" s="285"/>
      <c r="B21" s="286"/>
      <c r="C21" s="262"/>
      <c r="D21" s="263"/>
      <c r="E21" s="263"/>
      <c r="F21" s="263"/>
      <c r="G21" s="264"/>
      <c r="H21" s="205"/>
      <c r="I21" s="206"/>
      <c r="J21" s="117"/>
      <c r="K21" s="118"/>
      <c r="L21" s="119"/>
      <c r="M21" s="120"/>
      <c r="N21" s="250"/>
      <c r="O21" s="251"/>
      <c r="P21" s="250"/>
      <c r="Q21" s="251"/>
      <c r="R21" s="255"/>
      <c r="S21" s="256"/>
      <c r="T21" s="121"/>
      <c r="U21" s="108">
        <f>T21*X6</f>
        <v>0</v>
      </c>
      <c r="V21" s="256"/>
      <c r="W21" s="257"/>
      <c r="X21" s="226">
        <f t="shared" si="0"/>
        <v>0</v>
      </c>
      <c r="Y21" s="227"/>
      <c r="Z21" s="222"/>
      <c r="AA21" s="223"/>
    </row>
    <row r="22" spans="1:27" s="15" customFormat="1" ht="12.75">
      <c r="A22" s="285"/>
      <c r="B22" s="286"/>
      <c r="C22" s="262"/>
      <c r="D22" s="263"/>
      <c r="E22" s="263"/>
      <c r="F22" s="263"/>
      <c r="G22" s="264"/>
      <c r="H22" s="205"/>
      <c r="I22" s="206"/>
      <c r="J22" s="117"/>
      <c r="K22" s="118"/>
      <c r="L22" s="119"/>
      <c r="M22" s="120"/>
      <c r="N22" s="250"/>
      <c r="O22" s="251"/>
      <c r="P22" s="250"/>
      <c r="Q22" s="251"/>
      <c r="R22" s="255"/>
      <c r="S22" s="256"/>
      <c r="T22" s="121"/>
      <c r="U22" s="108">
        <f>T22*X6</f>
        <v>0</v>
      </c>
      <c r="V22" s="256"/>
      <c r="W22" s="257"/>
      <c r="X22" s="226">
        <f t="shared" si="0"/>
        <v>0</v>
      </c>
      <c r="Y22" s="227"/>
      <c r="Z22" s="222"/>
      <c r="AA22" s="223"/>
    </row>
    <row r="23" spans="1:27" s="15" customFormat="1" ht="12.75">
      <c r="A23" s="285"/>
      <c r="B23" s="286"/>
      <c r="C23" s="262"/>
      <c r="D23" s="263"/>
      <c r="E23" s="263"/>
      <c r="F23" s="263"/>
      <c r="G23" s="264"/>
      <c r="H23" s="205"/>
      <c r="I23" s="206"/>
      <c r="J23" s="117"/>
      <c r="K23" s="118"/>
      <c r="L23" s="119"/>
      <c r="M23" s="120"/>
      <c r="N23" s="250"/>
      <c r="O23" s="251"/>
      <c r="P23" s="250"/>
      <c r="Q23" s="251"/>
      <c r="R23" s="255"/>
      <c r="S23" s="256"/>
      <c r="T23" s="121"/>
      <c r="U23" s="108">
        <f>T23*X6</f>
        <v>0</v>
      </c>
      <c r="V23" s="256"/>
      <c r="W23" s="257"/>
      <c r="X23" s="226">
        <f t="shared" si="0"/>
        <v>0</v>
      </c>
      <c r="Y23" s="227"/>
      <c r="Z23" s="222"/>
      <c r="AA23" s="223"/>
    </row>
    <row r="24" spans="1:27" s="15" customFormat="1" ht="12.75">
      <c r="A24" s="285"/>
      <c r="B24" s="286"/>
      <c r="C24" s="262"/>
      <c r="D24" s="263"/>
      <c r="E24" s="263"/>
      <c r="F24" s="263"/>
      <c r="G24" s="264"/>
      <c r="H24" s="205"/>
      <c r="I24" s="206"/>
      <c r="J24" s="117"/>
      <c r="K24" s="118"/>
      <c r="L24" s="119"/>
      <c r="M24" s="120"/>
      <c r="N24" s="250"/>
      <c r="O24" s="251"/>
      <c r="P24" s="250"/>
      <c r="Q24" s="251"/>
      <c r="R24" s="255"/>
      <c r="S24" s="256"/>
      <c r="T24" s="121"/>
      <c r="U24" s="108">
        <f>T24*X6</f>
        <v>0</v>
      </c>
      <c r="V24" s="256"/>
      <c r="W24" s="257"/>
      <c r="X24" s="226">
        <f t="shared" si="0"/>
        <v>0</v>
      </c>
      <c r="Y24" s="227"/>
      <c r="Z24" s="222"/>
      <c r="AA24" s="223"/>
    </row>
    <row r="25" spans="1:27" s="15" customFormat="1" ht="12.75">
      <c r="A25" s="285"/>
      <c r="B25" s="286"/>
      <c r="C25" s="262"/>
      <c r="D25" s="263"/>
      <c r="E25" s="263"/>
      <c r="F25" s="263"/>
      <c r="G25" s="264"/>
      <c r="H25" s="205"/>
      <c r="I25" s="206"/>
      <c r="J25" s="117"/>
      <c r="K25" s="118"/>
      <c r="L25" s="119"/>
      <c r="M25" s="120"/>
      <c r="N25" s="250"/>
      <c r="O25" s="251"/>
      <c r="P25" s="250"/>
      <c r="Q25" s="251"/>
      <c r="R25" s="255"/>
      <c r="S25" s="256"/>
      <c r="T25" s="121"/>
      <c r="U25" s="108">
        <f>T25*X6</f>
        <v>0</v>
      </c>
      <c r="V25" s="256"/>
      <c r="W25" s="257"/>
      <c r="X25" s="226">
        <f t="shared" si="0"/>
        <v>0</v>
      </c>
      <c r="Y25" s="227"/>
      <c r="Z25" s="222"/>
      <c r="AA25" s="223"/>
    </row>
    <row r="26" spans="1:27" s="15" customFormat="1" ht="12.75">
      <c r="A26" s="285"/>
      <c r="B26" s="286"/>
      <c r="C26" s="262"/>
      <c r="D26" s="263"/>
      <c r="E26" s="263"/>
      <c r="F26" s="263"/>
      <c r="G26" s="264"/>
      <c r="H26" s="205"/>
      <c r="I26" s="206"/>
      <c r="J26" s="117"/>
      <c r="K26" s="118"/>
      <c r="L26" s="119"/>
      <c r="M26" s="120"/>
      <c r="N26" s="250"/>
      <c r="O26" s="251"/>
      <c r="P26" s="250"/>
      <c r="Q26" s="251"/>
      <c r="R26" s="255"/>
      <c r="S26" s="256"/>
      <c r="T26" s="121"/>
      <c r="U26" s="108">
        <f>T26*X6</f>
        <v>0</v>
      </c>
      <c r="V26" s="256"/>
      <c r="W26" s="257"/>
      <c r="X26" s="226">
        <f t="shared" si="0"/>
        <v>0</v>
      </c>
      <c r="Y26" s="227"/>
      <c r="Z26" s="222"/>
      <c r="AA26" s="223"/>
    </row>
    <row r="27" spans="1:27" s="15" customFormat="1" ht="12.75">
      <c r="A27" s="285"/>
      <c r="B27" s="286"/>
      <c r="C27" s="262"/>
      <c r="D27" s="263"/>
      <c r="E27" s="263"/>
      <c r="F27" s="263"/>
      <c r="G27" s="264"/>
      <c r="H27" s="205"/>
      <c r="I27" s="206"/>
      <c r="J27" s="117"/>
      <c r="K27" s="118"/>
      <c r="L27" s="119"/>
      <c r="M27" s="120"/>
      <c r="N27" s="250"/>
      <c r="O27" s="251"/>
      <c r="P27" s="250"/>
      <c r="Q27" s="251"/>
      <c r="R27" s="255"/>
      <c r="S27" s="256"/>
      <c r="T27" s="121"/>
      <c r="U27" s="108">
        <f>T27*X6</f>
        <v>0</v>
      </c>
      <c r="V27" s="256"/>
      <c r="W27" s="257"/>
      <c r="X27" s="226">
        <f t="shared" si="0"/>
        <v>0</v>
      </c>
      <c r="Y27" s="227"/>
      <c r="Z27" s="222"/>
      <c r="AA27" s="223"/>
    </row>
    <row r="28" spans="1:27" s="15" customFormat="1" ht="12.75">
      <c r="A28" s="285"/>
      <c r="B28" s="286"/>
      <c r="C28" s="262"/>
      <c r="D28" s="263"/>
      <c r="E28" s="263"/>
      <c r="F28" s="263"/>
      <c r="G28" s="264"/>
      <c r="H28" s="205"/>
      <c r="I28" s="206"/>
      <c r="J28" s="117"/>
      <c r="K28" s="118"/>
      <c r="L28" s="119"/>
      <c r="M28" s="120"/>
      <c r="N28" s="250"/>
      <c r="O28" s="251"/>
      <c r="P28" s="250"/>
      <c r="Q28" s="251"/>
      <c r="R28" s="255"/>
      <c r="S28" s="256"/>
      <c r="T28" s="121"/>
      <c r="U28" s="108">
        <f>T28*X6</f>
        <v>0</v>
      </c>
      <c r="V28" s="256"/>
      <c r="W28" s="257"/>
      <c r="X28" s="226">
        <f t="shared" si="0"/>
        <v>0</v>
      </c>
      <c r="Y28" s="227"/>
      <c r="Z28" s="222"/>
      <c r="AA28" s="223"/>
    </row>
    <row r="29" spans="1:27" s="15" customFormat="1" ht="12.75">
      <c r="A29" s="285"/>
      <c r="B29" s="286"/>
      <c r="C29" s="262"/>
      <c r="D29" s="263"/>
      <c r="E29" s="263"/>
      <c r="F29" s="263"/>
      <c r="G29" s="264"/>
      <c r="H29" s="205"/>
      <c r="I29" s="206"/>
      <c r="J29" s="117"/>
      <c r="K29" s="118"/>
      <c r="L29" s="119"/>
      <c r="M29" s="120"/>
      <c r="N29" s="250"/>
      <c r="O29" s="251"/>
      <c r="P29" s="250"/>
      <c r="Q29" s="251"/>
      <c r="R29" s="255"/>
      <c r="S29" s="256"/>
      <c r="T29" s="121"/>
      <c r="U29" s="108">
        <f>T29*X6</f>
        <v>0</v>
      </c>
      <c r="V29" s="256"/>
      <c r="W29" s="257"/>
      <c r="X29" s="226">
        <f t="shared" si="0"/>
        <v>0</v>
      </c>
      <c r="Y29" s="227"/>
      <c r="Z29" s="222"/>
      <c r="AA29" s="223"/>
    </row>
    <row r="30" spans="1:27" s="15" customFormat="1" ht="12.75">
      <c r="A30" s="285"/>
      <c r="B30" s="286"/>
      <c r="C30" s="262"/>
      <c r="D30" s="263"/>
      <c r="E30" s="263"/>
      <c r="F30" s="263"/>
      <c r="G30" s="264"/>
      <c r="H30" s="205"/>
      <c r="I30" s="206"/>
      <c r="J30" s="117"/>
      <c r="K30" s="118"/>
      <c r="L30" s="119"/>
      <c r="M30" s="120"/>
      <c r="N30" s="250"/>
      <c r="O30" s="251"/>
      <c r="P30" s="250"/>
      <c r="Q30" s="251"/>
      <c r="R30" s="255"/>
      <c r="S30" s="256"/>
      <c r="T30" s="121"/>
      <c r="U30" s="108">
        <f>T30*X6</f>
        <v>0</v>
      </c>
      <c r="V30" s="256"/>
      <c r="W30" s="257"/>
      <c r="X30" s="226">
        <f t="shared" si="0"/>
        <v>0</v>
      </c>
      <c r="Y30" s="227"/>
      <c r="Z30" s="222"/>
      <c r="AA30" s="223"/>
    </row>
    <row r="31" spans="1:27" s="15" customFormat="1" ht="12.75">
      <c r="A31" s="291"/>
      <c r="B31" s="292"/>
      <c r="C31" s="259"/>
      <c r="D31" s="260"/>
      <c r="E31" s="260"/>
      <c r="F31" s="260"/>
      <c r="G31" s="261"/>
      <c r="H31" s="203"/>
      <c r="I31" s="204"/>
      <c r="J31" s="122"/>
      <c r="K31" s="123"/>
      <c r="L31" s="124"/>
      <c r="M31" s="125"/>
      <c r="N31" s="302"/>
      <c r="O31" s="303"/>
      <c r="P31" s="302"/>
      <c r="Q31" s="303"/>
      <c r="R31" s="307"/>
      <c r="S31" s="305"/>
      <c r="T31" s="126"/>
      <c r="U31" s="109">
        <f>T31*X6</f>
        <v>0</v>
      </c>
      <c r="V31" s="305"/>
      <c r="W31" s="306"/>
      <c r="X31" s="296">
        <f>(J31+L31+N31+P31+R31+U31+V31+Z31)</f>
        <v>0</v>
      </c>
      <c r="Y31" s="297"/>
      <c r="Z31" s="300"/>
      <c r="AA31" s="301"/>
    </row>
    <row r="32" spans="1:27" s="15" customFormat="1" ht="15" customHeight="1" thickBot="1">
      <c r="A32" s="26"/>
      <c r="B32" s="27"/>
      <c r="C32" s="27"/>
      <c r="D32" s="27"/>
      <c r="E32" s="293" t="s">
        <v>19</v>
      </c>
      <c r="F32" s="293"/>
      <c r="G32" s="294"/>
      <c r="H32" s="207">
        <f>SUM(H18:I31)</f>
        <v>0</v>
      </c>
      <c r="I32" s="208"/>
      <c r="J32" s="198">
        <f>SUM(J18:L31)</f>
        <v>0</v>
      </c>
      <c r="K32" s="199"/>
      <c r="L32" s="200"/>
      <c r="M32" s="104">
        <f>SUM(M18:M31)</f>
        <v>0</v>
      </c>
      <c r="N32" s="304">
        <f>SUM(N18+N19+N20+N21+N22+N23+N24+N25+N26+N27+N28+N29+N30+N31)</f>
        <v>0</v>
      </c>
      <c r="O32" s="304"/>
      <c r="P32" s="304">
        <f>SUM(P18+P19+P20+P21+P22+P23+P24+P25+P26+P27+P28+P29+P30+P31)</f>
        <v>0</v>
      </c>
      <c r="Q32" s="304"/>
      <c r="R32" s="304">
        <f>SUM(R18:S31)</f>
        <v>0</v>
      </c>
      <c r="S32" s="304"/>
      <c r="T32" s="28">
        <f>SUM(T18+T19+T20+T21+T22+T23+T24+T25+T26+T27+T28+T29+T30+T31)</f>
        <v>0</v>
      </c>
      <c r="U32" s="29">
        <f>SUM(U18:U31)</f>
        <v>0</v>
      </c>
      <c r="V32" s="304">
        <f>SUM(V18:V31)</f>
        <v>0</v>
      </c>
      <c r="W32" s="304"/>
      <c r="X32" s="295">
        <f>SUM(X18:X31)</f>
        <v>0</v>
      </c>
      <c r="Y32" s="295"/>
      <c r="Z32" s="298"/>
      <c r="AA32" s="299"/>
    </row>
    <row r="33" spans="1:27" ht="17.25" customHeight="1" thickTop="1">
      <c r="A33" s="290" t="s">
        <v>20</v>
      </c>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row>
    <row r="34" spans="1:27" ht="29.25" customHeight="1">
      <c r="A34" s="287" t="s">
        <v>32</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9"/>
    </row>
    <row r="35" spans="1:27" s="31" customFormat="1" ht="9" customHeight="1">
      <c r="A35" s="32" t="s">
        <v>21</v>
      </c>
      <c r="B35" s="33"/>
      <c r="C35" s="33"/>
      <c r="D35" s="33"/>
      <c r="E35" s="33"/>
      <c r="F35" s="33"/>
      <c r="G35" s="33"/>
      <c r="H35" s="35"/>
      <c r="I35" s="34" t="s">
        <v>23</v>
      </c>
      <c r="J35" s="33"/>
      <c r="K35" s="33"/>
      <c r="L35" s="33"/>
      <c r="M35" s="36"/>
      <c r="N35" s="32" t="s">
        <v>22</v>
      </c>
      <c r="O35" s="33"/>
      <c r="P35" s="33"/>
      <c r="Q35" s="33"/>
      <c r="R35" s="33"/>
      <c r="S35" s="33"/>
      <c r="T35" s="33"/>
      <c r="U35" s="33"/>
      <c r="V35" s="33"/>
      <c r="W35" s="35"/>
      <c r="X35" s="33" t="s">
        <v>23</v>
      </c>
      <c r="Y35" s="33"/>
      <c r="Z35" s="33"/>
      <c r="AA35" s="38"/>
    </row>
    <row r="36" spans="1:27" ht="12.75" customHeight="1">
      <c r="A36" s="281"/>
      <c r="B36" s="280"/>
      <c r="C36" s="280"/>
      <c r="D36" s="280"/>
      <c r="E36" s="280"/>
      <c r="F36" s="280"/>
      <c r="G36" s="280"/>
      <c r="H36" s="282"/>
      <c r="I36" s="280"/>
      <c r="J36" s="280"/>
      <c r="K36" s="280"/>
      <c r="L36" s="280"/>
      <c r="M36" s="37"/>
      <c r="N36" s="283"/>
      <c r="O36" s="278"/>
      <c r="P36" s="278"/>
      <c r="Q36" s="278"/>
      <c r="R36" s="278"/>
      <c r="S36" s="278"/>
      <c r="T36" s="278"/>
      <c r="U36" s="278"/>
      <c r="V36" s="278"/>
      <c r="W36" s="284"/>
      <c r="X36" s="278"/>
      <c r="Y36" s="278"/>
      <c r="Z36" s="278"/>
      <c r="AA36" s="279"/>
    </row>
    <row r="37" spans="1:27" s="31" customFormat="1" ht="10.5" customHeight="1">
      <c r="A37" s="32" t="s">
        <v>77</v>
      </c>
      <c r="B37" s="33"/>
      <c r="C37" s="33"/>
      <c r="D37" s="33"/>
      <c r="E37" s="33"/>
      <c r="F37" s="33"/>
      <c r="G37" s="33"/>
      <c r="H37" s="35"/>
      <c r="I37" s="34" t="s">
        <v>23</v>
      </c>
      <c r="J37" s="33"/>
      <c r="K37" s="33"/>
      <c r="L37" s="33"/>
      <c r="M37" s="36"/>
      <c r="N37" s="32" t="s">
        <v>94</v>
      </c>
      <c r="O37" s="33"/>
      <c r="P37" s="33"/>
      <c r="Q37" s="33"/>
      <c r="R37" s="33"/>
      <c r="S37" s="33"/>
      <c r="T37" s="33"/>
      <c r="U37" s="33"/>
      <c r="V37" s="33"/>
      <c r="W37" s="35"/>
      <c r="X37" s="33" t="s">
        <v>23</v>
      </c>
      <c r="Y37" s="33"/>
      <c r="Z37" s="33"/>
      <c r="AA37" s="38"/>
    </row>
    <row r="38" spans="1:27" ht="13.5" customHeight="1">
      <c r="A38" s="281"/>
      <c r="B38" s="280"/>
      <c r="C38" s="280"/>
      <c r="D38" s="280"/>
      <c r="E38" s="280"/>
      <c r="F38" s="280"/>
      <c r="G38" s="280"/>
      <c r="H38" s="282"/>
      <c r="I38" s="280"/>
      <c r="J38" s="280"/>
      <c r="K38" s="280"/>
      <c r="L38" s="280"/>
      <c r="M38" s="37"/>
      <c r="N38" s="283"/>
      <c r="O38" s="278"/>
      <c r="P38" s="278"/>
      <c r="Q38" s="278"/>
      <c r="R38" s="278"/>
      <c r="S38" s="278"/>
      <c r="T38" s="278"/>
      <c r="U38" s="278"/>
      <c r="V38" s="278"/>
      <c r="W38" s="284"/>
      <c r="X38" s="278"/>
      <c r="Y38" s="278"/>
      <c r="Z38" s="278"/>
      <c r="AA38" s="279"/>
    </row>
    <row r="39" spans="1:27" ht="12.75" customHeight="1">
      <c r="A39" s="349" t="s">
        <v>93</v>
      </c>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row>
    <row r="40" spans="1:27" s="16" customFormat="1" ht="14.25" customHeight="1">
      <c r="A40" s="273" t="s">
        <v>24</v>
      </c>
      <c r="B40" s="274"/>
      <c r="C40" s="275"/>
      <c r="D40" s="276" t="s">
        <v>25</v>
      </c>
      <c r="E40" s="274"/>
      <c r="F40" s="275"/>
      <c r="G40" s="276" t="s">
        <v>26</v>
      </c>
      <c r="H40" s="274"/>
      <c r="I40" s="275"/>
      <c r="J40" s="276" t="s">
        <v>27</v>
      </c>
      <c r="K40" s="274"/>
      <c r="L40" s="275"/>
      <c r="M40" s="276" t="s">
        <v>28</v>
      </c>
      <c r="N40" s="274"/>
      <c r="O40" s="275"/>
      <c r="P40" s="276" t="s">
        <v>29</v>
      </c>
      <c r="Q40" s="274"/>
      <c r="R40" s="274"/>
      <c r="S40" s="274"/>
      <c r="T40" s="274"/>
      <c r="U40" s="274" t="s">
        <v>30</v>
      </c>
      <c r="V40" s="274"/>
      <c r="W40" s="274"/>
      <c r="X40" s="274"/>
      <c r="Y40" s="269" t="s">
        <v>31</v>
      </c>
      <c r="Z40" s="269"/>
      <c r="AA40" s="270"/>
    </row>
    <row r="41" spans="1:27" ht="12.2" customHeight="1">
      <c r="A41" s="277"/>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71"/>
      <c r="Z41" s="271"/>
      <c r="AA41" s="272"/>
    </row>
    <row r="42" spans="1:27" ht="12.2" customHeight="1">
      <c r="A42" s="353"/>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5"/>
      <c r="Z42" s="355"/>
      <c r="AA42" s="356"/>
    </row>
    <row r="43" spans="1:27" ht="12.2" customHeight="1">
      <c r="A43" s="357"/>
      <c r="B43" s="358"/>
      <c r="C43" s="358"/>
      <c r="D43" s="358"/>
      <c r="E43" s="358"/>
      <c r="F43" s="358"/>
      <c r="G43" s="358"/>
      <c r="H43" s="358"/>
      <c r="I43" s="358"/>
      <c r="J43" s="358"/>
      <c r="K43" s="358"/>
      <c r="L43" s="358"/>
      <c r="M43" s="358"/>
      <c r="N43" s="358"/>
      <c r="O43" s="358"/>
      <c r="P43" s="358"/>
      <c r="Q43" s="358"/>
      <c r="R43" s="358"/>
      <c r="S43" s="358"/>
      <c r="T43" s="358"/>
      <c r="U43" s="358"/>
      <c r="V43" s="358"/>
      <c r="W43" s="358"/>
      <c r="X43" s="358"/>
      <c r="Y43" s="359"/>
      <c r="Z43" s="359"/>
      <c r="AA43" s="360"/>
    </row>
    <row r="44" spans="1:27" ht="6" customHeight="1" thickBot="1"/>
    <row r="45" spans="1:27" ht="12.75" customHeight="1">
      <c r="A45" s="350" t="s">
        <v>95</v>
      </c>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2"/>
    </row>
    <row r="46" spans="1:27" ht="17.25" customHeight="1" thickBot="1">
      <c r="A46" s="155" t="s">
        <v>96</v>
      </c>
      <c r="B46" s="153"/>
      <c r="C46" s="153"/>
      <c r="D46" s="153"/>
      <c r="E46" s="153"/>
      <c r="F46" s="153"/>
      <c r="G46" s="153"/>
      <c r="H46" s="153"/>
      <c r="I46" s="153"/>
      <c r="J46" s="153"/>
      <c r="K46" s="153"/>
      <c r="L46" s="153"/>
      <c r="M46" s="153"/>
      <c r="N46" s="153"/>
      <c r="O46" s="153"/>
      <c r="P46" s="153"/>
      <c r="Q46" s="153"/>
      <c r="R46" s="153"/>
      <c r="S46" s="153"/>
      <c r="T46" s="156" t="s">
        <v>23</v>
      </c>
      <c r="U46" s="153"/>
      <c r="V46" s="153"/>
      <c r="W46" s="153"/>
      <c r="X46" s="153"/>
      <c r="Y46" s="153"/>
      <c r="Z46" s="153"/>
      <c r="AA46" s="154"/>
    </row>
  </sheetData>
  <mergeCells count="212">
    <mergeCell ref="Y43:AA43"/>
    <mergeCell ref="P41:T41"/>
    <mergeCell ref="U40:X40"/>
    <mergeCell ref="D43:F43"/>
    <mergeCell ref="G43:I43"/>
    <mergeCell ref="J43:L43"/>
    <mergeCell ref="M43:O43"/>
    <mergeCell ref="P43:T43"/>
    <mergeCell ref="U43:X43"/>
    <mergeCell ref="A45:AA45"/>
    <mergeCell ref="A42:C42"/>
    <mergeCell ref="D42:F42"/>
    <mergeCell ref="G42:I42"/>
    <mergeCell ref="J42:L42"/>
    <mergeCell ref="M42:O42"/>
    <mergeCell ref="P42:T42"/>
    <mergeCell ref="U42:X42"/>
    <mergeCell ref="Y42:AA42"/>
    <mergeCell ref="A43:C43"/>
    <mergeCell ref="V19:W19"/>
    <mergeCell ref="A19:B19"/>
    <mergeCell ref="A18:B18"/>
    <mergeCell ref="N38:W38"/>
    <mergeCell ref="X38:AA38"/>
    <mergeCell ref="A39:AA39"/>
    <mergeCell ref="X6:AA7"/>
    <mergeCell ref="A7:M7"/>
    <mergeCell ref="N7:W7"/>
    <mergeCell ref="A13:AA13"/>
    <mergeCell ref="N15:O17"/>
    <mergeCell ref="R16:S17"/>
    <mergeCell ref="A3:H3"/>
    <mergeCell ref="A9:M9"/>
    <mergeCell ref="N9:AA9"/>
    <mergeCell ref="A11:M11"/>
    <mergeCell ref="N11:AA11"/>
    <mergeCell ref="A5:H5"/>
    <mergeCell ref="I5:M5"/>
    <mergeCell ref="N5:R5"/>
    <mergeCell ref="S5:W5"/>
    <mergeCell ref="X4:AA5"/>
    <mergeCell ref="R28:S28"/>
    <mergeCell ref="V28:W28"/>
    <mergeCell ref="V27:W27"/>
    <mergeCell ref="V22:W22"/>
    <mergeCell ref="Z24:AA24"/>
    <mergeCell ref="Z23:AA23"/>
    <mergeCell ref="Z22:AA22"/>
    <mergeCell ref="N28:O28"/>
    <mergeCell ref="N27:O27"/>
    <mergeCell ref="N32:O32"/>
    <mergeCell ref="V25:W25"/>
    <mergeCell ref="R30:S30"/>
    <mergeCell ref="R31:S31"/>
    <mergeCell ref="R32:S32"/>
    <mergeCell ref="R25:S25"/>
    <mergeCell ref="R26:S26"/>
    <mergeCell ref="R27:S27"/>
    <mergeCell ref="N31:O31"/>
    <mergeCell ref="N30:O30"/>
    <mergeCell ref="N29:O29"/>
    <mergeCell ref="V32:W32"/>
    <mergeCell ref="V31:W31"/>
    <mergeCell ref="V30:W30"/>
    <mergeCell ref="P29:Q29"/>
    <mergeCell ref="P32:Q32"/>
    <mergeCell ref="P31:Q31"/>
    <mergeCell ref="P30:Q30"/>
    <mergeCell ref="Z32:AA32"/>
    <mergeCell ref="Z31:AA31"/>
    <mergeCell ref="Z30:AA30"/>
    <mergeCell ref="Z29:AA29"/>
    <mergeCell ref="Z26:AA26"/>
    <mergeCell ref="Z25:AA25"/>
    <mergeCell ref="A28:B28"/>
    <mergeCell ref="A27:B27"/>
    <mergeCell ref="A26:B26"/>
    <mergeCell ref="A25:B25"/>
    <mergeCell ref="A33:AA33"/>
    <mergeCell ref="A31:B31"/>
    <mergeCell ref="A30:B30"/>
    <mergeCell ref="E32:G32"/>
    <mergeCell ref="C26:G26"/>
    <mergeCell ref="C25:G25"/>
    <mergeCell ref="X21:Y21"/>
    <mergeCell ref="Z27:AA27"/>
    <mergeCell ref="A20:B20"/>
    <mergeCell ref="C24:G24"/>
    <mergeCell ref="C23:G23"/>
    <mergeCell ref="C22:G22"/>
    <mergeCell ref="V21:W21"/>
    <mergeCell ref="Z21:AA21"/>
    <mergeCell ref="V26:W26"/>
    <mergeCell ref="V20:W20"/>
    <mergeCell ref="X27:Y27"/>
    <mergeCell ref="X26:Y26"/>
    <mergeCell ref="X25:Y25"/>
    <mergeCell ref="X24:Y24"/>
    <mergeCell ref="X23:Y23"/>
    <mergeCell ref="X22:Y22"/>
    <mergeCell ref="A38:H38"/>
    <mergeCell ref="I38:L38"/>
    <mergeCell ref="C21:G21"/>
    <mergeCell ref="A24:B24"/>
    <mergeCell ref="A23:B23"/>
    <mergeCell ref="A22:B22"/>
    <mergeCell ref="A21:B21"/>
    <mergeCell ref="A34:AA34"/>
    <mergeCell ref="Z28:AA28"/>
    <mergeCell ref="X28:Y28"/>
    <mergeCell ref="X36:AA36"/>
    <mergeCell ref="I36:L36"/>
    <mergeCell ref="A36:H36"/>
    <mergeCell ref="N36:W36"/>
    <mergeCell ref="A29:B29"/>
    <mergeCell ref="V29:W29"/>
    <mergeCell ref="X32:Y32"/>
    <mergeCell ref="X31:Y31"/>
    <mergeCell ref="X30:Y30"/>
    <mergeCell ref="X29:Y29"/>
    <mergeCell ref="G41:I41"/>
    <mergeCell ref="G40:I40"/>
    <mergeCell ref="D41:F41"/>
    <mergeCell ref="D40:F40"/>
    <mergeCell ref="A41:C41"/>
    <mergeCell ref="P40:T40"/>
    <mergeCell ref="C28:G28"/>
    <mergeCell ref="C27:G27"/>
    <mergeCell ref="U41:X41"/>
    <mergeCell ref="Y40:AA40"/>
    <mergeCell ref="Y41:AA41"/>
    <mergeCell ref="A40:C40"/>
    <mergeCell ref="M41:O41"/>
    <mergeCell ref="M40:O40"/>
    <mergeCell ref="J41:L41"/>
    <mergeCell ref="J40:L40"/>
    <mergeCell ref="N25:O25"/>
    <mergeCell ref="N24:O24"/>
    <mergeCell ref="N23:O23"/>
    <mergeCell ref="N22:O22"/>
    <mergeCell ref="N21:O21"/>
    <mergeCell ref="N20:O20"/>
    <mergeCell ref="C29:G29"/>
    <mergeCell ref="C20:G20"/>
    <mergeCell ref="C19:G19"/>
    <mergeCell ref="C18:G18"/>
    <mergeCell ref="R29:S29"/>
    <mergeCell ref="P28:Q28"/>
    <mergeCell ref="P27:Q27"/>
    <mergeCell ref="P26:Q26"/>
    <mergeCell ref="P25:Q25"/>
    <mergeCell ref="N26:O26"/>
    <mergeCell ref="R20:S20"/>
    <mergeCell ref="R21:S21"/>
    <mergeCell ref="R23:S23"/>
    <mergeCell ref="R24:S24"/>
    <mergeCell ref="P21:Q21"/>
    <mergeCell ref="P22:Q22"/>
    <mergeCell ref="P24:Q24"/>
    <mergeCell ref="P23:Q23"/>
    <mergeCell ref="N19:O19"/>
    <mergeCell ref="P20:Q20"/>
    <mergeCell ref="J16:L16"/>
    <mergeCell ref="R22:S22"/>
    <mergeCell ref="V24:W24"/>
    <mergeCell ref="V23:W23"/>
    <mergeCell ref="P18:Q18"/>
    <mergeCell ref="P19:Q19"/>
    <mergeCell ref="R18:S18"/>
    <mergeCell ref="R19:S19"/>
    <mergeCell ref="Z16:AA17"/>
    <mergeCell ref="V16:W17"/>
    <mergeCell ref="R15:W15"/>
    <mergeCell ref="P15:Q17"/>
    <mergeCell ref="V18:W18"/>
    <mergeCell ref="N18:O18"/>
    <mergeCell ref="J15:L15"/>
    <mergeCell ref="I2:AA3"/>
    <mergeCell ref="Z20:AA20"/>
    <mergeCell ref="Z19:AA19"/>
    <mergeCell ref="Z18:AA18"/>
    <mergeCell ref="X20:Y20"/>
    <mergeCell ref="X19:Y19"/>
    <mergeCell ref="X18:Y18"/>
    <mergeCell ref="X15:Y17"/>
    <mergeCell ref="Z15:AA15"/>
    <mergeCell ref="H22:I22"/>
    <mergeCell ref="H21:I21"/>
    <mergeCell ref="H20:I20"/>
    <mergeCell ref="H19:I19"/>
    <mergeCell ref="H32:I32"/>
    <mergeCell ref="C15:G15"/>
    <mergeCell ref="C16:G16"/>
    <mergeCell ref="H15:I16"/>
    <mergeCell ref="C31:G31"/>
    <mergeCell ref="C30:G30"/>
    <mergeCell ref="H28:I28"/>
    <mergeCell ref="H27:I27"/>
    <mergeCell ref="H26:I26"/>
    <mergeCell ref="H25:I25"/>
    <mergeCell ref="H24:I24"/>
    <mergeCell ref="H23:I23"/>
    <mergeCell ref="A17:B17"/>
    <mergeCell ref="A15:B15"/>
    <mergeCell ref="I1:S1"/>
    <mergeCell ref="W1:AA1"/>
    <mergeCell ref="M15:M17"/>
    <mergeCell ref="J32:L32"/>
    <mergeCell ref="H18:I18"/>
    <mergeCell ref="H31:I31"/>
    <mergeCell ref="H30:I30"/>
    <mergeCell ref="H29:I29"/>
  </mergeCells>
  <printOptions horizontalCentered="1"/>
  <pageMargins left="0.3" right="0.3" top="0.3" bottom="0.25" header="0.05" footer="0.3"/>
  <pageSetup orientation="landscape" r:id="rId1"/>
</worksheet>
</file>

<file path=xl/worksheets/sheet2.xml><?xml version="1.0" encoding="utf-8"?>
<worksheet xmlns="http://schemas.openxmlformats.org/spreadsheetml/2006/main" xmlns:r="http://schemas.openxmlformats.org/officeDocument/2006/relationships">
  <dimension ref="A1:IV45"/>
  <sheetViews>
    <sheetView workbookViewId="0">
      <selection activeCell="B2" sqref="B2"/>
    </sheetView>
  </sheetViews>
  <sheetFormatPr defaultColWidth="4.375" defaultRowHeight="14.25"/>
  <cols>
    <col min="2" max="2" width="5.5" customWidth="1"/>
    <col min="4" max="4" width="3.25" customWidth="1"/>
    <col min="6" max="6" width="3.625" customWidth="1"/>
    <col min="7" max="7" width="3.875" customWidth="1"/>
    <col min="10" max="12" width="4.875" bestFit="1" customWidth="1"/>
    <col min="13" max="13" width="6.625" customWidth="1"/>
    <col min="15" max="15" width="4.375" customWidth="1"/>
    <col min="20" max="20" width="5" customWidth="1"/>
    <col min="21" max="21" width="5.375" customWidth="1"/>
    <col min="23" max="23" width="4.875" customWidth="1"/>
    <col min="27" max="27" width="3.75" customWidth="1"/>
    <col min="28" max="16384" width="4.375" style="18"/>
  </cols>
  <sheetData>
    <row r="1" spans="1:256" ht="15.75" customHeight="1">
      <c r="A1" s="157" t="s">
        <v>0</v>
      </c>
      <c r="B1" s="148"/>
      <c r="C1" s="148"/>
      <c r="D1" s="148"/>
      <c r="E1" s="148"/>
      <c r="F1" s="148"/>
      <c r="G1" s="148"/>
      <c r="H1" s="148"/>
      <c r="I1" s="190" t="s">
        <v>97</v>
      </c>
      <c r="J1" s="191"/>
      <c r="K1" s="191"/>
      <c r="L1" s="191"/>
      <c r="M1" s="191"/>
      <c r="N1" s="191"/>
      <c r="O1" s="191"/>
      <c r="P1" s="191"/>
      <c r="Q1" s="191"/>
      <c r="R1" s="191"/>
      <c r="S1" s="192"/>
      <c r="T1" s="165" t="s">
        <v>36</v>
      </c>
      <c r="U1" s="166"/>
      <c r="V1" s="167"/>
      <c r="W1" s="364"/>
      <c r="X1" s="364"/>
      <c r="Y1" s="364"/>
      <c r="Z1" s="364"/>
      <c r="AA1" s="365"/>
    </row>
    <row r="2" spans="1:256" s="1" customFormat="1" ht="14.1" customHeight="1">
      <c r="A2" s="174" t="s">
        <v>37</v>
      </c>
      <c r="B2" s="158"/>
      <c r="C2" s="378"/>
      <c r="D2" s="378"/>
      <c r="E2" s="378"/>
      <c r="F2" s="378"/>
      <c r="G2" s="378"/>
      <c r="H2" s="378"/>
      <c r="I2" s="378"/>
      <c r="J2" s="379"/>
      <c r="K2" s="161" t="s">
        <v>82</v>
      </c>
      <c r="L2" s="162"/>
      <c r="M2" s="162"/>
      <c r="N2" s="162"/>
      <c r="O2" s="162"/>
      <c r="P2" s="162"/>
      <c r="Q2" s="162"/>
      <c r="R2" s="162"/>
      <c r="S2" s="162"/>
      <c r="T2" s="162"/>
      <c r="U2" s="162"/>
      <c r="V2" s="162"/>
      <c r="W2" s="162"/>
      <c r="X2" s="162"/>
      <c r="Y2" s="162"/>
      <c r="Z2" s="162"/>
      <c r="AA2" s="163"/>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ht="14.1" customHeight="1">
      <c r="A3" s="175" t="s">
        <v>98</v>
      </c>
      <c r="B3" s="159"/>
      <c r="C3" s="159"/>
      <c r="D3" s="366"/>
      <c r="E3" s="366"/>
      <c r="F3" s="366"/>
      <c r="G3" s="366"/>
      <c r="H3" s="367"/>
      <c r="I3" s="173" t="s">
        <v>101</v>
      </c>
      <c r="J3" s="172"/>
      <c r="K3" s="185"/>
      <c r="L3" s="366"/>
      <c r="M3" s="366"/>
      <c r="N3" s="366"/>
      <c r="O3" s="366"/>
      <c r="P3" s="367"/>
      <c r="Q3" s="173" t="s">
        <v>1</v>
      </c>
      <c r="R3" s="382"/>
      <c r="S3" s="382"/>
      <c r="T3" s="382"/>
      <c r="U3" s="383"/>
      <c r="V3" s="178" t="s">
        <v>78</v>
      </c>
      <c r="W3" s="179"/>
      <c r="X3" s="366"/>
      <c r="Y3" s="366"/>
      <c r="Z3" s="366"/>
      <c r="AA3" s="381"/>
    </row>
    <row r="4" spans="1:256" ht="14.1" customHeight="1">
      <c r="A4" s="175" t="s">
        <v>3</v>
      </c>
      <c r="B4" s="172"/>
      <c r="C4" s="159"/>
      <c r="D4" s="159"/>
      <c r="E4" s="366"/>
      <c r="F4" s="366"/>
      <c r="G4" s="366"/>
      <c r="H4" s="366"/>
      <c r="I4" s="366"/>
      <c r="J4" s="366"/>
      <c r="K4" s="366"/>
      <c r="L4" s="366"/>
      <c r="M4" s="367"/>
      <c r="N4" s="171" t="s">
        <v>4</v>
      </c>
      <c r="O4" s="172"/>
      <c r="P4" s="366"/>
      <c r="Q4" s="366"/>
      <c r="R4" s="366"/>
      <c r="S4" s="366"/>
      <c r="T4" s="366"/>
      <c r="U4" s="366"/>
      <c r="V4" s="366"/>
      <c r="W4" s="366"/>
      <c r="X4" s="366"/>
      <c r="Y4" s="366"/>
      <c r="Z4" s="366"/>
      <c r="AA4" s="381"/>
    </row>
    <row r="5" spans="1:256" ht="14.1" customHeight="1">
      <c r="A5" s="175" t="s">
        <v>80</v>
      </c>
      <c r="B5" s="159"/>
      <c r="C5" s="159"/>
      <c r="D5" s="159"/>
      <c r="E5" s="366"/>
      <c r="F5" s="366"/>
      <c r="G5" s="366"/>
      <c r="H5" s="366"/>
      <c r="I5" s="366"/>
      <c r="J5" s="366"/>
      <c r="K5" s="366"/>
      <c r="L5" s="366"/>
      <c r="M5" s="367"/>
      <c r="N5" s="173" t="s">
        <v>79</v>
      </c>
      <c r="O5" s="366"/>
      <c r="P5" s="366"/>
      <c r="Q5" s="366"/>
      <c r="R5" s="366"/>
      <c r="S5" s="366"/>
      <c r="T5" s="366"/>
      <c r="U5" s="366"/>
      <c r="V5" s="366"/>
      <c r="W5" s="366"/>
      <c r="X5" s="384"/>
      <c r="Y5" s="384"/>
      <c r="Z5" s="384"/>
      <c r="AA5" s="164"/>
    </row>
    <row r="6" spans="1:256" ht="14.1" customHeight="1">
      <c r="A6" s="176" t="s">
        <v>5</v>
      </c>
      <c r="B6" s="160"/>
      <c r="C6" s="160"/>
      <c r="D6" s="366"/>
      <c r="E6" s="366"/>
      <c r="F6" s="366"/>
      <c r="G6" s="366"/>
      <c r="H6" s="366"/>
      <c r="I6" s="366"/>
      <c r="J6" s="366"/>
      <c r="K6" s="366"/>
      <c r="L6" s="366"/>
      <c r="M6" s="367"/>
      <c r="N6" s="173" t="s">
        <v>79</v>
      </c>
      <c r="O6" s="366"/>
      <c r="P6" s="366"/>
      <c r="Q6" s="366"/>
      <c r="R6" s="366"/>
      <c r="S6" s="366"/>
      <c r="T6" s="366"/>
      <c r="U6" s="366"/>
      <c r="V6" s="366"/>
      <c r="W6" s="366"/>
      <c r="X6" s="385" t="s">
        <v>2</v>
      </c>
      <c r="Y6" s="386"/>
      <c r="Z6" s="386"/>
      <c r="AA6" s="387"/>
    </row>
    <row r="7" spans="1:256" s="136" customFormat="1" ht="14.1" customHeight="1">
      <c r="A7" s="177" t="s">
        <v>6</v>
      </c>
      <c r="B7" s="168"/>
      <c r="C7" s="168"/>
      <c r="D7" s="168"/>
      <c r="E7" s="361"/>
      <c r="F7" s="361"/>
      <c r="G7" s="361"/>
      <c r="H7" s="361"/>
      <c r="I7" s="361"/>
      <c r="J7" s="361"/>
      <c r="K7" s="361"/>
      <c r="L7" s="361"/>
      <c r="M7" s="361"/>
      <c r="N7" s="361"/>
      <c r="O7" s="361"/>
      <c r="P7" s="361"/>
      <c r="Q7" s="361"/>
      <c r="R7" s="361"/>
      <c r="S7" s="361"/>
      <c r="T7" s="361"/>
      <c r="U7" s="361"/>
      <c r="V7" s="361"/>
      <c r="W7" s="361"/>
      <c r="X7" s="388"/>
      <c r="Y7" s="389"/>
      <c r="Z7" s="389"/>
      <c r="AA7" s="39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row>
    <row r="8" spans="1:256" ht="14.1" customHeight="1">
      <c r="A8" s="362"/>
      <c r="B8" s="363"/>
      <c r="C8" s="363"/>
      <c r="D8" s="363"/>
      <c r="E8" s="363"/>
      <c r="F8" s="363"/>
      <c r="G8" s="363"/>
      <c r="H8" s="363"/>
      <c r="I8" s="363"/>
      <c r="J8" s="363"/>
      <c r="K8" s="363"/>
      <c r="L8" s="363"/>
      <c r="M8" s="363"/>
      <c r="N8" s="363"/>
      <c r="O8" s="363"/>
      <c r="P8" s="363"/>
      <c r="Q8" s="363"/>
      <c r="R8" s="363"/>
      <c r="S8" s="363"/>
      <c r="T8" s="363"/>
      <c r="U8" s="363"/>
      <c r="V8" s="363"/>
      <c r="W8" s="363"/>
      <c r="X8" s="391">
        <v>0.55000000000000004</v>
      </c>
      <c r="Y8" s="392"/>
      <c r="Z8" s="392"/>
      <c r="AA8" s="393"/>
    </row>
    <row r="9" spans="1:256" s="136" customFormat="1" ht="8.25" customHeight="1">
      <c r="A9" s="169"/>
      <c r="B9" s="170"/>
      <c r="C9" s="170"/>
      <c r="D9" s="170"/>
      <c r="E9" s="170"/>
      <c r="F9" s="170"/>
      <c r="G9" s="170"/>
      <c r="H9" s="170"/>
      <c r="I9" s="170"/>
      <c r="J9" s="170"/>
      <c r="K9" s="170"/>
      <c r="L9" s="170"/>
      <c r="M9" s="170"/>
      <c r="N9" s="170"/>
      <c r="O9" s="170"/>
      <c r="P9" s="170"/>
      <c r="Q9" s="170"/>
      <c r="R9" s="170"/>
      <c r="S9" s="170"/>
      <c r="T9" s="170"/>
      <c r="U9" s="170"/>
      <c r="V9" s="170"/>
      <c r="W9" s="170"/>
      <c r="X9" s="394"/>
      <c r="Y9" s="395"/>
      <c r="Z9" s="395"/>
      <c r="AA9" s="396"/>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row>
    <row r="10" spans="1:256" ht="11.25" customHeight="1">
      <c r="A10" s="188" t="s">
        <v>33</v>
      </c>
      <c r="B10" s="189"/>
      <c r="C10" s="209" t="s">
        <v>8</v>
      </c>
      <c r="D10" s="210"/>
      <c r="E10" s="210"/>
      <c r="F10" s="210"/>
      <c r="G10" s="210"/>
      <c r="H10" s="213" t="s">
        <v>35</v>
      </c>
      <c r="I10" s="195"/>
      <c r="J10" s="209" t="s">
        <v>86</v>
      </c>
      <c r="K10" s="210"/>
      <c r="L10" s="215"/>
      <c r="M10" s="195" t="s">
        <v>90</v>
      </c>
      <c r="N10" s="243" t="s">
        <v>10</v>
      </c>
      <c r="O10" s="195"/>
      <c r="P10" s="243" t="s">
        <v>11</v>
      </c>
      <c r="Q10" s="195"/>
      <c r="R10" s="240" t="s">
        <v>14</v>
      </c>
      <c r="S10" s="241"/>
      <c r="T10" s="241"/>
      <c r="U10" s="241"/>
      <c r="V10" s="241"/>
      <c r="W10" s="242"/>
      <c r="X10" s="213" t="s">
        <v>16</v>
      </c>
      <c r="Y10" s="195"/>
      <c r="Z10" s="210" t="s">
        <v>17</v>
      </c>
      <c r="AA10" s="231"/>
    </row>
    <row r="11" spans="1:256" ht="14.25" customHeight="1">
      <c r="A11" s="127"/>
      <c r="B11" s="128"/>
      <c r="C11" s="211" t="s">
        <v>9</v>
      </c>
      <c r="D11" s="212"/>
      <c r="E11" s="212"/>
      <c r="F11" s="212"/>
      <c r="G11" s="212"/>
      <c r="H11" s="214"/>
      <c r="I11" s="196"/>
      <c r="J11" s="252" t="s">
        <v>81</v>
      </c>
      <c r="K11" s="253"/>
      <c r="L11" s="254"/>
      <c r="M11" s="196"/>
      <c r="N11" s="244"/>
      <c r="O11" s="196"/>
      <c r="P11" s="244"/>
      <c r="Q11" s="196"/>
      <c r="R11" s="343" t="s">
        <v>12</v>
      </c>
      <c r="S11" s="344"/>
      <c r="T11" s="105" t="s">
        <v>15</v>
      </c>
      <c r="U11" s="106"/>
      <c r="V11" s="236" t="s">
        <v>13</v>
      </c>
      <c r="W11" s="237"/>
      <c r="X11" s="214"/>
      <c r="Y11" s="196"/>
      <c r="Z11" s="232" t="s">
        <v>18</v>
      </c>
      <c r="AA11" s="233"/>
    </row>
    <row r="12" spans="1:256" ht="10.5" customHeight="1">
      <c r="A12" s="186" t="s">
        <v>7</v>
      </c>
      <c r="B12" s="187"/>
      <c r="C12" s="100"/>
      <c r="D12" s="101"/>
      <c r="E12" s="101"/>
      <c r="F12" s="101"/>
      <c r="G12" s="101"/>
      <c r="H12" s="103" t="s">
        <v>34</v>
      </c>
      <c r="I12" s="102"/>
      <c r="J12" s="111" t="s">
        <v>89</v>
      </c>
      <c r="K12" s="110" t="s">
        <v>87</v>
      </c>
      <c r="L12" s="111" t="s">
        <v>88</v>
      </c>
      <c r="M12" s="197"/>
      <c r="N12" s="245"/>
      <c r="O12" s="197"/>
      <c r="P12" s="245"/>
      <c r="Q12" s="197"/>
      <c r="R12" s="345"/>
      <c r="S12" s="346"/>
      <c r="T12" s="74" t="s">
        <v>91</v>
      </c>
      <c r="U12" s="75" t="s">
        <v>92</v>
      </c>
      <c r="V12" s="238"/>
      <c r="W12" s="239"/>
      <c r="X12" s="230"/>
      <c r="Y12" s="197"/>
      <c r="Z12" s="234"/>
      <c r="AA12" s="235"/>
    </row>
    <row r="13" spans="1:256" ht="12.75" customHeight="1">
      <c r="A13" s="347"/>
      <c r="B13" s="348"/>
      <c r="C13" s="265"/>
      <c r="D13" s="266"/>
      <c r="E13" s="266"/>
      <c r="F13" s="266"/>
      <c r="G13" s="267"/>
      <c r="H13" s="201"/>
      <c r="I13" s="202"/>
      <c r="J13" s="112"/>
      <c r="K13" s="113"/>
      <c r="L13" s="114"/>
      <c r="M13" s="115"/>
      <c r="N13" s="248"/>
      <c r="O13" s="249"/>
      <c r="P13" s="248"/>
      <c r="Q13" s="249"/>
      <c r="R13" s="258"/>
      <c r="S13" s="246"/>
      <c r="T13" s="116"/>
      <c r="U13" s="107">
        <f>T13*X8</f>
        <v>0</v>
      </c>
      <c r="V13" s="246"/>
      <c r="W13" s="247"/>
      <c r="X13" s="228">
        <f>(H13+J13+K13+L13+M13+N13+P13+R13+U13+V13+Z13)</f>
        <v>0</v>
      </c>
      <c r="Y13" s="229"/>
      <c r="Z13" s="224"/>
      <c r="AA13" s="225"/>
    </row>
    <row r="14" spans="1:256" s="15" customFormat="1" ht="12.75">
      <c r="A14" s="285"/>
      <c r="B14" s="286"/>
      <c r="C14" s="262"/>
      <c r="D14" s="263"/>
      <c r="E14" s="263"/>
      <c r="F14" s="263"/>
      <c r="G14" s="264"/>
      <c r="H14" s="205"/>
      <c r="I14" s="206"/>
      <c r="J14" s="117"/>
      <c r="K14" s="118"/>
      <c r="L14" s="119"/>
      <c r="M14" s="120"/>
      <c r="N14" s="250"/>
      <c r="O14" s="251"/>
      <c r="P14" s="250"/>
      <c r="Q14" s="251"/>
      <c r="R14" s="255"/>
      <c r="S14" s="256"/>
      <c r="T14" s="121"/>
      <c r="U14" s="108">
        <f>T14*X8</f>
        <v>0</v>
      </c>
      <c r="V14" s="256"/>
      <c r="W14" s="257"/>
      <c r="X14" s="226">
        <f t="shared" ref="X14:X28" si="0">(J14+L14+N14+P14+R14+U14+V14+Z14)</f>
        <v>0</v>
      </c>
      <c r="Y14" s="227"/>
      <c r="Z14" s="222"/>
      <c r="AA14" s="223"/>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180"/>
      <c r="FX14" s="180"/>
      <c r="FY14" s="180"/>
      <c r="FZ14" s="180"/>
      <c r="GA14" s="180"/>
      <c r="GB14" s="180"/>
      <c r="GC14" s="180"/>
      <c r="GD14" s="180"/>
      <c r="GE14" s="180"/>
      <c r="GF14" s="180"/>
      <c r="GG14" s="180"/>
      <c r="GH14" s="180"/>
      <c r="GI14" s="180"/>
      <c r="GJ14" s="180"/>
      <c r="GK14" s="180"/>
      <c r="GL14" s="180"/>
      <c r="GM14" s="180"/>
      <c r="GN14" s="180"/>
      <c r="GO14" s="180"/>
      <c r="GP14" s="180"/>
      <c r="GQ14" s="180"/>
      <c r="GR14" s="180"/>
      <c r="GS14" s="180"/>
      <c r="GT14" s="180"/>
      <c r="GU14" s="180"/>
      <c r="GV14" s="180"/>
      <c r="GW14" s="180"/>
      <c r="GX14" s="180"/>
      <c r="GY14" s="180"/>
      <c r="GZ14" s="180"/>
      <c r="HA14" s="180"/>
      <c r="HB14" s="180"/>
      <c r="HC14" s="180"/>
      <c r="HD14" s="180"/>
      <c r="HE14" s="180"/>
      <c r="HF14" s="180"/>
      <c r="HG14" s="180"/>
      <c r="HH14" s="180"/>
      <c r="HI14" s="180"/>
      <c r="HJ14" s="180"/>
      <c r="HK14" s="180"/>
      <c r="HL14" s="180"/>
      <c r="HM14" s="180"/>
      <c r="HN14" s="180"/>
      <c r="HO14" s="180"/>
      <c r="HP14" s="180"/>
      <c r="HQ14" s="180"/>
      <c r="HR14" s="180"/>
      <c r="HS14" s="180"/>
      <c r="HT14" s="180"/>
      <c r="HU14" s="180"/>
      <c r="HV14" s="180"/>
      <c r="HW14" s="180"/>
      <c r="HX14" s="180"/>
      <c r="HY14" s="180"/>
      <c r="HZ14" s="180"/>
      <c r="IA14" s="180"/>
      <c r="IB14" s="180"/>
      <c r="IC14" s="180"/>
      <c r="ID14" s="180"/>
      <c r="IE14" s="180"/>
      <c r="IF14" s="180"/>
      <c r="IG14" s="180"/>
      <c r="IH14" s="180"/>
      <c r="II14" s="180"/>
      <c r="IJ14" s="180"/>
      <c r="IK14" s="180"/>
      <c r="IL14" s="180"/>
      <c r="IM14" s="180"/>
      <c r="IN14" s="180"/>
      <c r="IO14" s="180"/>
      <c r="IP14" s="180"/>
      <c r="IQ14" s="180"/>
      <c r="IR14" s="180"/>
      <c r="IS14" s="180"/>
      <c r="IT14" s="180"/>
      <c r="IU14" s="180"/>
      <c r="IV14" s="180"/>
    </row>
    <row r="15" spans="1:256" s="15" customFormat="1" ht="12.75">
      <c r="A15" s="285"/>
      <c r="B15" s="286"/>
      <c r="C15" s="262"/>
      <c r="D15" s="263"/>
      <c r="E15" s="263"/>
      <c r="F15" s="263"/>
      <c r="G15" s="264"/>
      <c r="H15" s="205"/>
      <c r="I15" s="206"/>
      <c r="J15" s="117"/>
      <c r="K15" s="118"/>
      <c r="L15" s="119"/>
      <c r="M15" s="120"/>
      <c r="N15" s="250"/>
      <c r="O15" s="251"/>
      <c r="P15" s="250"/>
      <c r="Q15" s="251"/>
      <c r="R15" s="255"/>
      <c r="S15" s="256"/>
      <c r="T15" s="121"/>
      <c r="U15" s="108">
        <f>T15*X8</f>
        <v>0</v>
      </c>
      <c r="V15" s="256"/>
      <c r="W15" s="257"/>
      <c r="X15" s="226">
        <f t="shared" si="0"/>
        <v>0</v>
      </c>
      <c r="Y15" s="227"/>
      <c r="Z15" s="222"/>
      <c r="AA15" s="223"/>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180"/>
      <c r="DV15" s="180"/>
      <c r="DW15" s="180"/>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c r="FV15" s="180"/>
      <c r="FW15" s="180"/>
      <c r="FX15" s="180"/>
      <c r="FY15" s="180"/>
      <c r="FZ15" s="180"/>
      <c r="GA15" s="180"/>
      <c r="GB15" s="180"/>
      <c r="GC15" s="180"/>
      <c r="GD15" s="180"/>
      <c r="GE15" s="180"/>
      <c r="GF15" s="180"/>
      <c r="GG15" s="180"/>
      <c r="GH15" s="180"/>
      <c r="GI15" s="180"/>
      <c r="GJ15" s="180"/>
      <c r="GK15" s="180"/>
      <c r="GL15" s="180"/>
      <c r="GM15" s="180"/>
      <c r="GN15" s="180"/>
      <c r="GO15" s="180"/>
      <c r="GP15" s="180"/>
      <c r="GQ15" s="180"/>
      <c r="GR15" s="180"/>
      <c r="GS15" s="180"/>
      <c r="GT15" s="180"/>
      <c r="GU15" s="180"/>
      <c r="GV15" s="180"/>
      <c r="GW15" s="180"/>
      <c r="GX15" s="180"/>
      <c r="GY15" s="180"/>
      <c r="GZ15" s="180"/>
      <c r="HA15" s="180"/>
      <c r="HB15" s="180"/>
      <c r="HC15" s="180"/>
      <c r="HD15" s="180"/>
      <c r="HE15" s="180"/>
      <c r="HF15" s="180"/>
      <c r="HG15" s="180"/>
      <c r="HH15" s="180"/>
      <c r="HI15" s="180"/>
      <c r="HJ15" s="180"/>
      <c r="HK15" s="180"/>
      <c r="HL15" s="180"/>
      <c r="HM15" s="180"/>
      <c r="HN15" s="180"/>
      <c r="HO15" s="180"/>
      <c r="HP15" s="180"/>
      <c r="HQ15" s="180"/>
      <c r="HR15" s="180"/>
      <c r="HS15" s="180"/>
      <c r="HT15" s="180"/>
      <c r="HU15" s="180"/>
      <c r="HV15" s="180"/>
      <c r="HW15" s="180"/>
      <c r="HX15" s="180"/>
      <c r="HY15" s="180"/>
      <c r="HZ15" s="180"/>
      <c r="IA15" s="180"/>
      <c r="IB15" s="180"/>
      <c r="IC15" s="180"/>
      <c r="ID15" s="180"/>
      <c r="IE15" s="180"/>
      <c r="IF15" s="180"/>
      <c r="IG15" s="180"/>
      <c r="IH15" s="180"/>
      <c r="II15" s="180"/>
      <c r="IJ15" s="180"/>
      <c r="IK15" s="180"/>
      <c r="IL15" s="180"/>
      <c r="IM15" s="180"/>
      <c r="IN15" s="180"/>
      <c r="IO15" s="180"/>
      <c r="IP15" s="180"/>
      <c r="IQ15" s="180"/>
      <c r="IR15" s="180"/>
      <c r="IS15" s="180"/>
      <c r="IT15" s="180"/>
      <c r="IU15" s="180"/>
      <c r="IV15" s="180"/>
    </row>
    <row r="16" spans="1:256" s="15" customFormat="1" ht="12.75">
      <c r="A16" s="285"/>
      <c r="B16" s="286"/>
      <c r="C16" s="262"/>
      <c r="D16" s="263"/>
      <c r="E16" s="263"/>
      <c r="F16" s="263"/>
      <c r="G16" s="264"/>
      <c r="H16" s="205"/>
      <c r="I16" s="206"/>
      <c r="J16" s="117"/>
      <c r="K16" s="118"/>
      <c r="L16" s="119"/>
      <c r="M16" s="120"/>
      <c r="N16" s="250"/>
      <c r="O16" s="251"/>
      <c r="P16" s="250"/>
      <c r="Q16" s="251"/>
      <c r="R16" s="255"/>
      <c r="S16" s="256"/>
      <c r="T16" s="121"/>
      <c r="U16" s="108">
        <f>T16*X8</f>
        <v>0</v>
      </c>
      <c r="V16" s="256"/>
      <c r="W16" s="257"/>
      <c r="X16" s="226">
        <f t="shared" si="0"/>
        <v>0</v>
      </c>
      <c r="Y16" s="227"/>
      <c r="Z16" s="222"/>
      <c r="AA16" s="223"/>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DQ16" s="180"/>
      <c r="DR16" s="180"/>
      <c r="DS16" s="180"/>
      <c r="DT16" s="180"/>
      <c r="DU16" s="180"/>
      <c r="DV16" s="180"/>
      <c r="DW16" s="180"/>
      <c r="DX16" s="180"/>
      <c r="DY16" s="180"/>
      <c r="DZ16" s="180"/>
      <c r="EA16" s="180"/>
      <c r="EB16" s="180"/>
      <c r="EC16" s="180"/>
      <c r="ED16" s="180"/>
      <c r="EE16" s="180"/>
      <c r="EF16" s="180"/>
      <c r="EG16" s="180"/>
      <c r="EH16" s="180"/>
      <c r="EI16" s="180"/>
      <c r="EJ16" s="180"/>
      <c r="EK16" s="180"/>
      <c r="EL16" s="180"/>
      <c r="EM16" s="180"/>
      <c r="EN16" s="180"/>
      <c r="EO16" s="180"/>
      <c r="EP16" s="180"/>
      <c r="EQ16" s="180"/>
      <c r="ER16" s="180"/>
      <c r="ES16" s="180"/>
      <c r="ET16" s="180"/>
      <c r="EU16" s="180"/>
      <c r="EV16" s="180"/>
      <c r="EW16" s="180"/>
      <c r="EX16" s="180"/>
      <c r="EY16" s="180"/>
      <c r="EZ16" s="180"/>
      <c r="FA16" s="180"/>
      <c r="FB16" s="180"/>
      <c r="FC16" s="180"/>
      <c r="FD16" s="180"/>
      <c r="FE16" s="180"/>
      <c r="FF16" s="180"/>
      <c r="FG16" s="180"/>
      <c r="FH16" s="180"/>
      <c r="FI16" s="180"/>
      <c r="FJ16" s="180"/>
      <c r="FK16" s="180"/>
      <c r="FL16" s="180"/>
      <c r="FM16" s="180"/>
      <c r="FN16" s="180"/>
      <c r="FO16" s="180"/>
      <c r="FP16" s="180"/>
      <c r="FQ16" s="180"/>
      <c r="FR16" s="180"/>
      <c r="FS16" s="180"/>
      <c r="FT16" s="180"/>
      <c r="FU16" s="180"/>
      <c r="FV16" s="180"/>
      <c r="FW16" s="180"/>
      <c r="FX16" s="180"/>
      <c r="FY16" s="180"/>
      <c r="FZ16" s="180"/>
      <c r="GA16" s="180"/>
      <c r="GB16" s="180"/>
      <c r="GC16" s="180"/>
      <c r="GD16" s="180"/>
      <c r="GE16" s="180"/>
      <c r="GF16" s="180"/>
      <c r="GG16" s="180"/>
      <c r="GH16" s="180"/>
      <c r="GI16" s="180"/>
      <c r="GJ16" s="180"/>
      <c r="GK16" s="180"/>
      <c r="GL16" s="180"/>
      <c r="GM16" s="180"/>
      <c r="GN16" s="180"/>
      <c r="GO16" s="180"/>
      <c r="GP16" s="180"/>
      <c r="GQ16" s="180"/>
      <c r="GR16" s="180"/>
      <c r="GS16" s="180"/>
      <c r="GT16" s="180"/>
      <c r="GU16" s="180"/>
      <c r="GV16" s="180"/>
      <c r="GW16" s="180"/>
      <c r="GX16" s="180"/>
      <c r="GY16" s="180"/>
      <c r="GZ16" s="180"/>
      <c r="HA16" s="180"/>
      <c r="HB16" s="180"/>
      <c r="HC16" s="180"/>
      <c r="HD16" s="180"/>
      <c r="HE16" s="180"/>
      <c r="HF16" s="180"/>
      <c r="HG16" s="180"/>
      <c r="HH16" s="180"/>
      <c r="HI16" s="180"/>
      <c r="HJ16" s="180"/>
      <c r="HK16" s="180"/>
      <c r="HL16" s="180"/>
      <c r="HM16" s="180"/>
      <c r="HN16" s="180"/>
      <c r="HO16" s="180"/>
      <c r="HP16" s="180"/>
      <c r="HQ16" s="180"/>
      <c r="HR16" s="180"/>
      <c r="HS16" s="180"/>
      <c r="HT16" s="180"/>
      <c r="HU16" s="180"/>
      <c r="HV16" s="180"/>
      <c r="HW16" s="180"/>
      <c r="HX16" s="180"/>
      <c r="HY16" s="180"/>
      <c r="HZ16" s="180"/>
      <c r="IA16" s="180"/>
      <c r="IB16" s="180"/>
      <c r="IC16" s="180"/>
      <c r="ID16" s="180"/>
      <c r="IE16" s="180"/>
      <c r="IF16" s="180"/>
      <c r="IG16" s="180"/>
      <c r="IH16" s="180"/>
      <c r="II16" s="180"/>
      <c r="IJ16" s="180"/>
      <c r="IK16" s="180"/>
      <c r="IL16" s="180"/>
      <c r="IM16" s="180"/>
      <c r="IN16" s="180"/>
      <c r="IO16" s="180"/>
      <c r="IP16" s="180"/>
      <c r="IQ16" s="180"/>
      <c r="IR16" s="180"/>
      <c r="IS16" s="180"/>
      <c r="IT16" s="180"/>
      <c r="IU16" s="180"/>
      <c r="IV16" s="180"/>
    </row>
    <row r="17" spans="1:256" s="15" customFormat="1" ht="12.75">
      <c r="A17" s="285"/>
      <c r="B17" s="286"/>
      <c r="C17" s="262"/>
      <c r="D17" s="263"/>
      <c r="E17" s="263"/>
      <c r="F17" s="263"/>
      <c r="G17" s="264"/>
      <c r="H17" s="205"/>
      <c r="I17" s="206"/>
      <c r="J17" s="117"/>
      <c r="K17" s="118"/>
      <c r="L17" s="119"/>
      <c r="M17" s="120"/>
      <c r="N17" s="250"/>
      <c r="O17" s="251"/>
      <c r="P17" s="250"/>
      <c r="Q17" s="251"/>
      <c r="R17" s="255"/>
      <c r="S17" s="256"/>
      <c r="T17" s="121"/>
      <c r="U17" s="108">
        <f>T17*X8</f>
        <v>0</v>
      </c>
      <c r="V17" s="256"/>
      <c r="W17" s="257"/>
      <c r="X17" s="226">
        <f t="shared" si="0"/>
        <v>0</v>
      </c>
      <c r="Y17" s="227"/>
      <c r="Z17" s="222"/>
      <c r="AA17" s="223"/>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0"/>
      <c r="FM17" s="180"/>
      <c r="FN17" s="180"/>
      <c r="FO17" s="180"/>
      <c r="FP17" s="180"/>
      <c r="FQ17" s="180"/>
      <c r="FR17" s="180"/>
      <c r="FS17" s="180"/>
      <c r="FT17" s="180"/>
      <c r="FU17" s="180"/>
      <c r="FV17" s="180"/>
      <c r="FW17" s="180"/>
      <c r="FX17" s="180"/>
      <c r="FY17" s="180"/>
      <c r="FZ17" s="180"/>
      <c r="GA17" s="180"/>
      <c r="GB17" s="180"/>
      <c r="GC17" s="180"/>
      <c r="GD17" s="180"/>
      <c r="GE17" s="180"/>
      <c r="GF17" s="180"/>
      <c r="GG17" s="180"/>
      <c r="GH17" s="180"/>
      <c r="GI17" s="180"/>
      <c r="GJ17" s="180"/>
      <c r="GK17" s="180"/>
      <c r="GL17" s="180"/>
      <c r="GM17" s="180"/>
      <c r="GN17" s="180"/>
      <c r="GO17" s="180"/>
      <c r="GP17" s="180"/>
      <c r="GQ17" s="180"/>
      <c r="GR17" s="180"/>
      <c r="GS17" s="180"/>
      <c r="GT17" s="180"/>
      <c r="GU17" s="180"/>
      <c r="GV17" s="180"/>
      <c r="GW17" s="180"/>
      <c r="GX17" s="180"/>
      <c r="GY17" s="180"/>
      <c r="GZ17" s="180"/>
      <c r="HA17" s="180"/>
      <c r="HB17" s="180"/>
      <c r="HC17" s="180"/>
      <c r="HD17" s="180"/>
      <c r="HE17" s="180"/>
      <c r="HF17" s="180"/>
      <c r="HG17" s="180"/>
      <c r="HH17" s="180"/>
      <c r="HI17" s="180"/>
      <c r="HJ17" s="180"/>
      <c r="HK17" s="180"/>
      <c r="HL17" s="180"/>
      <c r="HM17" s="180"/>
      <c r="HN17" s="180"/>
      <c r="HO17" s="180"/>
      <c r="HP17" s="180"/>
      <c r="HQ17" s="180"/>
      <c r="HR17" s="180"/>
      <c r="HS17" s="180"/>
      <c r="HT17" s="180"/>
      <c r="HU17" s="180"/>
      <c r="HV17" s="180"/>
      <c r="HW17" s="180"/>
      <c r="HX17" s="180"/>
      <c r="HY17" s="180"/>
      <c r="HZ17" s="180"/>
      <c r="IA17" s="180"/>
      <c r="IB17" s="180"/>
      <c r="IC17" s="180"/>
      <c r="ID17" s="180"/>
      <c r="IE17" s="180"/>
      <c r="IF17" s="180"/>
      <c r="IG17" s="180"/>
      <c r="IH17" s="180"/>
      <c r="II17" s="180"/>
      <c r="IJ17" s="180"/>
      <c r="IK17" s="180"/>
      <c r="IL17" s="180"/>
      <c r="IM17" s="180"/>
      <c r="IN17" s="180"/>
      <c r="IO17" s="180"/>
      <c r="IP17" s="180"/>
      <c r="IQ17" s="180"/>
      <c r="IR17" s="180"/>
      <c r="IS17" s="180"/>
      <c r="IT17" s="180"/>
      <c r="IU17" s="180"/>
      <c r="IV17" s="180"/>
    </row>
    <row r="18" spans="1:256" s="15" customFormat="1" ht="12.75">
      <c r="A18" s="285"/>
      <c r="B18" s="286"/>
      <c r="C18" s="262"/>
      <c r="D18" s="263"/>
      <c r="E18" s="263"/>
      <c r="F18" s="263"/>
      <c r="G18" s="264"/>
      <c r="H18" s="205"/>
      <c r="I18" s="206"/>
      <c r="J18" s="117"/>
      <c r="K18" s="118"/>
      <c r="L18" s="119"/>
      <c r="M18" s="120"/>
      <c r="N18" s="250"/>
      <c r="O18" s="251"/>
      <c r="P18" s="250"/>
      <c r="Q18" s="251"/>
      <c r="R18" s="255"/>
      <c r="S18" s="256"/>
      <c r="T18" s="121"/>
      <c r="U18" s="108">
        <f>T18*X8</f>
        <v>0</v>
      </c>
      <c r="V18" s="256"/>
      <c r="W18" s="257"/>
      <c r="X18" s="226">
        <f t="shared" si="0"/>
        <v>0</v>
      </c>
      <c r="Y18" s="227"/>
      <c r="Z18" s="222"/>
      <c r="AA18" s="223"/>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0"/>
      <c r="FJ18" s="180"/>
      <c r="FK18" s="180"/>
      <c r="FL18" s="180"/>
      <c r="FM18" s="180"/>
      <c r="FN18" s="180"/>
      <c r="FO18" s="180"/>
      <c r="FP18" s="180"/>
      <c r="FQ18" s="180"/>
      <c r="FR18" s="180"/>
      <c r="FS18" s="180"/>
      <c r="FT18" s="180"/>
      <c r="FU18" s="180"/>
      <c r="FV18" s="180"/>
      <c r="FW18" s="180"/>
      <c r="FX18" s="180"/>
      <c r="FY18" s="180"/>
      <c r="FZ18" s="180"/>
      <c r="GA18" s="180"/>
      <c r="GB18" s="180"/>
      <c r="GC18" s="180"/>
      <c r="GD18" s="180"/>
      <c r="GE18" s="180"/>
      <c r="GF18" s="180"/>
      <c r="GG18" s="180"/>
      <c r="GH18" s="180"/>
      <c r="GI18" s="180"/>
      <c r="GJ18" s="180"/>
      <c r="GK18" s="180"/>
      <c r="GL18" s="180"/>
      <c r="GM18" s="180"/>
      <c r="GN18" s="180"/>
      <c r="GO18" s="180"/>
      <c r="GP18" s="180"/>
      <c r="GQ18" s="180"/>
      <c r="GR18" s="180"/>
      <c r="GS18" s="180"/>
      <c r="GT18" s="180"/>
      <c r="GU18" s="180"/>
      <c r="GV18" s="180"/>
      <c r="GW18" s="180"/>
      <c r="GX18" s="180"/>
      <c r="GY18" s="180"/>
      <c r="GZ18" s="180"/>
      <c r="HA18" s="180"/>
      <c r="HB18" s="180"/>
      <c r="HC18" s="180"/>
      <c r="HD18" s="180"/>
      <c r="HE18" s="180"/>
      <c r="HF18" s="180"/>
      <c r="HG18" s="180"/>
      <c r="HH18" s="180"/>
      <c r="HI18" s="180"/>
      <c r="HJ18" s="180"/>
      <c r="HK18" s="180"/>
      <c r="HL18" s="180"/>
      <c r="HM18" s="180"/>
      <c r="HN18" s="180"/>
      <c r="HO18" s="180"/>
      <c r="HP18" s="180"/>
      <c r="HQ18" s="180"/>
      <c r="HR18" s="180"/>
      <c r="HS18" s="180"/>
      <c r="HT18" s="180"/>
      <c r="HU18" s="180"/>
      <c r="HV18" s="180"/>
      <c r="HW18" s="180"/>
      <c r="HX18" s="180"/>
      <c r="HY18" s="180"/>
      <c r="HZ18" s="180"/>
      <c r="IA18" s="180"/>
      <c r="IB18" s="180"/>
      <c r="IC18" s="180"/>
      <c r="ID18" s="180"/>
      <c r="IE18" s="180"/>
      <c r="IF18" s="180"/>
      <c r="IG18" s="180"/>
      <c r="IH18" s="180"/>
      <c r="II18" s="180"/>
      <c r="IJ18" s="180"/>
      <c r="IK18" s="180"/>
      <c r="IL18" s="180"/>
      <c r="IM18" s="180"/>
      <c r="IN18" s="180"/>
      <c r="IO18" s="180"/>
      <c r="IP18" s="180"/>
      <c r="IQ18" s="180"/>
      <c r="IR18" s="180"/>
      <c r="IS18" s="180"/>
      <c r="IT18" s="180"/>
      <c r="IU18" s="180"/>
      <c r="IV18" s="180"/>
    </row>
    <row r="19" spans="1:256" s="15" customFormat="1" ht="12.75">
      <c r="A19" s="285"/>
      <c r="B19" s="286"/>
      <c r="C19" s="262"/>
      <c r="D19" s="263"/>
      <c r="E19" s="263"/>
      <c r="F19" s="263"/>
      <c r="G19" s="264"/>
      <c r="H19" s="205"/>
      <c r="I19" s="206"/>
      <c r="J19" s="117"/>
      <c r="K19" s="118"/>
      <c r="L19" s="119"/>
      <c r="M19" s="120"/>
      <c r="N19" s="250"/>
      <c r="O19" s="251"/>
      <c r="P19" s="250"/>
      <c r="Q19" s="251"/>
      <c r="R19" s="255"/>
      <c r="S19" s="256"/>
      <c r="T19" s="121"/>
      <c r="U19" s="108">
        <f>T19*X8</f>
        <v>0</v>
      </c>
      <c r="V19" s="256"/>
      <c r="W19" s="257"/>
      <c r="X19" s="226">
        <f t="shared" si="0"/>
        <v>0</v>
      </c>
      <c r="Y19" s="227"/>
      <c r="Z19" s="222"/>
      <c r="AA19" s="223"/>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ET19" s="180"/>
      <c r="EU19" s="180"/>
      <c r="EV19" s="180"/>
      <c r="EW19" s="180"/>
      <c r="EX19" s="180"/>
      <c r="EY19" s="180"/>
      <c r="EZ19" s="180"/>
      <c r="FA19" s="180"/>
      <c r="FB19" s="180"/>
      <c r="FC19" s="180"/>
      <c r="FD19" s="180"/>
      <c r="FE19" s="180"/>
      <c r="FF19" s="180"/>
      <c r="FG19" s="180"/>
      <c r="FH19" s="180"/>
      <c r="FI19" s="180"/>
      <c r="FJ19" s="180"/>
      <c r="FK19" s="180"/>
      <c r="FL19" s="180"/>
      <c r="FM19" s="180"/>
      <c r="FN19" s="180"/>
      <c r="FO19" s="180"/>
      <c r="FP19" s="180"/>
      <c r="FQ19" s="180"/>
      <c r="FR19" s="180"/>
      <c r="FS19" s="180"/>
      <c r="FT19" s="180"/>
      <c r="FU19" s="180"/>
      <c r="FV19" s="180"/>
      <c r="FW19" s="180"/>
      <c r="FX19" s="180"/>
      <c r="FY19" s="180"/>
      <c r="FZ19" s="180"/>
      <c r="GA19" s="180"/>
      <c r="GB19" s="180"/>
      <c r="GC19" s="180"/>
      <c r="GD19" s="180"/>
      <c r="GE19" s="180"/>
      <c r="GF19" s="180"/>
      <c r="GG19" s="180"/>
      <c r="GH19" s="180"/>
      <c r="GI19" s="180"/>
      <c r="GJ19" s="180"/>
      <c r="GK19" s="180"/>
      <c r="GL19" s="180"/>
      <c r="GM19" s="180"/>
      <c r="GN19" s="180"/>
      <c r="GO19" s="180"/>
      <c r="GP19" s="180"/>
      <c r="GQ19" s="180"/>
      <c r="GR19" s="180"/>
      <c r="GS19" s="180"/>
      <c r="GT19" s="180"/>
      <c r="GU19" s="180"/>
      <c r="GV19" s="180"/>
      <c r="GW19" s="180"/>
      <c r="GX19" s="180"/>
      <c r="GY19" s="180"/>
      <c r="GZ19" s="180"/>
      <c r="HA19" s="180"/>
      <c r="HB19" s="180"/>
      <c r="HC19" s="180"/>
      <c r="HD19" s="180"/>
      <c r="HE19" s="180"/>
      <c r="HF19" s="180"/>
      <c r="HG19" s="180"/>
      <c r="HH19" s="180"/>
      <c r="HI19" s="180"/>
      <c r="HJ19" s="180"/>
      <c r="HK19" s="180"/>
      <c r="HL19" s="180"/>
      <c r="HM19" s="180"/>
      <c r="HN19" s="180"/>
      <c r="HO19" s="180"/>
      <c r="HP19" s="180"/>
      <c r="HQ19" s="180"/>
      <c r="HR19" s="180"/>
      <c r="HS19" s="180"/>
      <c r="HT19" s="180"/>
      <c r="HU19" s="180"/>
      <c r="HV19" s="180"/>
      <c r="HW19" s="180"/>
      <c r="HX19" s="180"/>
      <c r="HY19" s="180"/>
      <c r="HZ19" s="180"/>
      <c r="IA19" s="180"/>
      <c r="IB19" s="180"/>
      <c r="IC19" s="180"/>
      <c r="ID19" s="180"/>
      <c r="IE19" s="180"/>
      <c r="IF19" s="180"/>
      <c r="IG19" s="180"/>
      <c r="IH19" s="180"/>
      <c r="II19" s="180"/>
      <c r="IJ19" s="180"/>
      <c r="IK19" s="180"/>
      <c r="IL19" s="180"/>
      <c r="IM19" s="180"/>
      <c r="IN19" s="180"/>
      <c r="IO19" s="180"/>
      <c r="IP19" s="180"/>
      <c r="IQ19" s="180"/>
      <c r="IR19" s="180"/>
      <c r="IS19" s="180"/>
      <c r="IT19" s="180"/>
      <c r="IU19" s="180"/>
      <c r="IV19" s="180"/>
    </row>
    <row r="20" spans="1:256" s="15" customFormat="1" ht="12.75">
      <c r="A20" s="285"/>
      <c r="B20" s="286"/>
      <c r="C20" s="262"/>
      <c r="D20" s="263"/>
      <c r="E20" s="263"/>
      <c r="F20" s="263"/>
      <c r="G20" s="264"/>
      <c r="H20" s="205"/>
      <c r="I20" s="206"/>
      <c r="J20" s="117"/>
      <c r="K20" s="118"/>
      <c r="L20" s="119"/>
      <c r="M20" s="120"/>
      <c r="N20" s="250"/>
      <c r="O20" s="251"/>
      <c r="P20" s="250"/>
      <c r="Q20" s="251"/>
      <c r="R20" s="255"/>
      <c r="S20" s="256"/>
      <c r="T20" s="121"/>
      <c r="U20" s="108">
        <f>T20*X8</f>
        <v>0</v>
      </c>
      <c r="V20" s="256"/>
      <c r="W20" s="257"/>
      <c r="X20" s="226">
        <f t="shared" si="0"/>
        <v>0</v>
      </c>
      <c r="Y20" s="227"/>
      <c r="Z20" s="222"/>
      <c r="AA20" s="223"/>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c r="EI20" s="180"/>
      <c r="EJ20" s="180"/>
      <c r="EK20" s="180"/>
      <c r="EL20" s="180"/>
      <c r="EM20" s="180"/>
      <c r="EN20" s="180"/>
      <c r="EO20" s="180"/>
      <c r="EP20" s="180"/>
      <c r="EQ20" s="180"/>
      <c r="ER20" s="180"/>
      <c r="ES20" s="180"/>
      <c r="ET20" s="180"/>
      <c r="EU20" s="180"/>
      <c r="EV20" s="180"/>
      <c r="EW20" s="180"/>
      <c r="EX20" s="180"/>
      <c r="EY20" s="180"/>
      <c r="EZ20" s="180"/>
      <c r="FA20" s="180"/>
      <c r="FB20" s="180"/>
      <c r="FC20" s="180"/>
      <c r="FD20" s="180"/>
      <c r="FE20" s="180"/>
      <c r="FF20" s="180"/>
      <c r="FG20" s="180"/>
      <c r="FH20" s="180"/>
      <c r="FI20" s="180"/>
      <c r="FJ20" s="180"/>
      <c r="FK20" s="180"/>
      <c r="FL20" s="180"/>
      <c r="FM20" s="180"/>
      <c r="FN20" s="180"/>
      <c r="FO20" s="180"/>
      <c r="FP20" s="180"/>
      <c r="FQ20" s="180"/>
      <c r="FR20" s="180"/>
      <c r="FS20" s="180"/>
      <c r="FT20" s="180"/>
      <c r="FU20" s="180"/>
      <c r="FV20" s="180"/>
      <c r="FW20" s="180"/>
      <c r="FX20" s="180"/>
      <c r="FY20" s="180"/>
      <c r="FZ20" s="180"/>
      <c r="GA20" s="180"/>
      <c r="GB20" s="180"/>
      <c r="GC20" s="180"/>
      <c r="GD20" s="180"/>
      <c r="GE20" s="180"/>
      <c r="GF20" s="180"/>
      <c r="GG20" s="180"/>
      <c r="GH20" s="180"/>
      <c r="GI20" s="180"/>
      <c r="GJ20" s="180"/>
      <c r="GK20" s="180"/>
      <c r="GL20" s="180"/>
      <c r="GM20" s="180"/>
      <c r="GN20" s="180"/>
      <c r="GO20" s="180"/>
      <c r="GP20" s="180"/>
      <c r="GQ20" s="180"/>
      <c r="GR20" s="180"/>
      <c r="GS20" s="180"/>
      <c r="GT20" s="180"/>
      <c r="GU20" s="180"/>
      <c r="GV20" s="180"/>
      <c r="GW20" s="180"/>
      <c r="GX20" s="180"/>
      <c r="GY20" s="180"/>
      <c r="GZ20" s="180"/>
      <c r="HA20" s="180"/>
      <c r="HB20" s="180"/>
      <c r="HC20" s="180"/>
      <c r="HD20" s="180"/>
      <c r="HE20" s="180"/>
      <c r="HF20" s="180"/>
      <c r="HG20" s="180"/>
      <c r="HH20" s="180"/>
      <c r="HI20" s="180"/>
      <c r="HJ20" s="180"/>
      <c r="HK20" s="180"/>
      <c r="HL20" s="180"/>
      <c r="HM20" s="180"/>
      <c r="HN20" s="180"/>
      <c r="HO20" s="180"/>
      <c r="HP20" s="180"/>
      <c r="HQ20" s="180"/>
      <c r="HR20" s="180"/>
      <c r="HS20" s="180"/>
      <c r="HT20" s="180"/>
      <c r="HU20" s="180"/>
      <c r="HV20" s="180"/>
      <c r="HW20" s="180"/>
      <c r="HX20" s="180"/>
      <c r="HY20" s="180"/>
      <c r="HZ20" s="180"/>
      <c r="IA20" s="180"/>
      <c r="IB20" s="180"/>
      <c r="IC20" s="180"/>
      <c r="ID20" s="180"/>
      <c r="IE20" s="180"/>
      <c r="IF20" s="180"/>
      <c r="IG20" s="180"/>
      <c r="IH20" s="180"/>
      <c r="II20" s="180"/>
      <c r="IJ20" s="180"/>
      <c r="IK20" s="180"/>
      <c r="IL20" s="180"/>
      <c r="IM20" s="180"/>
      <c r="IN20" s="180"/>
      <c r="IO20" s="180"/>
      <c r="IP20" s="180"/>
      <c r="IQ20" s="180"/>
      <c r="IR20" s="180"/>
      <c r="IS20" s="180"/>
      <c r="IT20" s="180"/>
      <c r="IU20" s="180"/>
      <c r="IV20" s="180"/>
    </row>
    <row r="21" spans="1:256" s="15" customFormat="1" ht="12.75">
      <c r="A21" s="285"/>
      <c r="B21" s="286"/>
      <c r="C21" s="262"/>
      <c r="D21" s="263"/>
      <c r="E21" s="263"/>
      <c r="F21" s="263"/>
      <c r="G21" s="264"/>
      <c r="H21" s="205"/>
      <c r="I21" s="206"/>
      <c r="J21" s="117"/>
      <c r="K21" s="118"/>
      <c r="L21" s="119"/>
      <c r="M21" s="120"/>
      <c r="N21" s="250"/>
      <c r="O21" s="251"/>
      <c r="P21" s="250"/>
      <c r="Q21" s="251"/>
      <c r="R21" s="255"/>
      <c r="S21" s="256"/>
      <c r="T21" s="121"/>
      <c r="U21" s="108">
        <f>T21*X8</f>
        <v>0</v>
      </c>
      <c r="V21" s="256"/>
      <c r="W21" s="257"/>
      <c r="X21" s="226">
        <f t="shared" si="0"/>
        <v>0</v>
      </c>
      <c r="Y21" s="227"/>
      <c r="Z21" s="222"/>
      <c r="AA21" s="223"/>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FT21" s="180"/>
      <c r="FU21" s="180"/>
      <c r="FV21" s="180"/>
      <c r="FW21" s="180"/>
      <c r="FX21" s="180"/>
      <c r="FY21" s="180"/>
      <c r="FZ21" s="180"/>
      <c r="GA21" s="180"/>
      <c r="GB21" s="180"/>
      <c r="GC21" s="180"/>
      <c r="GD21" s="180"/>
      <c r="GE21" s="180"/>
      <c r="GF21" s="180"/>
      <c r="GG21" s="180"/>
      <c r="GH21" s="180"/>
      <c r="GI21" s="180"/>
      <c r="GJ21" s="180"/>
      <c r="GK21" s="180"/>
      <c r="GL21" s="180"/>
      <c r="GM21" s="180"/>
      <c r="GN21" s="180"/>
      <c r="GO21" s="180"/>
      <c r="GP21" s="180"/>
      <c r="GQ21" s="180"/>
      <c r="GR21" s="180"/>
      <c r="GS21" s="180"/>
      <c r="GT21" s="180"/>
      <c r="GU21" s="180"/>
      <c r="GV21" s="180"/>
      <c r="GW21" s="180"/>
      <c r="GX21" s="180"/>
      <c r="GY21" s="180"/>
      <c r="GZ21" s="180"/>
      <c r="HA21" s="180"/>
      <c r="HB21" s="180"/>
      <c r="HC21" s="180"/>
      <c r="HD21" s="180"/>
      <c r="HE21" s="180"/>
      <c r="HF21" s="180"/>
      <c r="HG21" s="180"/>
      <c r="HH21" s="180"/>
      <c r="HI21" s="180"/>
      <c r="HJ21" s="180"/>
      <c r="HK21" s="180"/>
      <c r="HL21" s="180"/>
      <c r="HM21" s="180"/>
      <c r="HN21" s="180"/>
      <c r="HO21" s="180"/>
      <c r="HP21" s="180"/>
      <c r="HQ21" s="180"/>
      <c r="HR21" s="180"/>
      <c r="HS21" s="180"/>
      <c r="HT21" s="180"/>
      <c r="HU21" s="180"/>
      <c r="HV21" s="180"/>
      <c r="HW21" s="180"/>
      <c r="HX21" s="180"/>
      <c r="HY21" s="180"/>
      <c r="HZ21" s="180"/>
      <c r="IA21" s="180"/>
      <c r="IB21" s="180"/>
      <c r="IC21" s="180"/>
      <c r="ID21" s="180"/>
      <c r="IE21" s="180"/>
      <c r="IF21" s="180"/>
      <c r="IG21" s="180"/>
      <c r="IH21" s="180"/>
      <c r="II21" s="180"/>
      <c r="IJ21" s="180"/>
      <c r="IK21" s="180"/>
      <c r="IL21" s="180"/>
      <c r="IM21" s="180"/>
      <c r="IN21" s="180"/>
      <c r="IO21" s="180"/>
      <c r="IP21" s="180"/>
      <c r="IQ21" s="180"/>
      <c r="IR21" s="180"/>
      <c r="IS21" s="180"/>
      <c r="IT21" s="180"/>
      <c r="IU21" s="180"/>
      <c r="IV21" s="180"/>
    </row>
    <row r="22" spans="1:256" s="15" customFormat="1" ht="12.75">
      <c r="A22" s="285"/>
      <c r="B22" s="286"/>
      <c r="C22" s="262"/>
      <c r="D22" s="263"/>
      <c r="E22" s="263"/>
      <c r="F22" s="263"/>
      <c r="G22" s="264"/>
      <c r="H22" s="205"/>
      <c r="I22" s="206"/>
      <c r="J22" s="117"/>
      <c r="K22" s="118"/>
      <c r="L22" s="119"/>
      <c r="M22" s="120"/>
      <c r="N22" s="250"/>
      <c r="O22" s="251"/>
      <c r="P22" s="250"/>
      <c r="Q22" s="251"/>
      <c r="R22" s="255"/>
      <c r="S22" s="256"/>
      <c r="T22" s="121"/>
      <c r="U22" s="108">
        <f>T22*X8</f>
        <v>0</v>
      </c>
      <c r="V22" s="256"/>
      <c r="W22" s="257"/>
      <c r="X22" s="226">
        <f t="shared" si="0"/>
        <v>0</v>
      </c>
      <c r="Y22" s="227"/>
      <c r="Z22" s="222"/>
      <c r="AA22" s="223"/>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180"/>
      <c r="DZ22" s="180"/>
      <c r="EA22" s="180"/>
      <c r="EB22" s="180"/>
      <c r="EC22" s="180"/>
      <c r="ED22" s="180"/>
      <c r="EE22" s="180"/>
      <c r="EF22" s="180"/>
      <c r="EG22" s="180"/>
      <c r="EH22" s="180"/>
      <c r="EI22" s="180"/>
      <c r="EJ22" s="180"/>
      <c r="EK22" s="180"/>
      <c r="EL22" s="180"/>
      <c r="EM22" s="180"/>
      <c r="EN22" s="180"/>
      <c r="EO22" s="180"/>
      <c r="EP22" s="180"/>
      <c r="EQ22" s="180"/>
      <c r="ER22" s="180"/>
      <c r="ES22" s="180"/>
      <c r="ET22" s="180"/>
      <c r="EU22" s="180"/>
      <c r="EV22" s="180"/>
      <c r="EW22" s="180"/>
      <c r="EX22" s="180"/>
      <c r="EY22" s="180"/>
      <c r="EZ22" s="180"/>
      <c r="FA22" s="180"/>
      <c r="FB22" s="180"/>
      <c r="FC22" s="180"/>
      <c r="FD22" s="180"/>
      <c r="FE22" s="180"/>
      <c r="FF22" s="180"/>
      <c r="FG22" s="180"/>
      <c r="FH22" s="180"/>
      <c r="FI22" s="180"/>
      <c r="FJ22" s="180"/>
      <c r="FK22" s="180"/>
      <c r="FL22" s="180"/>
      <c r="FM22" s="180"/>
      <c r="FN22" s="180"/>
      <c r="FO22" s="180"/>
      <c r="FP22" s="180"/>
      <c r="FQ22" s="180"/>
      <c r="FR22" s="180"/>
      <c r="FS22" s="180"/>
      <c r="FT22" s="180"/>
      <c r="FU22" s="180"/>
      <c r="FV22" s="180"/>
      <c r="FW22" s="180"/>
      <c r="FX22" s="180"/>
      <c r="FY22" s="180"/>
      <c r="FZ22" s="180"/>
      <c r="GA22" s="180"/>
      <c r="GB22" s="180"/>
      <c r="GC22" s="180"/>
      <c r="GD22" s="180"/>
      <c r="GE22" s="180"/>
      <c r="GF22" s="180"/>
      <c r="GG22" s="180"/>
      <c r="GH22" s="180"/>
      <c r="GI22" s="180"/>
      <c r="GJ22" s="180"/>
      <c r="GK22" s="180"/>
      <c r="GL22" s="180"/>
      <c r="GM22" s="180"/>
      <c r="GN22" s="180"/>
      <c r="GO22" s="180"/>
      <c r="GP22" s="180"/>
      <c r="GQ22" s="180"/>
      <c r="GR22" s="180"/>
      <c r="GS22" s="180"/>
      <c r="GT22" s="180"/>
      <c r="GU22" s="180"/>
      <c r="GV22" s="180"/>
      <c r="GW22" s="180"/>
      <c r="GX22" s="180"/>
      <c r="GY22" s="180"/>
      <c r="GZ22" s="180"/>
      <c r="HA22" s="180"/>
      <c r="HB22" s="180"/>
      <c r="HC22" s="180"/>
      <c r="HD22" s="180"/>
      <c r="HE22" s="180"/>
      <c r="HF22" s="180"/>
      <c r="HG22" s="180"/>
      <c r="HH22" s="180"/>
      <c r="HI22" s="180"/>
      <c r="HJ22" s="180"/>
      <c r="HK22" s="180"/>
      <c r="HL22" s="180"/>
      <c r="HM22" s="180"/>
      <c r="HN22" s="180"/>
      <c r="HO22" s="180"/>
      <c r="HP22" s="180"/>
      <c r="HQ22" s="180"/>
      <c r="HR22" s="180"/>
      <c r="HS22" s="180"/>
      <c r="HT22" s="180"/>
      <c r="HU22" s="180"/>
      <c r="HV22" s="180"/>
      <c r="HW22" s="180"/>
      <c r="HX22" s="180"/>
      <c r="HY22" s="180"/>
      <c r="HZ22" s="180"/>
      <c r="IA22" s="180"/>
      <c r="IB22" s="180"/>
      <c r="IC22" s="180"/>
      <c r="ID22" s="180"/>
      <c r="IE22" s="180"/>
      <c r="IF22" s="180"/>
      <c r="IG22" s="180"/>
      <c r="IH22" s="180"/>
      <c r="II22" s="180"/>
      <c r="IJ22" s="180"/>
      <c r="IK22" s="180"/>
      <c r="IL22" s="180"/>
      <c r="IM22" s="180"/>
      <c r="IN22" s="180"/>
      <c r="IO22" s="180"/>
      <c r="IP22" s="180"/>
      <c r="IQ22" s="180"/>
      <c r="IR22" s="180"/>
      <c r="IS22" s="180"/>
      <c r="IT22" s="180"/>
      <c r="IU22" s="180"/>
      <c r="IV22" s="180"/>
    </row>
    <row r="23" spans="1:256" s="15" customFormat="1" ht="12.75">
      <c r="A23" s="285"/>
      <c r="B23" s="286"/>
      <c r="C23" s="262"/>
      <c r="D23" s="263"/>
      <c r="E23" s="263"/>
      <c r="F23" s="263"/>
      <c r="G23" s="264"/>
      <c r="H23" s="205"/>
      <c r="I23" s="206"/>
      <c r="J23" s="117"/>
      <c r="K23" s="118"/>
      <c r="L23" s="119"/>
      <c r="M23" s="120"/>
      <c r="N23" s="250"/>
      <c r="O23" s="251"/>
      <c r="P23" s="250"/>
      <c r="Q23" s="251"/>
      <c r="R23" s="255"/>
      <c r="S23" s="256"/>
      <c r="T23" s="121"/>
      <c r="U23" s="108">
        <f>T23*X8</f>
        <v>0</v>
      </c>
      <c r="V23" s="256"/>
      <c r="W23" s="257"/>
      <c r="X23" s="226">
        <f t="shared" si="0"/>
        <v>0</v>
      </c>
      <c r="Y23" s="227"/>
      <c r="Z23" s="222"/>
      <c r="AA23" s="223"/>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c r="FV23" s="180"/>
      <c r="FW23" s="180"/>
      <c r="FX23" s="180"/>
      <c r="FY23" s="180"/>
      <c r="FZ23" s="180"/>
      <c r="GA23" s="180"/>
      <c r="GB23" s="180"/>
      <c r="GC23" s="180"/>
      <c r="GD23" s="180"/>
      <c r="GE23" s="180"/>
      <c r="GF23" s="180"/>
      <c r="GG23" s="180"/>
      <c r="GH23" s="180"/>
      <c r="GI23" s="180"/>
      <c r="GJ23" s="180"/>
      <c r="GK23" s="180"/>
      <c r="GL23" s="180"/>
      <c r="GM23" s="180"/>
      <c r="GN23" s="180"/>
      <c r="GO23" s="180"/>
      <c r="GP23" s="180"/>
      <c r="GQ23" s="180"/>
      <c r="GR23" s="180"/>
      <c r="GS23" s="180"/>
      <c r="GT23" s="180"/>
      <c r="GU23" s="180"/>
      <c r="GV23" s="180"/>
      <c r="GW23" s="180"/>
      <c r="GX23" s="180"/>
      <c r="GY23" s="180"/>
      <c r="GZ23" s="180"/>
      <c r="HA23" s="180"/>
      <c r="HB23" s="180"/>
      <c r="HC23" s="180"/>
      <c r="HD23" s="180"/>
      <c r="HE23" s="180"/>
      <c r="HF23" s="180"/>
      <c r="HG23" s="180"/>
      <c r="HH23" s="180"/>
      <c r="HI23" s="180"/>
      <c r="HJ23" s="180"/>
      <c r="HK23" s="180"/>
      <c r="HL23" s="180"/>
      <c r="HM23" s="180"/>
      <c r="HN23" s="180"/>
      <c r="HO23" s="180"/>
      <c r="HP23" s="180"/>
      <c r="HQ23" s="180"/>
      <c r="HR23" s="180"/>
      <c r="HS23" s="180"/>
      <c r="HT23" s="180"/>
      <c r="HU23" s="180"/>
      <c r="HV23" s="180"/>
      <c r="HW23" s="180"/>
      <c r="HX23" s="180"/>
      <c r="HY23" s="180"/>
      <c r="HZ23" s="180"/>
      <c r="IA23" s="180"/>
      <c r="IB23" s="180"/>
      <c r="IC23" s="180"/>
      <c r="ID23" s="180"/>
      <c r="IE23" s="180"/>
      <c r="IF23" s="180"/>
      <c r="IG23" s="180"/>
      <c r="IH23" s="180"/>
      <c r="II23" s="180"/>
      <c r="IJ23" s="180"/>
      <c r="IK23" s="180"/>
      <c r="IL23" s="180"/>
      <c r="IM23" s="180"/>
      <c r="IN23" s="180"/>
      <c r="IO23" s="180"/>
      <c r="IP23" s="180"/>
      <c r="IQ23" s="180"/>
      <c r="IR23" s="180"/>
      <c r="IS23" s="180"/>
      <c r="IT23" s="180"/>
      <c r="IU23" s="180"/>
      <c r="IV23" s="180"/>
    </row>
    <row r="24" spans="1:256" s="15" customFormat="1" ht="12.75">
      <c r="A24" s="285"/>
      <c r="B24" s="286"/>
      <c r="C24" s="262"/>
      <c r="D24" s="263"/>
      <c r="E24" s="263"/>
      <c r="F24" s="263"/>
      <c r="G24" s="264"/>
      <c r="H24" s="205"/>
      <c r="I24" s="206"/>
      <c r="J24" s="117"/>
      <c r="K24" s="118"/>
      <c r="L24" s="119"/>
      <c r="M24" s="120"/>
      <c r="N24" s="250"/>
      <c r="O24" s="251"/>
      <c r="P24" s="250"/>
      <c r="Q24" s="251"/>
      <c r="R24" s="255"/>
      <c r="S24" s="256"/>
      <c r="T24" s="121"/>
      <c r="U24" s="108">
        <f>T24*X8</f>
        <v>0</v>
      </c>
      <c r="V24" s="256"/>
      <c r="W24" s="257"/>
      <c r="X24" s="226">
        <f>(J24+L24+N24+P24+R24+U24+V24+Z24)</f>
        <v>0</v>
      </c>
      <c r="Y24" s="227"/>
      <c r="Z24" s="222"/>
      <c r="AA24" s="223"/>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c r="FW24" s="180"/>
      <c r="FX24" s="180"/>
      <c r="FY24" s="180"/>
      <c r="FZ24" s="180"/>
      <c r="GA24" s="180"/>
      <c r="GB24" s="180"/>
      <c r="GC24" s="180"/>
      <c r="GD24" s="180"/>
      <c r="GE24" s="180"/>
      <c r="GF24" s="180"/>
      <c r="GG24" s="180"/>
      <c r="GH24" s="180"/>
      <c r="GI24" s="180"/>
      <c r="GJ24" s="180"/>
      <c r="GK24" s="180"/>
      <c r="GL24" s="180"/>
      <c r="GM24" s="180"/>
      <c r="GN24" s="180"/>
      <c r="GO24" s="180"/>
      <c r="GP24" s="180"/>
      <c r="GQ24" s="180"/>
      <c r="GR24" s="180"/>
      <c r="GS24" s="180"/>
      <c r="GT24" s="180"/>
      <c r="GU24" s="180"/>
      <c r="GV24" s="180"/>
      <c r="GW24" s="180"/>
      <c r="GX24" s="180"/>
      <c r="GY24" s="180"/>
      <c r="GZ24" s="180"/>
      <c r="HA24" s="180"/>
      <c r="HB24" s="180"/>
      <c r="HC24" s="180"/>
      <c r="HD24" s="180"/>
      <c r="HE24" s="180"/>
      <c r="HF24" s="180"/>
      <c r="HG24" s="180"/>
      <c r="HH24" s="180"/>
      <c r="HI24" s="180"/>
      <c r="HJ24" s="180"/>
      <c r="HK24" s="180"/>
      <c r="HL24" s="180"/>
      <c r="HM24" s="180"/>
      <c r="HN24" s="180"/>
      <c r="HO24" s="180"/>
      <c r="HP24" s="180"/>
      <c r="HQ24" s="180"/>
      <c r="HR24" s="180"/>
      <c r="HS24" s="180"/>
      <c r="HT24" s="180"/>
      <c r="HU24" s="180"/>
      <c r="HV24" s="180"/>
      <c r="HW24" s="180"/>
      <c r="HX24" s="180"/>
      <c r="HY24" s="180"/>
      <c r="HZ24" s="180"/>
      <c r="IA24" s="180"/>
      <c r="IB24" s="180"/>
      <c r="IC24" s="180"/>
      <c r="ID24" s="180"/>
      <c r="IE24" s="180"/>
      <c r="IF24" s="180"/>
      <c r="IG24" s="180"/>
      <c r="IH24" s="180"/>
      <c r="II24" s="180"/>
      <c r="IJ24" s="180"/>
      <c r="IK24" s="180"/>
      <c r="IL24" s="180"/>
      <c r="IM24" s="180"/>
      <c r="IN24" s="180"/>
      <c r="IO24" s="180"/>
      <c r="IP24" s="180"/>
      <c r="IQ24" s="180"/>
      <c r="IR24" s="180"/>
      <c r="IS24" s="180"/>
      <c r="IT24" s="180"/>
      <c r="IU24" s="180"/>
      <c r="IV24" s="180"/>
    </row>
    <row r="25" spans="1:256" s="15" customFormat="1" ht="12.75">
      <c r="A25" s="285"/>
      <c r="B25" s="286"/>
      <c r="C25" s="262"/>
      <c r="D25" s="263"/>
      <c r="E25" s="263"/>
      <c r="F25" s="263"/>
      <c r="G25" s="264"/>
      <c r="H25" s="205"/>
      <c r="I25" s="206"/>
      <c r="J25" s="117"/>
      <c r="K25" s="118"/>
      <c r="L25" s="119"/>
      <c r="M25" s="120"/>
      <c r="N25" s="250"/>
      <c r="O25" s="251"/>
      <c r="P25" s="250"/>
      <c r="Q25" s="251"/>
      <c r="R25" s="255"/>
      <c r="S25" s="256"/>
      <c r="T25" s="121"/>
      <c r="U25" s="108">
        <f>T25*X8</f>
        <v>0</v>
      </c>
      <c r="V25" s="256"/>
      <c r="W25" s="257"/>
      <c r="X25" s="226">
        <f>(J25+L25+N25+P25+R25+U25+V25+Z25)</f>
        <v>0</v>
      </c>
      <c r="Y25" s="227"/>
      <c r="Z25" s="222"/>
      <c r="AA25" s="223"/>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J25" s="180"/>
      <c r="DK25" s="180"/>
      <c r="DL25" s="180"/>
      <c r="DM25" s="180"/>
      <c r="DN25" s="180"/>
      <c r="DO25" s="180"/>
      <c r="DP25" s="180"/>
      <c r="DQ25" s="180"/>
      <c r="DR25" s="180"/>
      <c r="DS25" s="180"/>
      <c r="DT25" s="180"/>
      <c r="DU25" s="180"/>
      <c r="DV25" s="180"/>
      <c r="DW25" s="180"/>
      <c r="DX25" s="180"/>
      <c r="DY25" s="180"/>
      <c r="DZ25" s="180"/>
      <c r="EA25" s="180"/>
      <c r="EB25" s="180"/>
      <c r="EC25" s="180"/>
      <c r="ED25" s="180"/>
      <c r="EE25" s="180"/>
      <c r="EF25" s="180"/>
      <c r="EG25" s="180"/>
      <c r="EH25" s="180"/>
      <c r="EI25" s="180"/>
      <c r="EJ25" s="180"/>
      <c r="EK25" s="180"/>
      <c r="EL25" s="180"/>
      <c r="EM25" s="180"/>
      <c r="EN25" s="180"/>
      <c r="EO25" s="180"/>
      <c r="EP25" s="180"/>
      <c r="EQ25" s="180"/>
      <c r="ER25" s="180"/>
      <c r="ES25" s="180"/>
      <c r="ET25" s="180"/>
      <c r="EU25" s="180"/>
      <c r="EV25" s="180"/>
      <c r="EW25" s="180"/>
      <c r="EX25" s="180"/>
      <c r="EY25" s="180"/>
      <c r="EZ25" s="180"/>
      <c r="FA25" s="180"/>
      <c r="FB25" s="180"/>
      <c r="FC25" s="180"/>
      <c r="FD25" s="180"/>
      <c r="FE25" s="180"/>
      <c r="FF25" s="180"/>
      <c r="FG25" s="180"/>
      <c r="FH25" s="180"/>
      <c r="FI25" s="180"/>
      <c r="FJ25" s="180"/>
      <c r="FK25" s="180"/>
      <c r="FL25" s="180"/>
      <c r="FM25" s="180"/>
      <c r="FN25" s="180"/>
      <c r="FO25" s="180"/>
      <c r="FP25" s="180"/>
      <c r="FQ25" s="180"/>
      <c r="FR25" s="180"/>
      <c r="FS25" s="180"/>
      <c r="FT25" s="180"/>
      <c r="FU25" s="180"/>
      <c r="FV25" s="180"/>
      <c r="FW25" s="180"/>
      <c r="FX25" s="180"/>
      <c r="FY25" s="180"/>
      <c r="FZ25" s="180"/>
      <c r="GA25" s="180"/>
      <c r="GB25" s="180"/>
      <c r="GC25" s="180"/>
      <c r="GD25" s="180"/>
      <c r="GE25" s="180"/>
      <c r="GF25" s="180"/>
      <c r="GG25" s="180"/>
      <c r="GH25" s="180"/>
      <c r="GI25" s="180"/>
      <c r="GJ25" s="180"/>
      <c r="GK25" s="180"/>
      <c r="GL25" s="180"/>
      <c r="GM25" s="180"/>
      <c r="GN25" s="180"/>
      <c r="GO25" s="180"/>
      <c r="GP25" s="180"/>
      <c r="GQ25" s="180"/>
      <c r="GR25" s="180"/>
      <c r="GS25" s="180"/>
      <c r="GT25" s="180"/>
      <c r="GU25" s="180"/>
      <c r="GV25" s="180"/>
      <c r="GW25" s="180"/>
      <c r="GX25" s="180"/>
      <c r="GY25" s="180"/>
      <c r="GZ25" s="180"/>
      <c r="HA25" s="180"/>
      <c r="HB25" s="180"/>
      <c r="HC25" s="180"/>
      <c r="HD25" s="180"/>
      <c r="HE25" s="180"/>
      <c r="HF25" s="180"/>
      <c r="HG25" s="180"/>
      <c r="HH25" s="180"/>
      <c r="HI25" s="180"/>
      <c r="HJ25" s="180"/>
      <c r="HK25" s="180"/>
      <c r="HL25" s="180"/>
      <c r="HM25" s="180"/>
      <c r="HN25" s="180"/>
      <c r="HO25" s="180"/>
      <c r="HP25" s="180"/>
      <c r="HQ25" s="180"/>
      <c r="HR25" s="180"/>
      <c r="HS25" s="180"/>
      <c r="HT25" s="180"/>
      <c r="HU25" s="180"/>
      <c r="HV25" s="180"/>
      <c r="HW25" s="180"/>
      <c r="HX25" s="180"/>
      <c r="HY25" s="180"/>
      <c r="HZ25" s="180"/>
      <c r="IA25" s="180"/>
      <c r="IB25" s="180"/>
      <c r="IC25" s="180"/>
      <c r="ID25" s="180"/>
      <c r="IE25" s="180"/>
      <c r="IF25" s="180"/>
      <c r="IG25" s="180"/>
      <c r="IH25" s="180"/>
      <c r="II25" s="180"/>
      <c r="IJ25" s="180"/>
      <c r="IK25" s="180"/>
      <c r="IL25" s="180"/>
      <c r="IM25" s="180"/>
      <c r="IN25" s="180"/>
      <c r="IO25" s="180"/>
      <c r="IP25" s="180"/>
      <c r="IQ25" s="180"/>
      <c r="IR25" s="180"/>
      <c r="IS25" s="180"/>
      <c r="IT25" s="180"/>
      <c r="IU25" s="180"/>
      <c r="IV25" s="180"/>
    </row>
    <row r="26" spans="1:256" s="15" customFormat="1" ht="12.75">
      <c r="A26" s="285"/>
      <c r="B26" s="286"/>
      <c r="C26" s="262"/>
      <c r="D26" s="263"/>
      <c r="E26" s="263"/>
      <c r="F26" s="263"/>
      <c r="G26" s="264"/>
      <c r="H26" s="205"/>
      <c r="I26" s="206"/>
      <c r="J26" s="117"/>
      <c r="K26" s="118"/>
      <c r="L26" s="119"/>
      <c r="M26" s="120"/>
      <c r="N26" s="250"/>
      <c r="O26" s="251"/>
      <c r="P26" s="250"/>
      <c r="Q26" s="251"/>
      <c r="R26" s="255"/>
      <c r="S26" s="256"/>
      <c r="T26" s="121"/>
      <c r="U26" s="108">
        <f>T26*X8</f>
        <v>0</v>
      </c>
      <c r="V26" s="256"/>
      <c r="W26" s="257"/>
      <c r="X26" s="226">
        <f>(J26+L26+N26+P26+R26+U26+V26+Z26)</f>
        <v>0</v>
      </c>
      <c r="Y26" s="227"/>
      <c r="Z26" s="222"/>
      <c r="AA26" s="223"/>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c r="EI26" s="180"/>
      <c r="EJ26" s="180"/>
      <c r="EK26" s="180"/>
      <c r="EL26" s="180"/>
      <c r="EM26" s="180"/>
      <c r="EN26" s="180"/>
      <c r="EO26" s="180"/>
      <c r="EP26" s="180"/>
      <c r="EQ26" s="180"/>
      <c r="ER26" s="180"/>
      <c r="ES26" s="180"/>
      <c r="ET26" s="180"/>
      <c r="EU26" s="180"/>
      <c r="EV26" s="180"/>
      <c r="EW26" s="180"/>
      <c r="EX26" s="180"/>
      <c r="EY26" s="180"/>
      <c r="EZ26" s="180"/>
      <c r="FA26" s="180"/>
      <c r="FB26" s="180"/>
      <c r="FC26" s="180"/>
      <c r="FD26" s="180"/>
      <c r="FE26" s="180"/>
      <c r="FF26" s="180"/>
      <c r="FG26" s="180"/>
      <c r="FH26" s="180"/>
      <c r="FI26" s="180"/>
      <c r="FJ26" s="180"/>
      <c r="FK26" s="180"/>
      <c r="FL26" s="180"/>
      <c r="FM26" s="180"/>
      <c r="FN26" s="180"/>
      <c r="FO26" s="180"/>
      <c r="FP26" s="180"/>
      <c r="FQ26" s="180"/>
      <c r="FR26" s="180"/>
      <c r="FS26" s="180"/>
      <c r="FT26" s="180"/>
      <c r="FU26" s="180"/>
      <c r="FV26" s="180"/>
      <c r="FW26" s="180"/>
      <c r="FX26" s="180"/>
      <c r="FY26" s="180"/>
      <c r="FZ26" s="180"/>
      <c r="GA26" s="180"/>
      <c r="GB26" s="180"/>
      <c r="GC26" s="180"/>
      <c r="GD26" s="180"/>
      <c r="GE26" s="180"/>
      <c r="GF26" s="180"/>
      <c r="GG26" s="180"/>
      <c r="GH26" s="180"/>
      <c r="GI26" s="180"/>
      <c r="GJ26" s="180"/>
      <c r="GK26" s="180"/>
      <c r="GL26" s="180"/>
      <c r="GM26" s="180"/>
      <c r="GN26" s="180"/>
      <c r="GO26" s="180"/>
      <c r="GP26" s="180"/>
      <c r="GQ26" s="180"/>
      <c r="GR26" s="180"/>
      <c r="GS26" s="180"/>
      <c r="GT26" s="180"/>
      <c r="GU26" s="180"/>
      <c r="GV26" s="180"/>
      <c r="GW26" s="180"/>
      <c r="GX26" s="180"/>
      <c r="GY26" s="180"/>
      <c r="GZ26" s="180"/>
      <c r="HA26" s="180"/>
      <c r="HB26" s="180"/>
      <c r="HC26" s="180"/>
      <c r="HD26" s="180"/>
      <c r="HE26" s="180"/>
      <c r="HF26" s="180"/>
      <c r="HG26" s="180"/>
      <c r="HH26" s="180"/>
      <c r="HI26" s="180"/>
      <c r="HJ26" s="180"/>
      <c r="HK26" s="180"/>
      <c r="HL26" s="180"/>
      <c r="HM26" s="180"/>
      <c r="HN26" s="180"/>
      <c r="HO26" s="180"/>
      <c r="HP26" s="180"/>
      <c r="HQ26" s="180"/>
      <c r="HR26" s="180"/>
      <c r="HS26" s="180"/>
      <c r="HT26" s="180"/>
      <c r="HU26" s="180"/>
      <c r="HV26" s="180"/>
      <c r="HW26" s="180"/>
      <c r="HX26" s="180"/>
      <c r="HY26" s="180"/>
      <c r="HZ26" s="180"/>
      <c r="IA26" s="180"/>
      <c r="IB26" s="180"/>
      <c r="IC26" s="180"/>
      <c r="ID26" s="180"/>
      <c r="IE26" s="180"/>
      <c r="IF26" s="180"/>
      <c r="IG26" s="180"/>
      <c r="IH26" s="180"/>
      <c r="II26" s="180"/>
      <c r="IJ26" s="180"/>
      <c r="IK26" s="180"/>
      <c r="IL26" s="180"/>
      <c r="IM26" s="180"/>
      <c r="IN26" s="180"/>
      <c r="IO26" s="180"/>
      <c r="IP26" s="180"/>
      <c r="IQ26" s="180"/>
      <c r="IR26" s="180"/>
      <c r="IS26" s="180"/>
      <c r="IT26" s="180"/>
      <c r="IU26" s="180"/>
      <c r="IV26" s="180"/>
    </row>
    <row r="27" spans="1:256" s="15" customFormat="1" ht="12.75">
      <c r="A27" s="285"/>
      <c r="B27" s="286"/>
      <c r="C27" s="262"/>
      <c r="D27" s="263"/>
      <c r="E27" s="263"/>
      <c r="F27" s="263"/>
      <c r="G27" s="264"/>
      <c r="H27" s="205"/>
      <c r="I27" s="206"/>
      <c r="J27" s="117"/>
      <c r="K27" s="118"/>
      <c r="L27" s="119"/>
      <c r="M27" s="120"/>
      <c r="N27" s="250"/>
      <c r="O27" s="251"/>
      <c r="P27" s="250"/>
      <c r="Q27" s="251"/>
      <c r="R27" s="255"/>
      <c r="S27" s="256"/>
      <c r="T27" s="121"/>
      <c r="U27" s="108">
        <f>T27*X8</f>
        <v>0</v>
      </c>
      <c r="V27" s="256"/>
      <c r="W27" s="257"/>
      <c r="X27" s="226">
        <f t="shared" si="0"/>
        <v>0</v>
      </c>
      <c r="Y27" s="227"/>
      <c r="Z27" s="222"/>
      <c r="AA27" s="223"/>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180"/>
      <c r="DW27" s="180"/>
      <c r="DX27" s="180"/>
      <c r="DY27" s="180"/>
      <c r="DZ27" s="180"/>
      <c r="EA27" s="180"/>
      <c r="EB27" s="180"/>
      <c r="EC27" s="180"/>
      <c r="ED27" s="180"/>
      <c r="EE27" s="180"/>
      <c r="EF27" s="180"/>
      <c r="EG27" s="180"/>
      <c r="EH27" s="180"/>
      <c r="EI27" s="180"/>
      <c r="EJ27" s="180"/>
      <c r="EK27" s="180"/>
      <c r="EL27" s="180"/>
      <c r="EM27" s="180"/>
      <c r="EN27" s="180"/>
      <c r="EO27" s="180"/>
      <c r="EP27" s="180"/>
      <c r="EQ27" s="180"/>
      <c r="ER27" s="180"/>
      <c r="ES27" s="180"/>
      <c r="ET27" s="180"/>
      <c r="EU27" s="180"/>
      <c r="EV27" s="180"/>
      <c r="EW27" s="180"/>
      <c r="EX27" s="180"/>
      <c r="EY27" s="180"/>
      <c r="EZ27" s="180"/>
      <c r="FA27" s="180"/>
      <c r="FB27" s="180"/>
      <c r="FC27" s="180"/>
      <c r="FD27" s="180"/>
      <c r="FE27" s="180"/>
      <c r="FF27" s="180"/>
      <c r="FG27" s="180"/>
      <c r="FH27" s="180"/>
      <c r="FI27" s="180"/>
      <c r="FJ27" s="180"/>
      <c r="FK27" s="180"/>
      <c r="FL27" s="180"/>
      <c r="FM27" s="180"/>
      <c r="FN27" s="180"/>
      <c r="FO27" s="180"/>
      <c r="FP27" s="180"/>
      <c r="FQ27" s="180"/>
      <c r="FR27" s="180"/>
      <c r="FS27" s="180"/>
      <c r="FT27" s="180"/>
      <c r="FU27" s="180"/>
      <c r="FV27" s="180"/>
      <c r="FW27" s="180"/>
      <c r="FX27" s="180"/>
      <c r="FY27" s="180"/>
      <c r="FZ27" s="180"/>
      <c r="GA27" s="180"/>
      <c r="GB27" s="180"/>
      <c r="GC27" s="180"/>
      <c r="GD27" s="180"/>
      <c r="GE27" s="180"/>
      <c r="GF27" s="180"/>
      <c r="GG27" s="180"/>
      <c r="GH27" s="180"/>
      <c r="GI27" s="180"/>
      <c r="GJ27" s="180"/>
      <c r="GK27" s="180"/>
      <c r="GL27" s="180"/>
      <c r="GM27" s="180"/>
      <c r="GN27" s="180"/>
      <c r="GO27" s="180"/>
      <c r="GP27" s="180"/>
      <c r="GQ27" s="180"/>
      <c r="GR27" s="180"/>
      <c r="GS27" s="180"/>
      <c r="GT27" s="180"/>
      <c r="GU27" s="180"/>
      <c r="GV27" s="180"/>
      <c r="GW27" s="180"/>
      <c r="GX27" s="180"/>
      <c r="GY27" s="180"/>
      <c r="GZ27" s="180"/>
      <c r="HA27" s="180"/>
      <c r="HB27" s="180"/>
      <c r="HC27" s="180"/>
      <c r="HD27" s="180"/>
      <c r="HE27" s="180"/>
      <c r="HF27" s="180"/>
      <c r="HG27" s="180"/>
      <c r="HH27" s="180"/>
      <c r="HI27" s="180"/>
      <c r="HJ27" s="180"/>
      <c r="HK27" s="180"/>
      <c r="HL27" s="180"/>
      <c r="HM27" s="180"/>
      <c r="HN27" s="180"/>
      <c r="HO27" s="180"/>
      <c r="HP27" s="180"/>
      <c r="HQ27" s="180"/>
      <c r="HR27" s="180"/>
      <c r="HS27" s="180"/>
      <c r="HT27" s="180"/>
      <c r="HU27" s="180"/>
      <c r="HV27" s="180"/>
      <c r="HW27" s="180"/>
      <c r="HX27" s="180"/>
      <c r="HY27" s="180"/>
      <c r="HZ27" s="180"/>
      <c r="IA27" s="180"/>
      <c r="IB27" s="180"/>
      <c r="IC27" s="180"/>
      <c r="ID27" s="180"/>
      <c r="IE27" s="180"/>
      <c r="IF27" s="180"/>
      <c r="IG27" s="180"/>
      <c r="IH27" s="180"/>
      <c r="II27" s="180"/>
      <c r="IJ27" s="180"/>
      <c r="IK27" s="180"/>
      <c r="IL27" s="180"/>
      <c r="IM27" s="180"/>
      <c r="IN27" s="180"/>
      <c r="IO27" s="180"/>
      <c r="IP27" s="180"/>
      <c r="IQ27" s="180"/>
      <c r="IR27" s="180"/>
      <c r="IS27" s="180"/>
      <c r="IT27" s="180"/>
      <c r="IU27" s="180"/>
      <c r="IV27" s="180"/>
    </row>
    <row r="28" spans="1:256" s="15" customFormat="1" ht="12.75">
      <c r="A28" s="285"/>
      <c r="B28" s="370"/>
      <c r="C28" s="262"/>
      <c r="D28" s="263"/>
      <c r="E28" s="263"/>
      <c r="F28" s="263"/>
      <c r="G28" s="264"/>
      <c r="H28" s="205"/>
      <c r="I28" s="206"/>
      <c r="J28" s="117"/>
      <c r="K28" s="118"/>
      <c r="L28" s="119"/>
      <c r="M28" s="120"/>
      <c r="N28" s="250"/>
      <c r="O28" s="251"/>
      <c r="P28" s="250"/>
      <c r="Q28" s="251"/>
      <c r="R28" s="250"/>
      <c r="S28" s="369"/>
      <c r="T28" s="121"/>
      <c r="U28" s="108">
        <f>T28*X8</f>
        <v>0</v>
      </c>
      <c r="V28" s="368"/>
      <c r="W28" s="251"/>
      <c r="X28" s="226">
        <f t="shared" si="0"/>
        <v>0</v>
      </c>
      <c r="Y28" s="227"/>
      <c r="Z28" s="222"/>
      <c r="AA28" s="223"/>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c r="DB28" s="180"/>
      <c r="DC28" s="180"/>
      <c r="DD28" s="180"/>
      <c r="DE28" s="180"/>
      <c r="DF28" s="180"/>
      <c r="DG28" s="180"/>
      <c r="DH28" s="180"/>
      <c r="DI28" s="180"/>
      <c r="DJ28" s="180"/>
      <c r="DK28" s="180"/>
      <c r="DL28" s="180"/>
      <c r="DM28" s="180"/>
      <c r="DN28" s="180"/>
      <c r="DO28" s="180"/>
      <c r="DP28" s="180"/>
      <c r="DQ28" s="180"/>
      <c r="DR28" s="180"/>
      <c r="DS28" s="180"/>
      <c r="DT28" s="180"/>
      <c r="DU28" s="180"/>
      <c r="DV28" s="180"/>
      <c r="DW28" s="180"/>
      <c r="DX28" s="180"/>
      <c r="DY28" s="180"/>
      <c r="DZ28" s="180"/>
      <c r="EA28" s="180"/>
      <c r="EB28" s="180"/>
      <c r="EC28" s="180"/>
      <c r="ED28" s="180"/>
      <c r="EE28" s="180"/>
      <c r="EF28" s="180"/>
      <c r="EG28" s="180"/>
      <c r="EH28" s="180"/>
      <c r="EI28" s="180"/>
      <c r="EJ28" s="180"/>
      <c r="EK28" s="180"/>
      <c r="EL28" s="180"/>
      <c r="EM28" s="180"/>
      <c r="EN28" s="180"/>
      <c r="EO28" s="180"/>
      <c r="EP28" s="180"/>
      <c r="EQ28" s="180"/>
      <c r="ER28" s="180"/>
      <c r="ES28" s="180"/>
      <c r="ET28" s="180"/>
      <c r="EU28" s="180"/>
      <c r="EV28" s="180"/>
      <c r="EW28" s="180"/>
      <c r="EX28" s="180"/>
      <c r="EY28" s="180"/>
      <c r="EZ28" s="180"/>
      <c r="FA28" s="180"/>
      <c r="FB28" s="180"/>
      <c r="FC28" s="180"/>
      <c r="FD28" s="180"/>
      <c r="FE28" s="180"/>
      <c r="FF28" s="180"/>
      <c r="FG28" s="180"/>
      <c r="FH28" s="180"/>
      <c r="FI28" s="180"/>
      <c r="FJ28" s="180"/>
      <c r="FK28" s="180"/>
      <c r="FL28" s="180"/>
      <c r="FM28" s="180"/>
      <c r="FN28" s="180"/>
      <c r="FO28" s="180"/>
      <c r="FP28" s="180"/>
      <c r="FQ28" s="180"/>
      <c r="FR28" s="180"/>
      <c r="FS28" s="180"/>
      <c r="FT28" s="180"/>
      <c r="FU28" s="180"/>
      <c r="FV28" s="180"/>
      <c r="FW28" s="180"/>
      <c r="FX28" s="180"/>
      <c r="FY28" s="180"/>
      <c r="FZ28" s="180"/>
      <c r="GA28" s="180"/>
      <c r="GB28" s="180"/>
      <c r="GC28" s="180"/>
      <c r="GD28" s="180"/>
      <c r="GE28" s="180"/>
      <c r="GF28" s="180"/>
      <c r="GG28" s="180"/>
      <c r="GH28" s="180"/>
      <c r="GI28" s="180"/>
      <c r="GJ28" s="180"/>
      <c r="GK28" s="180"/>
      <c r="GL28" s="180"/>
      <c r="GM28" s="180"/>
      <c r="GN28" s="180"/>
      <c r="GO28" s="180"/>
      <c r="GP28" s="180"/>
      <c r="GQ28" s="180"/>
      <c r="GR28" s="180"/>
      <c r="GS28" s="180"/>
      <c r="GT28" s="180"/>
      <c r="GU28" s="180"/>
      <c r="GV28" s="180"/>
      <c r="GW28" s="180"/>
      <c r="GX28" s="180"/>
      <c r="GY28" s="180"/>
      <c r="GZ28" s="180"/>
      <c r="HA28" s="180"/>
      <c r="HB28" s="180"/>
      <c r="HC28" s="180"/>
      <c r="HD28" s="180"/>
      <c r="HE28" s="180"/>
      <c r="HF28" s="180"/>
      <c r="HG28" s="180"/>
      <c r="HH28" s="180"/>
      <c r="HI28" s="180"/>
      <c r="HJ28" s="180"/>
      <c r="HK28" s="180"/>
      <c r="HL28" s="180"/>
      <c r="HM28" s="180"/>
      <c r="HN28" s="180"/>
      <c r="HO28" s="180"/>
      <c r="HP28" s="180"/>
      <c r="HQ28" s="180"/>
      <c r="HR28" s="180"/>
      <c r="HS28" s="180"/>
      <c r="HT28" s="180"/>
      <c r="HU28" s="180"/>
      <c r="HV28" s="180"/>
      <c r="HW28" s="180"/>
      <c r="HX28" s="180"/>
      <c r="HY28" s="180"/>
      <c r="HZ28" s="180"/>
      <c r="IA28" s="180"/>
      <c r="IB28" s="180"/>
      <c r="IC28" s="180"/>
      <c r="ID28" s="180"/>
      <c r="IE28" s="180"/>
      <c r="IF28" s="180"/>
      <c r="IG28" s="180"/>
      <c r="IH28" s="180"/>
      <c r="II28" s="180"/>
      <c r="IJ28" s="180"/>
      <c r="IK28" s="180"/>
      <c r="IL28" s="180"/>
      <c r="IM28" s="180"/>
      <c r="IN28" s="180"/>
      <c r="IO28" s="180"/>
      <c r="IP28" s="180"/>
      <c r="IQ28" s="180"/>
      <c r="IR28" s="180"/>
      <c r="IS28" s="180"/>
      <c r="IT28" s="180"/>
      <c r="IU28" s="180"/>
      <c r="IV28" s="180"/>
    </row>
    <row r="29" spans="1:256" s="15" customFormat="1" ht="12.75">
      <c r="A29" s="291"/>
      <c r="B29" s="292"/>
      <c r="C29" s="259"/>
      <c r="D29" s="260"/>
      <c r="E29" s="260"/>
      <c r="F29" s="260"/>
      <c r="G29" s="261"/>
      <c r="H29" s="203"/>
      <c r="I29" s="204"/>
      <c r="J29" s="122"/>
      <c r="K29" s="123"/>
      <c r="L29" s="124"/>
      <c r="M29" s="125"/>
      <c r="N29" s="302"/>
      <c r="O29" s="303"/>
      <c r="P29" s="302"/>
      <c r="Q29" s="303"/>
      <c r="R29" s="307"/>
      <c r="S29" s="305"/>
      <c r="T29" s="126"/>
      <c r="U29" s="109">
        <f>T29*X8</f>
        <v>0</v>
      </c>
      <c r="V29" s="305"/>
      <c r="W29" s="306"/>
      <c r="X29" s="296">
        <f>(J29+L29+N29+P29+R29+U29+V29+Z29)</f>
        <v>0</v>
      </c>
      <c r="Y29" s="297"/>
      <c r="Z29" s="300"/>
      <c r="AA29" s="301"/>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c r="FJ29" s="180"/>
      <c r="FK29" s="180"/>
      <c r="FL29" s="180"/>
      <c r="FM29" s="180"/>
      <c r="FN29" s="180"/>
      <c r="FO29" s="180"/>
      <c r="FP29" s="180"/>
      <c r="FQ29" s="180"/>
      <c r="FR29" s="180"/>
      <c r="FS29" s="180"/>
      <c r="FT29" s="180"/>
      <c r="FU29" s="180"/>
      <c r="FV29" s="180"/>
      <c r="FW29" s="180"/>
      <c r="FX29" s="180"/>
      <c r="FY29" s="180"/>
      <c r="FZ29" s="180"/>
      <c r="GA29" s="180"/>
      <c r="GB29" s="180"/>
      <c r="GC29" s="180"/>
      <c r="GD29" s="180"/>
      <c r="GE29" s="180"/>
      <c r="GF29" s="180"/>
      <c r="GG29" s="180"/>
      <c r="GH29" s="180"/>
      <c r="GI29" s="180"/>
      <c r="GJ29" s="180"/>
      <c r="GK29" s="180"/>
      <c r="GL29" s="180"/>
      <c r="GM29" s="180"/>
      <c r="GN29" s="180"/>
      <c r="GO29" s="180"/>
      <c r="GP29" s="180"/>
      <c r="GQ29" s="180"/>
      <c r="GR29" s="180"/>
      <c r="GS29" s="180"/>
      <c r="GT29" s="180"/>
      <c r="GU29" s="180"/>
      <c r="GV29" s="180"/>
      <c r="GW29" s="180"/>
      <c r="GX29" s="180"/>
      <c r="GY29" s="180"/>
      <c r="GZ29" s="180"/>
      <c r="HA29" s="180"/>
      <c r="HB29" s="180"/>
      <c r="HC29" s="180"/>
      <c r="HD29" s="180"/>
      <c r="HE29" s="180"/>
      <c r="HF29" s="180"/>
      <c r="HG29" s="180"/>
      <c r="HH29" s="180"/>
      <c r="HI29" s="180"/>
      <c r="HJ29" s="180"/>
      <c r="HK29" s="180"/>
      <c r="HL29" s="180"/>
      <c r="HM29" s="180"/>
      <c r="HN29" s="180"/>
      <c r="HO29" s="180"/>
      <c r="HP29" s="180"/>
      <c r="HQ29" s="180"/>
      <c r="HR29" s="180"/>
      <c r="HS29" s="180"/>
      <c r="HT29" s="180"/>
      <c r="HU29" s="180"/>
      <c r="HV29" s="180"/>
      <c r="HW29" s="180"/>
      <c r="HX29" s="180"/>
      <c r="HY29" s="180"/>
      <c r="HZ29" s="180"/>
      <c r="IA29" s="180"/>
      <c r="IB29" s="180"/>
      <c r="IC29" s="180"/>
      <c r="ID29" s="180"/>
      <c r="IE29" s="180"/>
      <c r="IF29" s="180"/>
      <c r="IG29" s="180"/>
      <c r="IH29" s="180"/>
      <c r="II29" s="180"/>
      <c r="IJ29" s="180"/>
      <c r="IK29" s="180"/>
      <c r="IL29" s="180"/>
      <c r="IM29" s="180"/>
      <c r="IN29" s="180"/>
      <c r="IO29" s="180"/>
      <c r="IP29" s="180"/>
      <c r="IQ29" s="180"/>
      <c r="IR29" s="180"/>
      <c r="IS29" s="180"/>
      <c r="IT29" s="180"/>
      <c r="IU29" s="180"/>
      <c r="IV29" s="180"/>
    </row>
    <row r="30" spans="1:256" s="15" customFormat="1" ht="13.5" thickBot="1">
      <c r="A30" s="26"/>
      <c r="B30" s="27"/>
      <c r="C30" s="27"/>
      <c r="D30" s="27"/>
      <c r="E30" s="293" t="s">
        <v>19</v>
      </c>
      <c r="F30" s="293"/>
      <c r="G30" s="294"/>
      <c r="H30" s="207">
        <f>SUM(H13:I29)</f>
        <v>0</v>
      </c>
      <c r="I30" s="208"/>
      <c r="J30" s="198">
        <f>SUM(J13:L29)</f>
        <v>0</v>
      </c>
      <c r="K30" s="199"/>
      <c r="L30" s="200"/>
      <c r="M30" s="104">
        <f>SUM(M13:M29)</f>
        <v>0</v>
      </c>
      <c r="N30" s="304">
        <f>SUM(N13+N14+N15+N16+N17+N18+N19+N20+N21+N22+N23+N27+N28+N29)</f>
        <v>0</v>
      </c>
      <c r="O30" s="304"/>
      <c r="P30" s="304">
        <f>SUM(P13+P14+P15+P16+P17+P18+P19+P20+P21+P22+P23+P27+P28+P29)</f>
        <v>0</v>
      </c>
      <c r="Q30" s="304"/>
      <c r="R30" s="304">
        <f>SUM(R13:S29)</f>
        <v>0</v>
      </c>
      <c r="S30" s="304"/>
      <c r="T30" s="28">
        <f>SUM(T13+T14+T15+T16+T17+T18+T19+T20+T21+T22+T23+T27+T28+T29)</f>
        <v>0</v>
      </c>
      <c r="U30" s="29">
        <f>SUM(U13:U29)</f>
        <v>0</v>
      </c>
      <c r="V30" s="304">
        <f>SUM(V13:V29)</f>
        <v>0</v>
      </c>
      <c r="W30" s="304"/>
      <c r="X30" s="295">
        <f>SUM(X13:X29)</f>
        <v>0</v>
      </c>
      <c r="Y30" s="295"/>
      <c r="Z30" s="298"/>
      <c r="AA30" s="299"/>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DY30" s="180"/>
      <c r="DZ30" s="180"/>
      <c r="EA30" s="180"/>
      <c r="EB30" s="180"/>
      <c r="EC30" s="180"/>
      <c r="ED30" s="180"/>
      <c r="EE30" s="180"/>
      <c r="EF30" s="180"/>
      <c r="EG30" s="180"/>
      <c r="EH30" s="180"/>
      <c r="EI30" s="180"/>
      <c r="EJ30" s="180"/>
      <c r="EK30" s="180"/>
      <c r="EL30" s="180"/>
      <c r="EM30" s="180"/>
      <c r="EN30" s="180"/>
      <c r="EO30" s="180"/>
      <c r="EP30" s="180"/>
      <c r="EQ30" s="180"/>
      <c r="ER30" s="180"/>
      <c r="ES30" s="180"/>
      <c r="ET30" s="180"/>
      <c r="EU30" s="180"/>
      <c r="EV30" s="180"/>
      <c r="EW30" s="180"/>
      <c r="EX30" s="180"/>
      <c r="EY30" s="180"/>
      <c r="EZ30" s="180"/>
      <c r="FA30" s="180"/>
      <c r="FB30" s="180"/>
      <c r="FC30" s="180"/>
      <c r="FD30" s="180"/>
      <c r="FE30" s="180"/>
      <c r="FF30" s="180"/>
      <c r="FG30" s="180"/>
      <c r="FH30" s="180"/>
      <c r="FI30" s="180"/>
      <c r="FJ30" s="180"/>
      <c r="FK30" s="180"/>
      <c r="FL30" s="180"/>
      <c r="FM30" s="180"/>
      <c r="FN30" s="180"/>
      <c r="FO30" s="180"/>
      <c r="FP30" s="180"/>
      <c r="FQ30" s="180"/>
      <c r="FR30" s="180"/>
      <c r="FS30" s="180"/>
      <c r="FT30" s="180"/>
      <c r="FU30" s="180"/>
      <c r="FV30" s="180"/>
      <c r="FW30" s="180"/>
      <c r="FX30" s="180"/>
      <c r="FY30" s="180"/>
      <c r="FZ30" s="180"/>
      <c r="GA30" s="180"/>
      <c r="GB30" s="180"/>
      <c r="GC30" s="180"/>
      <c r="GD30" s="180"/>
      <c r="GE30" s="180"/>
      <c r="GF30" s="180"/>
      <c r="GG30" s="180"/>
      <c r="GH30" s="180"/>
      <c r="GI30" s="180"/>
      <c r="GJ30" s="180"/>
      <c r="GK30" s="180"/>
      <c r="GL30" s="180"/>
      <c r="GM30" s="180"/>
      <c r="GN30" s="180"/>
      <c r="GO30" s="180"/>
      <c r="GP30" s="180"/>
      <c r="GQ30" s="180"/>
      <c r="GR30" s="180"/>
      <c r="GS30" s="180"/>
      <c r="GT30" s="180"/>
      <c r="GU30" s="180"/>
      <c r="GV30" s="180"/>
      <c r="GW30" s="180"/>
      <c r="GX30" s="180"/>
      <c r="GY30" s="180"/>
      <c r="GZ30" s="180"/>
      <c r="HA30" s="180"/>
      <c r="HB30" s="180"/>
      <c r="HC30" s="180"/>
      <c r="HD30" s="180"/>
      <c r="HE30" s="180"/>
      <c r="HF30" s="180"/>
      <c r="HG30" s="180"/>
      <c r="HH30" s="180"/>
      <c r="HI30" s="180"/>
      <c r="HJ30" s="180"/>
      <c r="HK30" s="180"/>
      <c r="HL30" s="180"/>
      <c r="HM30" s="180"/>
      <c r="HN30" s="180"/>
      <c r="HO30" s="180"/>
      <c r="HP30" s="180"/>
      <c r="HQ30" s="180"/>
      <c r="HR30" s="180"/>
      <c r="HS30" s="180"/>
      <c r="HT30" s="180"/>
      <c r="HU30" s="180"/>
      <c r="HV30" s="180"/>
      <c r="HW30" s="180"/>
      <c r="HX30" s="180"/>
      <c r="HY30" s="180"/>
      <c r="HZ30" s="180"/>
      <c r="IA30" s="180"/>
      <c r="IB30" s="180"/>
      <c r="IC30" s="180"/>
      <c r="ID30" s="180"/>
      <c r="IE30" s="180"/>
      <c r="IF30" s="180"/>
      <c r="IG30" s="180"/>
      <c r="IH30" s="180"/>
      <c r="II30" s="180"/>
      <c r="IJ30" s="180"/>
      <c r="IK30" s="180"/>
      <c r="IL30" s="180"/>
      <c r="IM30" s="180"/>
      <c r="IN30" s="180"/>
      <c r="IO30" s="180"/>
      <c r="IP30" s="180"/>
      <c r="IQ30" s="180"/>
      <c r="IR30" s="180"/>
      <c r="IS30" s="180"/>
      <c r="IT30" s="180"/>
      <c r="IU30" s="180"/>
      <c r="IV30" s="180"/>
    </row>
    <row r="31" spans="1:256" s="15" customFormat="1" ht="19.5" customHeight="1" thickTop="1">
      <c r="A31" s="290" t="s">
        <v>20</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c r="DJ31" s="180"/>
      <c r="DK31" s="180"/>
      <c r="DL31" s="180"/>
      <c r="DM31" s="180"/>
      <c r="DN31" s="180"/>
      <c r="DO31" s="180"/>
      <c r="DP31" s="180"/>
      <c r="DQ31" s="180"/>
      <c r="DR31" s="180"/>
      <c r="DS31" s="180"/>
      <c r="DT31" s="180"/>
      <c r="DU31" s="180"/>
      <c r="DV31" s="180"/>
      <c r="DW31" s="180"/>
      <c r="DX31" s="180"/>
      <c r="DY31" s="180"/>
      <c r="DZ31" s="180"/>
      <c r="EA31" s="180"/>
      <c r="EB31" s="180"/>
      <c r="EC31" s="180"/>
      <c r="ED31" s="180"/>
      <c r="EE31" s="180"/>
      <c r="EF31" s="180"/>
      <c r="EG31" s="180"/>
      <c r="EH31" s="180"/>
      <c r="EI31" s="180"/>
      <c r="EJ31" s="180"/>
      <c r="EK31" s="180"/>
      <c r="EL31" s="180"/>
      <c r="EM31" s="180"/>
      <c r="EN31" s="180"/>
      <c r="EO31" s="180"/>
      <c r="EP31" s="180"/>
      <c r="EQ31" s="180"/>
      <c r="ER31" s="180"/>
      <c r="ES31" s="180"/>
      <c r="ET31" s="180"/>
      <c r="EU31" s="180"/>
      <c r="EV31" s="180"/>
      <c r="EW31" s="180"/>
      <c r="EX31" s="180"/>
      <c r="EY31" s="180"/>
      <c r="EZ31" s="180"/>
      <c r="FA31" s="180"/>
      <c r="FB31" s="180"/>
      <c r="FC31" s="180"/>
      <c r="FD31" s="180"/>
      <c r="FE31" s="180"/>
      <c r="FF31" s="180"/>
      <c r="FG31" s="180"/>
      <c r="FH31" s="180"/>
      <c r="FI31" s="180"/>
      <c r="FJ31" s="180"/>
      <c r="FK31" s="180"/>
      <c r="FL31" s="180"/>
      <c r="FM31" s="180"/>
      <c r="FN31" s="180"/>
      <c r="FO31" s="180"/>
      <c r="FP31" s="180"/>
      <c r="FQ31" s="180"/>
      <c r="FR31" s="180"/>
      <c r="FS31" s="180"/>
      <c r="FT31" s="180"/>
      <c r="FU31" s="180"/>
      <c r="FV31" s="180"/>
      <c r="FW31" s="180"/>
      <c r="FX31" s="180"/>
      <c r="FY31" s="180"/>
      <c r="FZ31" s="180"/>
      <c r="GA31" s="180"/>
      <c r="GB31" s="180"/>
      <c r="GC31" s="180"/>
      <c r="GD31" s="180"/>
      <c r="GE31" s="180"/>
      <c r="GF31" s="180"/>
      <c r="GG31" s="180"/>
      <c r="GH31" s="180"/>
      <c r="GI31" s="180"/>
      <c r="GJ31" s="180"/>
      <c r="GK31" s="180"/>
      <c r="GL31" s="180"/>
      <c r="GM31" s="180"/>
      <c r="GN31" s="180"/>
      <c r="GO31" s="180"/>
      <c r="GP31" s="180"/>
      <c r="GQ31" s="180"/>
      <c r="GR31" s="180"/>
      <c r="GS31" s="180"/>
      <c r="GT31" s="180"/>
      <c r="GU31" s="180"/>
      <c r="GV31" s="180"/>
      <c r="GW31" s="180"/>
      <c r="GX31" s="180"/>
      <c r="GY31" s="180"/>
      <c r="GZ31" s="180"/>
      <c r="HA31" s="180"/>
      <c r="HB31" s="180"/>
      <c r="HC31" s="180"/>
      <c r="HD31" s="180"/>
      <c r="HE31" s="180"/>
      <c r="HF31" s="180"/>
      <c r="HG31" s="180"/>
      <c r="HH31" s="180"/>
      <c r="HI31" s="180"/>
      <c r="HJ31" s="180"/>
      <c r="HK31" s="180"/>
      <c r="HL31" s="180"/>
      <c r="HM31" s="180"/>
      <c r="HN31" s="180"/>
      <c r="HO31" s="180"/>
      <c r="HP31" s="180"/>
      <c r="HQ31" s="180"/>
      <c r="HR31" s="180"/>
      <c r="HS31" s="180"/>
      <c r="HT31" s="180"/>
      <c r="HU31" s="180"/>
      <c r="HV31" s="180"/>
      <c r="HW31" s="180"/>
      <c r="HX31" s="180"/>
      <c r="HY31" s="180"/>
      <c r="HZ31" s="180"/>
      <c r="IA31" s="180"/>
      <c r="IB31" s="180"/>
      <c r="IC31" s="180"/>
      <c r="ID31" s="180"/>
      <c r="IE31" s="180"/>
      <c r="IF31" s="180"/>
      <c r="IG31" s="180"/>
      <c r="IH31" s="180"/>
      <c r="II31" s="180"/>
      <c r="IJ31" s="180"/>
      <c r="IK31" s="180"/>
      <c r="IL31" s="180"/>
      <c r="IM31" s="180"/>
      <c r="IN31" s="180"/>
      <c r="IO31" s="180"/>
      <c r="IP31" s="180"/>
      <c r="IQ31" s="180"/>
      <c r="IR31" s="180"/>
      <c r="IS31" s="180"/>
      <c r="IT31" s="180"/>
      <c r="IU31" s="180"/>
      <c r="IV31" s="180"/>
    </row>
    <row r="32" spans="1:256" ht="27.75" customHeight="1">
      <c r="A32" s="371" t="s">
        <v>32</v>
      </c>
      <c r="B32" s="372"/>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3"/>
    </row>
    <row r="33" spans="1:256" ht="9.75" customHeight="1">
      <c r="A33" s="32" t="s">
        <v>21</v>
      </c>
      <c r="B33" s="33"/>
      <c r="C33" s="33"/>
      <c r="D33" s="33"/>
      <c r="E33" s="33"/>
      <c r="F33" s="33"/>
      <c r="G33" s="33"/>
      <c r="H33" s="35"/>
      <c r="I33" s="34" t="s">
        <v>23</v>
      </c>
      <c r="J33" s="33"/>
      <c r="K33" s="33"/>
      <c r="L33" s="33"/>
      <c r="M33" s="36"/>
      <c r="N33" s="32" t="s">
        <v>22</v>
      </c>
      <c r="O33" s="33"/>
      <c r="P33" s="33"/>
      <c r="Q33" s="33"/>
      <c r="R33" s="33"/>
      <c r="S33" s="33"/>
      <c r="T33" s="33"/>
      <c r="U33" s="33"/>
      <c r="V33" s="33"/>
      <c r="W33" s="35"/>
      <c r="X33" s="33" t="s">
        <v>23</v>
      </c>
      <c r="Y33" s="33"/>
      <c r="Z33" s="33"/>
      <c r="AA33" s="38"/>
    </row>
    <row r="34" spans="1:256" s="181" customFormat="1" ht="17.25" customHeight="1">
      <c r="A34" s="320"/>
      <c r="B34" s="321"/>
      <c r="C34" s="321"/>
      <c r="D34" s="321"/>
      <c r="E34" s="321"/>
      <c r="F34" s="321"/>
      <c r="G34" s="321"/>
      <c r="H34" s="322"/>
      <c r="I34" s="321"/>
      <c r="J34" s="321"/>
      <c r="K34" s="321"/>
      <c r="L34" s="321"/>
      <c r="M34" s="184"/>
      <c r="N34" s="374"/>
      <c r="O34" s="375"/>
      <c r="P34" s="375"/>
      <c r="Q34" s="375"/>
      <c r="R34" s="375"/>
      <c r="S34" s="375"/>
      <c r="T34" s="375"/>
      <c r="U34" s="375"/>
      <c r="V34" s="375"/>
      <c r="W34" s="376"/>
      <c r="X34" s="375"/>
      <c r="Y34" s="375"/>
      <c r="Z34" s="375"/>
      <c r="AA34" s="377"/>
    </row>
    <row r="35" spans="1:256" ht="10.5" customHeight="1">
      <c r="A35" s="32" t="s">
        <v>77</v>
      </c>
      <c r="B35" s="33"/>
      <c r="C35" s="33"/>
      <c r="D35" s="33"/>
      <c r="E35" s="33"/>
      <c r="F35" s="33"/>
      <c r="G35" s="33"/>
      <c r="H35" s="35"/>
      <c r="I35" s="34" t="s">
        <v>23</v>
      </c>
      <c r="J35" s="33"/>
      <c r="K35" s="33"/>
      <c r="L35" s="33"/>
      <c r="M35" s="36"/>
      <c r="N35" s="32" t="s">
        <v>94</v>
      </c>
      <c r="O35" s="33"/>
      <c r="P35" s="33"/>
      <c r="Q35" s="33"/>
      <c r="R35" s="33"/>
      <c r="S35" s="33"/>
      <c r="T35" s="33"/>
      <c r="U35" s="33"/>
      <c r="V35" s="33"/>
      <c r="W35" s="35"/>
      <c r="X35" s="33" t="s">
        <v>23</v>
      </c>
      <c r="Y35" s="33"/>
      <c r="Z35" s="33"/>
      <c r="AA35" s="38"/>
    </row>
    <row r="36" spans="1:256" s="31" customFormat="1" ht="15.75" customHeight="1">
      <c r="A36" s="281"/>
      <c r="B36" s="280"/>
      <c r="C36" s="280"/>
      <c r="D36" s="280"/>
      <c r="E36" s="280"/>
      <c r="F36" s="280"/>
      <c r="G36" s="280"/>
      <c r="H36" s="282"/>
      <c r="I36" s="280"/>
      <c r="J36" s="280"/>
      <c r="K36" s="280"/>
      <c r="L36" s="280"/>
      <c r="M36" s="37"/>
      <c r="N36" s="283"/>
      <c r="O36" s="278"/>
      <c r="P36" s="278"/>
      <c r="Q36" s="278"/>
      <c r="R36" s="278"/>
      <c r="S36" s="278"/>
      <c r="T36" s="278"/>
      <c r="U36" s="278"/>
      <c r="V36" s="278"/>
      <c r="W36" s="284"/>
      <c r="X36" s="278"/>
      <c r="Y36" s="278"/>
      <c r="Z36" s="278"/>
      <c r="AA36" s="279"/>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81"/>
      <c r="DY36" s="181"/>
      <c r="DZ36" s="181"/>
      <c r="EA36" s="181"/>
      <c r="EB36" s="181"/>
      <c r="EC36" s="181"/>
      <c r="ED36" s="181"/>
      <c r="EE36" s="181"/>
      <c r="EF36" s="181"/>
      <c r="EG36" s="181"/>
      <c r="EH36" s="181"/>
      <c r="EI36" s="181"/>
      <c r="EJ36" s="181"/>
      <c r="EK36" s="181"/>
      <c r="EL36" s="181"/>
      <c r="EM36" s="181"/>
      <c r="EN36" s="181"/>
      <c r="EO36" s="181"/>
      <c r="EP36" s="181"/>
      <c r="EQ36" s="181"/>
      <c r="ER36" s="181"/>
      <c r="ES36" s="181"/>
      <c r="ET36" s="181"/>
      <c r="EU36" s="181"/>
      <c r="EV36" s="181"/>
      <c r="EW36" s="181"/>
      <c r="EX36" s="181"/>
      <c r="EY36" s="181"/>
      <c r="EZ36" s="181"/>
      <c r="FA36" s="181"/>
      <c r="FB36" s="181"/>
      <c r="FC36" s="181"/>
      <c r="FD36" s="181"/>
      <c r="FE36" s="181"/>
      <c r="FF36" s="181"/>
      <c r="FG36" s="181"/>
      <c r="FH36" s="181"/>
      <c r="FI36" s="181"/>
      <c r="FJ36" s="181"/>
      <c r="FK36" s="181"/>
      <c r="FL36" s="181"/>
      <c r="FM36" s="181"/>
      <c r="FN36" s="181"/>
      <c r="FO36" s="181"/>
      <c r="FP36" s="181"/>
      <c r="FQ36" s="181"/>
      <c r="FR36" s="181"/>
      <c r="FS36" s="181"/>
      <c r="FT36" s="181"/>
      <c r="FU36" s="181"/>
      <c r="FV36" s="181"/>
      <c r="FW36" s="181"/>
      <c r="FX36" s="181"/>
      <c r="FY36" s="181"/>
      <c r="FZ36" s="181"/>
      <c r="GA36" s="181"/>
      <c r="GB36" s="181"/>
      <c r="GC36" s="181"/>
      <c r="GD36" s="181"/>
      <c r="GE36" s="181"/>
      <c r="GF36" s="181"/>
      <c r="GG36" s="181"/>
      <c r="GH36" s="181"/>
      <c r="GI36" s="181"/>
      <c r="GJ36" s="181"/>
      <c r="GK36" s="181"/>
      <c r="GL36" s="181"/>
      <c r="GM36" s="181"/>
      <c r="GN36" s="181"/>
      <c r="GO36" s="181"/>
      <c r="GP36" s="181"/>
      <c r="GQ36" s="181"/>
      <c r="GR36" s="181"/>
      <c r="GS36" s="181"/>
      <c r="GT36" s="181"/>
      <c r="GU36" s="181"/>
      <c r="GV36" s="181"/>
      <c r="GW36" s="181"/>
      <c r="GX36" s="181"/>
      <c r="GY36" s="181"/>
      <c r="GZ36" s="181"/>
      <c r="HA36" s="181"/>
      <c r="HB36" s="181"/>
      <c r="HC36" s="181"/>
      <c r="HD36" s="181"/>
      <c r="HE36" s="181"/>
      <c r="HF36" s="181"/>
      <c r="HG36" s="181"/>
      <c r="HH36" s="181"/>
      <c r="HI36" s="181"/>
      <c r="HJ36" s="181"/>
      <c r="HK36" s="181"/>
      <c r="HL36" s="181"/>
      <c r="HM36" s="181"/>
      <c r="HN36" s="181"/>
      <c r="HO36" s="181"/>
      <c r="HP36" s="181"/>
      <c r="HQ36" s="181"/>
      <c r="HR36" s="181"/>
      <c r="HS36" s="181"/>
      <c r="HT36" s="181"/>
      <c r="HU36" s="181"/>
      <c r="HV36" s="181"/>
      <c r="HW36" s="181"/>
      <c r="HX36" s="181"/>
      <c r="HY36" s="181"/>
      <c r="HZ36" s="181"/>
      <c r="IA36" s="181"/>
      <c r="IB36" s="181"/>
      <c r="IC36" s="181"/>
      <c r="ID36" s="181"/>
      <c r="IE36" s="181"/>
      <c r="IF36" s="181"/>
      <c r="IG36" s="181"/>
      <c r="IH36" s="181"/>
      <c r="II36" s="181"/>
      <c r="IJ36" s="181"/>
      <c r="IK36" s="181"/>
      <c r="IL36" s="181"/>
      <c r="IM36" s="181"/>
      <c r="IN36" s="181"/>
      <c r="IO36" s="181"/>
      <c r="IP36" s="181"/>
      <c r="IQ36" s="181"/>
      <c r="IR36" s="181"/>
      <c r="IS36" s="181"/>
      <c r="IT36" s="181"/>
      <c r="IU36" s="181"/>
      <c r="IV36" s="181"/>
    </row>
    <row r="37" spans="1:256" ht="13.5" customHeight="1">
      <c r="A37" s="349" t="s">
        <v>93</v>
      </c>
      <c r="B37" s="349"/>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row>
    <row r="38" spans="1:256" ht="12.75" customHeight="1">
      <c r="A38" s="273" t="s">
        <v>24</v>
      </c>
      <c r="B38" s="274"/>
      <c r="C38" s="275"/>
      <c r="D38" s="276" t="s">
        <v>25</v>
      </c>
      <c r="E38" s="274"/>
      <c r="F38" s="275"/>
      <c r="G38" s="276" t="s">
        <v>26</v>
      </c>
      <c r="H38" s="274"/>
      <c r="I38" s="275"/>
      <c r="J38" s="276" t="s">
        <v>27</v>
      </c>
      <c r="K38" s="274"/>
      <c r="L38" s="275"/>
      <c r="M38" s="276" t="s">
        <v>28</v>
      </c>
      <c r="N38" s="274"/>
      <c r="O38" s="275"/>
      <c r="P38" s="276" t="s">
        <v>29</v>
      </c>
      <c r="Q38" s="274"/>
      <c r="R38" s="274"/>
      <c r="S38" s="274"/>
      <c r="T38" s="274"/>
      <c r="U38" s="274" t="s">
        <v>30</v>
      </c>
      <c r="V38" s="274"/>
      <c r="W38" s="274"/>
      <c r="X38" s="274"/>
      <c r="Y38" s="269" t="s">
        <v>31</v>
      </c>
      <c r="Z38" s="269"/>
      <c r="AA38" s="270"/>
    </row>
    <row r="39" spans="1:256" s="16" customFormat="1" ht="14.25" customHeight="1">
      <c r="A39" s="277"/>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71"/>
      <c r="Z39" s="271"/>
      <c r="AA39" s="27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c r="EO39" s="182"/>
      <c r="EP39" s="182"/>
      <c r="EQ39" s="182"/>
      <c r="ER39" s="182"/>
      <c r="ES39" s="182"/>
      <c r="ET39" s="182"/>
      <c r="EU39" s="182"/>
      <c r="EV39" s="182"/>
      <c r="EW39" s="182"/>
      <c r="EX39" s="182"/>
      <c r="EY39" s="182"/>
      <c r="EZ39" s="182"/>
      <c r="FA39" s="182"/>
      <c r="FB39" s="182"/>
      <c r="FC39" s="182"/>
      <c r="FD39" s="182"/>
      <c r="FE39" s="182"/>
      <c r="FF39" s="182"/>
      <c r="FG39" s="182"/>
      <c r="FH39" s="182"/>
      <c r="FI39" s="182"/>
      <c r="FJ39" s="182"/>
      <c r="FK39" s="182"/>
      <c r="FL39" s="182"/>
      <c r="FM39" s="182"/>
      <c r="FN39" s="182"/>
      <c r="FO39" s="182"/>
      <c r="FP39" s="182"/>
      <c r="FQ39" s="182"/>
      <c r="FR39" s="182"/>
      <c r="FS39" s="182"/>
      <c r="FT39" s="182"/>
      <c r="FU39" s="182"/>
      <c r="FV39" s="182"/>
      <c r="FW39" s="182"/>
      <c r="FX39" s="182"/>
      <c r="FY39" s="182"/>
      <c r="FZ39" s="182"/>
      <c r="GA39" s="182"/>
      <c r="GB39" s="182"/>
      <c r="GC39" s="182"/>
      <c r="GD39" s="182"/>
      <c r="GE39" s="182"/>
      <c r="GF39" s="182"/>
      <c r="GG39" s="182"/>
      <c r="GH39" s="182"/>
      <c r="GI39" s="182"/>
      <c r="GJ39" s="182"/>
      <c r="GK39" s="182"/>
      <c r="GL39" s="182"/>
      <c r="GM39" s="182"/>
      <c r="GN39" s="182"/>
      <c r="GO39" s="182"/>
      <c r="GP39" s="182"/>
      <c r="GQ39" s="182"/>
      <c r="GR39" s="182"/>
      <c r="GS39" s="182"/>
      <c r="GT39" s="182"/>
      <c r="GU39" s="182"/>
      <c r="GV39" s="182"/>
      <c r="GW39" s="182"/>
      <c r="GX39" s="182"/>
      <c r="GY39" s="182"/>
      <c r="GZ39" s="182"/>
      <c r="HA39" s="182"/>
      <c r="HB39" s="182"/>
      <c r="HC39" s="182"/>
      <c r="HD39" s="182"/>
      <c r="HE39" s="182"/>
      <c r="HF39" s="182"/>
      <c r="HG39" s="182"/>
      <c r="HH39" s="182"/>
      <c r="HI39" s="182"/>
      <c r="HJ39" s="182"/>
      <c r="HK39" s="182"/>
      <c r="HL39" s="182"/>
      <c r="HM39" s="182"/>
      <c r="HN39" s="182"/>
      <c r="HO39" s="182"/>
      <c r="HP39" s="182"/>
      <c r="HQ39" s="182"/>
      <c r="HR39" s="182"/>
      <c r="HS39" s="182"/>
      <c r="HT39" s="182"/>
      <c r="HU39" s="182"/>
      <c r="HV39" s="182"/>
      <c r="HW39" s="182"/>
      <c r="HX39" s="182"/>
      <c r="HY39" s="182"/>
      <c r="HZ39" s="182"/>
      <c r="IA39" s="182"/>
      <c r="IB39" s="182"/>
      <c r="IC39" s="182"/>
      <c r="ID39" s="182"/>
      <c r="IE39" s="182"/>
      <c r="IF39" s="182"/>
      <c r="IG39" s="182"/>
      <c r="IH39" s="182"/>
      <c r="II39" s="182"/>
      <c r="IJ39" s="182"/>
      <c r="IK39" s="182"/>
      <c r="IL39" s="182"/>
      <c r="IM39" s="182"/>
      <c r="IN39" s="182"/>
      <c r="IO39" s="182"/>
      <c r="IP39" s="182"/>
      <c r="IQ39" s="182"/>
      <c r="IR39" s="182"/>
      <c r="IS39" s="182"/>
      <c r="IT39" s="182"/>
      <c r="IU39" s="182"/>
      <c r="IV39" s="182"/>
    </row>
    <row r="40" spans="1:256" ht="12.2" customHeight="1">
      <c r="A40" s="353"/>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5"/>
      <c r="Z40" s="355"/>
      <c r="AA40" s="356"/>
    </row>
    <row r="41" spans="1:256" ht="12.2" customHeight="1">
      <c r="A41" s="357"/>
      <c r="B41" s="358"/>
      <c r="C41" s="358"/>
      <c r="D41" s="358"/>
      <c r="E41" s="358"/>
      <c r="F41" s="358"/>
      <c r="G41" s="358"/>
      <c r="H41" s="358"/>
      <c r="I41" s="358"/>
      <c r="J41" s="358"/>
      <c r="K41" s="358"/>
      <c r="L41" s="358"/>
      <c r="M41" s="358"/>
      <c r="N41" s="358"/>
      <c r="O41" s="358"/>
      <c r="P41" s="358"/>
      <c r="Q41" s="358"/>
      <c r="R41" s="358"/>
      <c r="S41" s="358"/>
      <c r="T41" s="358"/>
      <c r="U41" s="358"/>
      <c r="V41" s="358"/>
      <c r="W41" s="358"/>
      <c r="X41" s="358"/>
      <c r="Y41" s="359"/>
      <c r="Z41" s="359"/>
      <c r="AA41" s="360"/>
    </row>
    <row r="42" spans="1:256" ht="9.75" customHeight="1" thickBot="1"/>
    <row r="43" spans="1:256" ht="13.5" customHeight="1">
      <c r="A43" s="350" t="s">
        <v>95</v>
      </c>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2"/>
    </row>
    <row r="44" spans="1:256" ht="17.25" customHeight="1" thickBot="1">
      <c r="A44" s="155" t="s">
        <v>96</v>
      </c>
      <c r="B44" s="153"/>
      <c r="C44" s="153"/>
      <c r="D44" s="153"/>
      <c r="E44" s="380"/>
      <c r="F44" s="380"/>
      <c r="G44" s="380"/>
      <c r="H44" s="380"/>
      <c r="I44" s="380"/>
      <c r="J44" s="380"/>
      <c r="K44" s="380"/>
      <c r="L44" s="380"/>
      <c r="M44" s="380"/>
      <c r="N44" s="380"/>
      <c r="O44" s="380"/>
      <c r="P44" s="380"/>
      <c r="Q44" s="380"/>
      <c r="R44" s="380"/>
      <c r="S44" s="380"/>
      <c r="T44" s="156" t="s">
        <v>23</v>
      </c>
      <c r="U44" s="380"/>
      <c r="V44" s="380"/>
      <c r="W44" s="380"/>
      <c r="X44" s="380"/>
      <c r="Y44" s="380"/>
      <c r="Z44" s="380"/>
      <c r="AA44" s="154"/>
    </row>
    <row r="45" spans="1:256" ht="17.25" customHeight="1"/>
  </sheetData>
  <mergeCells count="241">
    <mergeCell ref="A43:AA43"/>
    <mergeCell ref="X6:AA7"/>
    <mergeCell ref="X8:AA9"/>
    <mergeCell ref="Z26:AA26"/>
    <mergeCell ref="U44:Z44"/>
    <mergeCell ref="E44:S44"/>
    <mergeCell ref="X3:AA3"/>
    <mergeCell ref="R3:U3"/>
    <mergeCell ref="X25:Y25"/>
    <mergeCell ref="Z25:AA25"/>
    <mergeCell ref="Z24:AA24"/>
    <mergeCell ref="E5:M5"/>
    <mergeCell ref="O5:Z5"/>
    <mergeCell ref="A27:B27"/>
    <mergeCell ref="G41:I41"/>
    <mergeCell ref="A26:B26"/>
    <mergeCell ref="V24:W24"/>
    <mergeCell ref="X24:Y24"/>
    <mergeCell ref="C2:J2"/>
    <mergeCell ref="E4:M4"/>
    <mergeCell ref="P4:AA4"/>
    <mergeCell ref="D6:M6"/>
    <mergeCell ref="O6:W6"/>
    <mergeCell ref="C26:G26"/>
    <mergeCell ref="H26:I26"/>
    <mergeCell ref="N26:O26"/>
    <mergeCell ref="P26:Q26"/>
    <mergeCell ref="R26:S26"/>
    <mergeCell ref="J41:L41"/>
    <mergeCell ref="M41:O41"/>
    <mergeCell ref="P41:T41"/>
    <mergeCell ref="G38:I38"/>
    <mergeCell ref="J38:L38"/>
    <mergeCell ref="A24:B24"/>
    <mergeCell ref="C24:G24"/>
    <mergeCell ref="H24:I24"/>
    <mergeCell ref="N24:O24"/>
    <mergeCell ref="P24:Q24"/>
    <mergeCell ref="R24:S24"/>
    <mergeCell ref="V29:W29"/>
    <mergeCell ref="A37:AA37"/>
    <mergeCell ref="A38:C38"/>
    <mergeCell ref="D38:F38"/>
    <mergeCell ref="A41:C41"/>
    <mergeCell ref="D41:F41"/>
    <mergeCell ref="M38:O38"/>
    <mergeCell ref="P38:T38"/>
    <mergeCell ref="U41:X41"/>
    <mergeCell ref="Y41:AA41"/>
    <mergeCell ref="Z30:AA30"/>
    <mergeCell ref="A31:AA31"/>
    <mergeCell ref="A32:AA32"/>
    <mergeCell ref="A34:H34"/>
    <mergeCell ref="I34:L34"/>
    <mergeCell ref="N34:W34"/>
    <mergeCell ref="X34:AA34"/>
    <mergeCell ref="V26:W26"/>
    <mergeCell ref="X26:Y26"/>
    <mergeCell ref="A36:H36"/>
    <mergeCell ref="I36:L36"/>
    <mergeCell ref="N36:W36"/>
    <mergeCell ref="X36:AA36"/>
    <mergeCell ref="C27:G27"/>
    <mergeCell ref="H27:I27"/>
    <mergeCell ref="N27:O27"/>
    <mergeCell ref="X30:Y30"/>
    <mergeCell ref="C25:G25"/>
    <mergeCell ref="H25:I25"/>
    <mergeCell ref="N25:O25"/>
    <mergeCell ref="P25:Q25"/>
    <mergeCell ref="R25:S25"/>
    <mergeCell ref="V25:W25"/>
    <mergeCell ref="U40:X40"/>
    <mergeCell ref="Y40:AA40"/>
    <mergeCell ref="A39:C39"/>
    <mergeCell ref="D39:F39"/>
    <mergeCell ref="G39:I39"/>
    <mergeCell ref="J39:L39"/>
    <mergeCell ref="M39:O39"/>
    <mergeCell ref="P39:T39"/>
    <mergeCell ref="U39:X39"/>
    <mergeCell ref="V30:W30"/>
    <mergeCell ref="U38:X38"/>
    <mergeCell ref="Y38:AA38"/>
    <mergeCell ref="Y39:AA39"/>
    <mergeCell ref="A40:C40"/>
    <mergeCell ref="D40:F40"/>
    <mergeCell ref="G40:I40"/>
    <mergeCell ref="J40:L40"/>
    <mergeCell ref="M40:O40"/>
    <mergeCell ref="P40:T40"/>
    <mergeCell ref="R27:S27"/>
    <mergeCell ref="V27:W27"/>
    <mergeCell ref="X29:Y29"/>
    <mergeCell ref="Z29:AA29"/>
    <mergeCell ref="E30:G30"/>
    <mergeCell ref="H30:I30"/>
    <mergeCell ref="J30:L30"/>
    <mergeCell ref="N30:O30"/>
    <mergeCell ref="P30:Q30"/>
    <mergeCell ref="R30:S30"/>
    <mergeCell ref="X23:Y23"/>
    <mergeCell ref="Z23:AA23"/>
    <mergeCell ref="A25:B25"/>
    <mergeCell ref="A29:B29"/>
    <mergeCell ref="C29:G29"/>
    <mergeCell ref="H29:I29"/>
    <mergeCell ref="N29:O29"/>
    <mergeCell ref="P29:Q29"/>
    <mergeCell ref="R29:S29"/>
    <mergeCell ref="P27:Q27"/>
    <mergeCell ref="R23:S23"/>
    <mergeCell ref="V23:W23"/>
    <mergeCell ref="A22:B22"/>
    <mergeCell ref="C22:G22"/>
    <mergeCell ref="H22:I22"/>
    <mergeCell ref="N22:O22"/>
    <mergeCell ref="P22:Q22"/>
    <mergeCell ref="R22:S22"/>
    <mergeCell ref="X27:Y27"/>
    <mergeCell ref="Z27:AA27"/>
    <mergeCell ref="V22:W22"/>
    <mergeCell ref="X22:Y22"/>
    <mergeCell ref="Z22:AA22"/>
    <mergeCell ref="A23:B23"/>
    <mergeCell ref="C23:G23"/>
    <mergeCell ref="H23:I23"/>
    <mergeCell ref="N23:O23"/>
    <mergeCell ref="P23:Q23"/>
    <mergeCell ref="Z20:AA20"/>
    <mergeCell ref="A21:B21"/>
    <mergeCell ref="C21:G21"/>
    <mergeCell ref="H21:I21"/>
    <mergeCell ref="N21:O21"/>
    <mergeCell ref="P21:Q21"/>
    <mergeCell ref="R21:S21"/>
    <mergeCell ref="V21:W21"/>
    <mergeCell ref="X21:Y21"/>
    <mergeCell ref="Z21:AA21"/>
    <mergeCell ref="X19:Y19"/>
    <mergeCell ref="Z19:AA19"/>
    <mergeCell ref="A20:B20"/>
    <mergeCell ref="C20:G20"/>
    <mergeCell ref="H20:I20"/>
    <mergeCell ref="N20:O20"/>
    <mergeCell ref="P20:Q20"/>
    <mergeCell ref="R20:S20"/>
    <mergeCell ref="V20:W20"/>
    <mergeCell ref="X20:Y20"/>
    <mergeCell ref="A18:B18"/>
    <mergeCell ref="C18:G18"/>
    <mergeCell ref="H18:I18"/>
    <mergeCell ref="N18:O18"/>
    <mergeCell ref="P18:Q18"/>
    <mergeCell ref="R18:S18"/>
    <mergeCell ref="V18:W18"/>
    <mergeCell ref="X18:Y18"/>
    <mergeCell ref="Z18:AA18"/>
    <mergeCell ref="A19:B19"/>
    <mergeCell ref="C19:G19"/>
    <mergeCell ref="H19:I19"/>
    <mergeCell ref="N19:O19"/>
    <mergeCell ref="P19:Q19"/>
    <mergeCell ref="R19:S19"/>
    <mergeCell ref="V19:W19"/>
    <mergeCell ref="Z16:AA16"/>
    <mergeCell ref="A17:B17"/>
    <mergeCell ref="C17:G17"/>
    <mergeCell ref="H17:I17"/>
    <mergeCell ref="N17:O17"/>
    <mergeCell ref="P17:Q17"/>
    <mergeCell ref="R17:S17"/>
    <mergeCell ref="V17:W17"/>
    <mergeCell ref="X17:Y17"/>
    <mergeCell ref="Z17:AA17"/>
    <mergeCell ref="X15:Y15"/>
    <mergeCell ref="Z15:AA15"/>
    <mergeCell ref="A16:B16"/>
    <mergeCell ref="C16:G16"/>
    <mergeCell ref="H16:I16"/>
    <mergeCell ref="N16:O16"/>
    <mergeCell ref="P16:Q16"/>
    <mergeCell ref="R16:S16"/>
    <mergeCell ref="V16:W16"/>
    <mergeCell ref="X16:Y16"/>
    <mergeCell ref="V14:W14"/>
    <mergeCell ref="X14:Y14"/>
    <mergeCell ref="Z14:AA14"/>
    <mergeCell ref="A15:B15"/>
    <mergeCell ref="C15:G15"/>
    <mergeCell ref="H15:I15"/>
    <mergeCell ref="N15:O15"/>
    <mergeCell ref="P15:Q15"/>
    <mergeCell ref="R15:S15"/>
    <mergeCell ref="V15:W15"/>
    <mergeCell ref="R13:S13"/>
    <mergeCell ref="V13:W13"/>
    <mergeCell ref="X13:Y13"/>
    <mergeCell ref="Z13:AA13"/>
    <mergeCell ref="A14:B14"/>
    <mergeCell ref="C14:G14"/>
    <mergeCell ref="H14:I14"/>
    <mergeCell ref="N14:O14"/>
    <mergeCell ref="P14:Q14"/>
    <mergeCell ref="R14:S14"/>
    <mergeCell ref="A10:B10"/>
    <mergeCell ref="C10:G10"/>
    <mergeCell ref="H10:I11"/>
    <mergeCell ref="J10:L10"/>
    <mergeCell ref="M10:M12"/>
    <mergeCell ref="N10:O12"/>
    <mergeCell ref="P13:Q13"/>
    <mergeCell ref="Z10:AA10"/>
    <mergeCell ref="C11:G11"/>
    <mergeCell ref="J11:L11"/>
    <mergeCell ref="R11:S12"/>
    <mergeCell ref="V11:W12"/>
    <mergeCell ref="Z11:AA12"/>
    <mergeCell ref="P10:Q12"/>
    <mergeCell ref="R10:W10"/>
    <mergeCell ref="X10:Y12"/>
    <mergeCell ref="N28:O28"/>
    <mergeCell ref="H28:I28"/>
    <mergeCell ref="C28:G28"/>
    <mergeCell ref="A28:B28"/>
    <mergeCell ref="L3:P3"/>
    <mergeCell ref="A12:B12"/>
    <mergeCell ref="A13:B13"/>
    <mergeCell ref="C13:G13"/>
    <mergeCell ref="H13:I13"/>
    <mergeCell ref="N13:O13"/>
    <mergeCell ref="E7:W7"/>
    <mergeCell ref="A8:W8"/>
    <mergeCell ref="I1:S1"/>
    <mergeCell ref="W1:AA1"/>
    <mergeCell ref="D3:H3"/>
    <mergeCell ref="Z28:AA28"/>
    <mergeCell ref="X28:Y28"/>
    <mergeCell ref="V28:W28"/>
    <mergeCell ref="R28:S28"/>
    <mergeCell ref="P28:Q28"/>
  </mergeCells>
  <printOptions horizontalCentered="1"/>
  <pageMargins left="0.3" right="0.3" top="0.3" bottom="0.25" header="0.05" footer="0.3"/>
  <pageSetup orientation="landscape" r:id="rId1"/>
</worksheet>
</file>

<file path=xl/worksheets/sheet3.xml><?xml version="1.0" encoding="utf-8"?>
<worksheet xmlns="http://schemas.openxmlformats.org/spreadsheetml/2006/main" xmlns:r="http://schemas.openxmlformats.org/officeDocument/2006/relationships">
  <dimension ref="A1:AA48"/>
  <sheetViews>
    <sheetView showGridLines="0" tabSelected="1" workbookViewId="0">
      <selection activeCell="A5" sqref="A5:J5"/>
    </sheetView>
  </sheetViews>
  <sheetFormatPr defaultRowHeight="14.25"/>
  <cols>
    <col min="1" max="13" width="4.625" customWidth="1"/>
    <col min="14" max="16" width="4.25" customWidth="1"/>
    <col min="17" max="17" width="5.75" customWidth="1"/>
    <col min="18" max="18" width="4.25" customWidth="1"/>
    <col min="19" max="19" width="3.25" customWidth="1"/>
    <col min="20" max="23" width="4.25" customWidth="1"/>
    <col min="24" max="24" width="2.875" customWidth="1"/>
    <col min="25" max="26" width="4.25" customWidth="1"/>
    <col min="27" max="27" width="4.625" customWidth="1"/>
  </cols>
  <sheetData>
    <row r="1" spans="1:27" ht="18" customHeight="1">
      <c r="H1" s="469" t="s">
        <v>99</v>
      </c>
      <c r="I1" s="469"/>
      <c r="J1" s="469"/>
      <c r="K1" s="469"/>
      <c r="L1" s="469"/>
      <c r="M1" s="469"/>
      <c r="N1" s="469"/>
      <c r="O1" s="469"/>
      <c r="P1" s="469"/>
      <c r="Q1" s="470"/>
      <c r="R1" s="40" t="s">
        <v>36</v>
      </c>
      <c r="S1" s="30"/>
      <c r="T1" s="30"/>
      <c r="U1" s="30"/>
      <c r="V1" s="471"/>
      <c r="W1" s="471"/>
      <c r="X1" s="471"/>
      <c r="Y1" s="471"/>
      <c r="Z1" s="471"/>
      <c r="AA1" s="472"/>
    </row>
    <row r="2" spans="1:27" ht="16.5" customHeight="1">
      <c r="A2" s="157" t="s">
        <v>0</v>
      </c>
      <c r="B2" s="183"/>
      <c r="C2" s="183"/>
      <c r="D2" s="183"/>
      <c r="E2" s="183"/>
      <c r="F2" s="183"/>
      <c r="G2" s="183"/>
      <c r="H2" s="469" t="s">
        <v>100</v>
      </c>
      <c r="I2" s="469"/>
      <c r="J2" s="469"/>
      <c r="K2" s="469"/>
      <c r="L2" s="469"/>
      <c r="M2" s="469"/>
      <c r="N2" s="469"/>
      <c r="O2" s="469"/>
      <c r="P2" s="469"/>
      <c r="Q2" s="469"/>
      <c r="R2" s="183"/>
      <c r="S2" s="183"/>
      <c r="T2" s="183"/>
      <c r="U2" s="183"/>
      <c r="V2" s="183"/>
      <c r="W2" s="183"/>
      <c r="X2" s="183"/>
      <c r="Y2" s="183"/>
      <c r="Z2" s="183"/>
      <c r="AA2" s="183"/>
    </row>
    <row r="3" spans="1:27" ht="6" customHeight="1">
      <c r="A3" s="2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row>
    <row r="4" spans="1:27" s="1" customFormat="1" ht="11.25" customHeight="1">
      <c r="A4" s="2" t="s">
        <v>37</v>
      </c>
      <c r="B4" s="3"/>
      <c r="C4" s="3"/>
      <c r="D4" s="3"/>
      <c r="E4" s="3"/>
      <c r="F4" s="3"/>
      <c r="G4" s="3"/>
      <c r="H4" s="3"/>
      <c r="I4" s="3"/>
      <c r="J4" s="8"/>
      <c r="K4" s="9" t="s">
        <v>72</v>
      </c>
      <c r="L4" s="3"/>
      <c r="M4" s="3"/>
      <c r="N4" s="8"/>
      <c r="O4" s="9" t="s">
        <v>102</v>
      </c>
      <c r="P4" s="3"/>
      <c r="Q4" s="3"/>
      <c r="R4" s="3"/>
      <c r="S4" s="3"/>
      <c r="T4" s="8"/>
      <c r="U4" s="9" t="s">
        <v>38</v>
      </c>
      <c r="V4" s="3"/>
      <c r="W4" s="3"/>
      <c r="X4" s="8"/>
      <c r="Y4" s="9" t="s">
        <v>73</v>
      </c>
      <c r="Z4" s="3"/>
      <c r="AA4" s="4"/>
    </row>
    <row r="5" spans="1:27" ht="12.75" customHeight="1">
      <c r="A5" s="308"/>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41"/>
    </row>
    <row r="6" spans="1:27" s="1" customFormat="1" ht="11.25" customHeight="1">
      <c r="A6" s="10" t="s">
        <v>39</v>
      </c>
      <c r="B6" s="11"/>
      <c r="C6" s="11"/>
      <c r="D6" s="11"/>
      <c r="E6" s="11"/>
      <c r="F6" s="11"/>
      <c r="G6" s="11"/>
      <c r="H6" s="11"/>
      <c r="I6" s="11"/>
      <c r="J6" s="11"/>
      <c r="K6" s="11"/>
      <c r="L6" s="11"/>
      <c r="M6" s="11"/>
      <c r="N6" s="12"/>
      <c r="O6" s="6" t="s">
        <v>40</v>
      </c>
      <c r="P6" s="6"/>
      <c r="Q6" s="6"/>
      <c r="R6" s="6"/>
      <c r="S6" s="6"/>
      <c r="T6" s="6"/>
      <c r="U6" s="6"/>
      <c r="V6" s="6"/>
      <c r="W6" s="6"/>
      <c r="X6" s="6"/>
      <c r="Y6" s="6"/>
      <c r="Z6" s="6"/>
      <c r="AA6" s="7"/>
    </row>
    <row r="7" spans="1:27" ht="13.5" customHeight="1">
      <c r="A7" s="281"/>
      <c r="B7" s="280"/>
      <c r="C7" s="280"/>
      <c r="D7" s="280"/>
      <c r="E7" s="280"/>
      <c r="F7" s="280"/>
      <c r="G7" s="280"/>
      <c r="H7" s="280"/>
      <c r="I7" s="280"/>
      <c r="J7" s="280"/>
      <c r="K7" s="280"/>
      <c r="L7" s="280"/>
      <c r="M7" s="280"/>
      <c r="N7" s="282"/>
      <c r="O7" s="280"/>
      <c r="P7" s="280"/>
      <c r="Q7" s="280"/>
      <c r="R7" s="280"/>
      <c r="S7" s="280"/>
      <c r="T7" s="280"/>
      <c r="U7" s="280"/>
      <c r="V7" s="280"/>
      <c r="W7" s="280"/>
      <c r="X7" s="280"/>
      <c r="Y7" s="280"/>
      <c r="Z7" s="280"/>
      <c r="AA7" s="342"/>
    </row>
    <row r="8" spans="1:27" s="18" customFormat="1" ht="4.5"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row>
    <row r="9" spans="1:27" s="1" customFormat="1" ht="14.25" customHeight="1">
      <c r="A9" s="397" t="s">
        <v>70</v>
      </c>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9"/>
    </row>
    <row r="10" spans="1:27" s="1" customFormat="1" ht="10.5" customHeight="1">
      <c r="A10" s="5" t="s">
        <v>41</v>
      </c>
      <c r="B10" s="6"/>
      <c r="C10" s="6"/>
      <c r="D10" s="6"/>
      <c r="E10" s="6"/>
      <c r="F10" s="6"/>
      <c r="G10" s="6"/>
      <c r="H10" s="6"/>
      <c r="I10" s="6"/>
      <c r="J10" s="6"/>
      <c r="K10" s="6"/>
      <c r="L10" s="6"/>
      <c r="M10" s="6"/>
      <c r="N10" s="6"/>
      <c r="O10" s="6"/>
      <c r="P10" s="6"/>
      <c r="Q10" s="6"/>
      <c r="R10" s="6"/>
      <c r="S10" s="6"/>
      <c r="T10" s="6"/>
      <c r="U10" s="6"/>
      <c r="V10" s="6"/>
      <c r="W10" s="6"/>
      <c r="X10" s="6"/>
      <c r="Y10" s="6"/>
      <c r="Z10" s="6"/>
      <c r="AA10" s="7"/>
    </row>
    <row r="11" spans="1:27" ht="13.5" customHeight="1">
      <c r="A11" s="474"/>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4"/>
    </row>
    <row r="12" spans="1:27" s="1" customFormat="1" ht="10.5" customHeight="1">
      <c r="A12" s="10" t="s">
        <v>42</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4"/>
    </row>
    <row r="13" spans="1:27" ht="12.75" customHeight="1">
      <c r="A13" s="473"/>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342"/>
    </row>
    <row r="14" spans="1:27" ht="8.25" customHeight="1"/>
    <row r="15" spans="1:27">
      <c r="A15" s="455" t="s">
        <v>43</v>
      </c>
      <c r="B15" s="456"/>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7"/>
    </row>
    <row r="16" spans="1:27" ht="12.75" customHeight="1">
      <c r="A16" s="48"/>
      <c r="B16" s="49"/>
      <c r="C16" s="49"/>
      <c r="D16" s="49"/>
      <c r="E16" s="49"/>
      <c r="F16" s="49"/>
      <c r="G16" s="49"/>
      <c r="H16" s="49"/>
      <c r="I16" s="49"/>
      <c r="J16" s="49"/>
      <c r="K16" s="80" t="s">
        <v>46</v>
      </c>
      <c r="L16" s="81"/>
      <c r="M16" s="81"/>
      <c r="N16" s="82"/>
      <c r="O16" s="80" t="s">
        <v>45</v>
      </c>
      <c r="P16" s="80"/>
      <c r="Q16" s="80"/>
      <c r="R16" s="39"/>
      <c r="S16" s="80" t="s">
        <v>44</v>
      </c>
      <c r="T16" s="39"/>
      <c r="U16" s="83"/>
      <c r="V16" s="41"/>
      <c r="W16" s="50"/>
      <c r="X16" s="87" t="s">
        <v>83</v>
      </c>
      <c r="Y16" s="41"/>
      <c r="Z16" s="23"/>
      <c r="AA16" s="23"/>
    </row>
    <row r="17" spans="1:27" ht="14.25" customHeight="1">
      <c r="A17" s="19"/>
      <c r="B17" s="18"/>
      <c r="C17" s="18"/>
      <c r="D17" s="18"/>
      <c r="E17" s="18"/>
      <c r="F17" s="18"/>
      <c r="G17" s="18"/>
      <c r="H17" s="67" t="s">
        <v>74</v>
      </c>
      <c r="I17" s="39" t="s">
        <v>52</v>
      </c>
      <c r="J17" s="18"/>
      <c r="K17" s="73" t="s">
        <v>47</v>
      </c>
      <c r="L17" s="422"/>
      <c r="M17" s="422"/>
      <c r="N17" s="76"/>
      <c r="O17" s="44"/>
      <c r="P17" s="419"/>
      <c r="Q17" s="419"/>
      <c r="R17" s="39"/>
      <c r="S17" s="79"/>
      <c r="T17" s="79"/>
      <c r="U17" s="79"/>
      <c r="V17" s="84"/>
      <c r="W17" s="84"/>
      <c r="X17" s="403"/>
      <c r="Y17" s="404"/>
      <c r="Z17" s="404"/>
      <c r="AA17" s="405"/>
    </row>
    <row r="18" spans="1:27" ht="14.25" customHeight="1">
      <c r="A18" s="19"/>
      <c r="B18" s="18"/>
      <c r="C18" s="18"/>
      <c r="D18" s="18"/>
      <c r="E18" s="39"/>
      <c r="F18" s="39"/>
      <c r="G18" s="414" t="s">
        <v>75</v>
      </c>
      <c r="H18" s="414"/>
      <c r="I18" s="91"/>
      <c r="J18" s="18"/>
      <c r="K18" s="73" t="s">
        <v>47</v>
      </c>
      <c r="L18" s="421">
        <f>E20*H20</f>
        <v>0</v>
      </c>
      <c r="M18" s="421"/>
      <c r="N18" s="76"/>
      <c r="O18" s="43" t="s">
        <v>47</v>
      </c>
      <c r="P18" s="420"/>
      <c r="Q18" s="420"/>
      <c r="R18" s="39"/>
      <c r="S18" s="361"/>
      <c r="T18" s="361"/>
      <c r="U18" s="361"/>
      <c r="V18" s="361"/>
      <c r="W18" s="413"/>
      <c r="X18" s="93"/>
      <c r="Y18" s="86"/>
      <c r="Z18" s="86"/>
      <c r="AA18" s="94"/>
    </row>
    <row r="19" spans="1:27" ht="10.5" customHeight="1">
      <c r="A19" s="19"/>
      <c r="B19" s="18"/>
      <c r="C19" s="18"/>
      <c r="D19" s="18"/>
      <c r="E19" s="410" t="s">
        <v>85</v>
      </c>
      <c r="F19" s="411"/>
      <c r="G19" s="411"/>
      <c r="H19" s="411"/>
      <c r="I19" s="412"/>
      <c r="J19" s="18"/>
      <c r="K19" s="46"/>
      <c r="L19" s="77"/>
      <c r="M19" s="77"/>
      <c r="N19" s="76"/>
      <c r="O19" s="45"/>
      <c r="P19" s="89"/>
      <c r="Q19" s="89"/>
      <c r="R19" s="39"/>
      <c r="S19" s="97"/>
      <c r="T19" s="97"/>
      <c r="U19" s="97"/>
      <c r="V19" s="97"/>
      <c r="W19" s="98"/>
      <c r="X19" s="93"/>
      <c r="Y19" s="86"/>
      <c r="Z19" s="86"/>
      <c r="AA19" s="94"/>
    </row>
    <row r="20" spans="1:27" ht="12" customHeight="1">
      <c r="A20" s="19"/>
      <c r="B20" s="18"/>
      <c r="C20" s="18"/>
      <c r="D20" s="18"/>
      <c r="E20" s="408"/>
      <c r="F20" s="409"/>
      <c r="G20" s="90" t="s">
        <v>60</v>
      </c>
      <c r="H20" s="417">
        <v>0</v>
      </c>
      <c r="I20" s="418"/>
      <c r="K20" s="18"/>
      <c r="L20" s="18"/>
      <c r="M20" s="18"/>
      <c r="N20" s="76"/>
      <c r="R20" s="39"/>
      <c r="S20" s="84"/>
      <c r="T20" s="84"/>
      <c r="U20" s="84"/>
      <c r="V20" s="84"/>
      <c r="W20" s="99"/>
      <c r="X20" s="400"/>
      <c r="Y20" s="401"/>
      <c r="Z20" s="401"/>
      <c r="AA20" s="402"/>
    </row>
    <row r="21" spans="1:27" ht="10.5" customHeight="1">
      <c r="A21" s="19"/>
      <c r="B21" s="18"/>
      <c r="C21" s="18"/>
      <c r="D21" s="18"/>
      <c r="E21" s="415" t="s">
        <v>84</v>
      </c>
      <c r="F21" s="416"/>
      <c r="G21" s="92"/>
      <c r="H21" s="406" t="s">
        <v>81</v>
      </c>
      <c r="I21" s="407"/>
      <c r="K21" s="45"/>
      <c r="L21" s="76"/>
      <c r="M21" s="76"/>
      <c r="N21" s="76"/>
      <c r="O21" s="45"/>
      <c r="P21" s="89"/>
      <c r="Q21" s="89"/>
      <c r="R21" s="39"/>
      <c r="S21" s="84"/>
      <c r="T21" s="84"/>
      <c r="U21" s="84"/>
      <c r="V21" s="84"/>
      <c r="W21" s="99"/>
      <c r="X21" s="93"/>
      <c r="Y21" s="86"/>
      <c r="Z21" s="86"/>
      <c r="AA21" s="94"/>
    </row>
    <row r="22" spans="1:27" ht="15.75" customHeight="1">
      <c r="A22" s="19"/>
      <c r="B22" s="18"/>
      <c r="C22" s="18"/>
      <c r="D22" s="18"/>
      <c r="E22" s="18"/>
      <c r="F22" s="18"/>
      <c r="G22" s="18"/>
      <c r="H22" s="67" t="s">
        <v>48</v>
      </c>
      <c r="I22" s="39" t="s">
        <v>53</v>
      </c>
      <c r="J22" s="18"/>
      <c r="K22" s="73" t="s">
        <v>47</v>
      </c>
      <c r="L22" s="426"/>
      <c r="M22" s="426"/>
      <c r="N22" s="76"/>
      <c r="O22" s="45"/>
      <c r="P22" s="466"/>
      <c r="Q22" s="466"/>
      <c r="R22" s="39"/>
      <c r="S22" s="39"/>
      <c r="T22" s="39"/>
      <c r="U22" s="39"/>
      <c r="V22" s="39"/>
      <c r="W22" s="39"/>
      <c r="X22" s="400"/>
      <c r="Y22" s="401"/>
      <c r="Z22" s="401"/>
      <c r="AA22" s="402"/>
    </row>
    <row r="23" spans="1:27" ht="15.75" customHeight="1">
      <c r="A23" s="19"/>
      <c r="B23" s="18"/>
      <c r="C23" s="18"/>
      <c r="D23" s="18"/>
      <c r="E23" s="18"/>
      <c r="F23" s="18"/>
      <c r="G23" s="18"/>
      <c r="H23" s="68" t="s">
        <v>103</v>
      </c>
      <c r="I23" s="39"/>
      <c r="J23" s="18"/>
      <c r="K23" s="42" t="s">
        <v>47</v>
      </c>
      <c r="L23" s="427"/>
      <c r="M23" s="427"/>
      <c r="N23" s="76"/>
      <c r="O23" s="43" t="s">
        <v>47</v>
      </c>
      <c r="P23" s="420"/>
      <c r="Q23" s="420"/>
      <c r="R23" s="39"/>
      <c r="S23" s="423"/>
      <c r="T23" s="423"/>
      <c r="U23" s="423"/>
      <c r="V23" s="423"/>
      <c r="W23" s="424"/>
      <c r="X23" s="400"/>
      <c r="Y23" s="401"/>
      <c r="Z23" s="401"/>
      <c r="AA23" s="402"/>
    </row>
    <row r="24" spans="1:27" ht="15.75" customHeight="1">
      <c r="A24" s="19"/>
      <c r="B24" s="18"/>
      <c r="C24" s="18"/>
      <c r="D24" s="18"/>
      <c r="E24" s="18"/>
      <c r="F24" s="18"/>
      <c r="G24" s="18"/>
      <c r="H24" s="67" t="s">
        <v>49</v>
      </c>
      <c r="I24" s="39" t="s">
        <v>53</v>
      </c>
      <c r="J24" s="18"/>
      <c r="K24" s="42" t="s">
        <v>47</v>
      </c>
      <c r="L24" s="427"/>
      <c r="M24" s="427"/>
      <c r="N24" s="76"/>
      <c r="O24" s="47"/>
      <c r="P24" s="467"/>
      <c r="Q24" s="467"/>
      <c r="R24" s="39"/>
      <c r="S24" s="39"/>
      <c r="T24" s="39"/>
      <c r="U24" s="39"/>
      <c r="V24" s="39"/>
      <c r="W24" s="39"/>
      <c r="X24" s="400"/>
      <c r="Y24" s="401"/>
      <c r="Z24" s="401"/>
      <c r="AA24" s="402"/>
    </row>
    <row r="25" spans="1:27" ht="15.75" customHeight="1">
      <c r="A25" s="19"/>
      <c r="B25" s="18"/>
      <c r="C25" s="18"/>
      <c r="D25" s="18"/>
      <c r="E25" s="18"/>
      <c r="F25" s="18"/>
      <c r="G25" s="18"/>
      <c r="H25" s="51" t="s">
        <v>50</v>
      </c>
      <c r="I25" s="18" t="s">
        <v>54</v>
      </c>
      <c r="J25" s="18"/>
      <c r="K25" s="43" t="s">
        <v>47</v>
      </c>
      <c r="L25" s="468"/>
      <c r="M25" s="468"/>
      <c r="N25" s="76"/>
      <c r="O25" s="43" t="s">
        <v>47</v>
      </c>
      <c r="P25" s="420"/>
      <c r="Q25" s="420"/>
      <c r="R25" s="39"/>
      <c r="S25" s="423"/>
      <c r="T25" s="423"/>
      <c r="U25" s="423"/>
      <c r="V25" s="423"/>
      <c r="W25" s="424"/>
      <c r="X25" s="400"/>
      <c r="Y25" s="401"/>
      <c r="Z25" s="401"/>
      <c r="AA25" s="402"/>
    </row>
    <row r="26" spans="1:27" ht="15.75" customHeight="1">
      <c r="A26" s="19"/>
      <c r="B26" s="18"/>
      <c r="C26" s="18"/>
      <c r="D26" s="18"/>
      <c r="E26" s="18"/>
      <c r="F26" s="18"/>
      <c r="G26" s="18"/>
      <c r="H26" s="67" t="s">
        <v>55</v>
      </c>
      <c r="I26" s="39" t="s">
        <v>53</v>
      </c>
      <c r="J26" s="18"/>
      <c r="K26" s="42" t="s">
        <v>47</v>
      </c>
      <c r="L26" s="425">
        <f>H28</f>
        <v>0</v>
      </c>
      <c r="M26" s="425"/>
      <c r="N26" s="76"/>
      <c r="O26" s="45"/>
      <c r="P26" s="78"/>
      <c r="Q26" s="78"/>
      <c r="R26" s="39"/>
      <c r="S26" s="39"/>
      <c r="T26" s="39"/>
      <c r="U26" s="39"/>
      <c r="V26" s="39"/>
      <c r="W26" s="39"/>
      <c r="X26" s="400"/>
      <c r="Y26" s="401"/>
      <c r="Z26" s="401"/>
      <c r="AA26" s="402"/>
    </row>
    <row r="27" spans="1:27" ht="10.5" customHeight="1">
      <c r="A27" s="458" t="s">
        <v>58</v>
      </c>
      <c r="B27" s="459"/>
      <c r="C27" s="459"/>
      <c r="D27" s="459"/>
      <c r="E27" s="459"/>
      <c r="F27" s="459"/>
      <c r="G27" s="459"/>
      <c r="H27" s="459"/>
      <c r="I27" s="460"/>
      <c r="J27" s="18"/>
      <c r="K27" s="46"/>
      <c r="L27" s="77"/>
      <c r="M27" s="77"/>
      <c r="N27" s="76"/>
      <c r="O27" s="45"/>
      <c r="P27" s="76"/>
      <c r="Q27" s="76"/>
      <c r="R27" s="39"/>
      <c r="S27" s="39"/>
      <c r="T27" s="39"/>
      <c r="U27" s="39"/>
      <c r="V27" s="39"/>
      <c r="W27" s="39"/>
      <c r="X27" s="400"/>
      <c r="Y27" s="401"/>
      <c r="Z27" s="401"/>
      <c r="AA27" s="402"/>
    </row>
    <row r="28" spans="1:27" ht="12.75" customHeight="1">
      <c r="A28" s="464"/>
      <c r="B28" s="465"/>
      <c r="C28" s="69" t="s">
        <v>60</v>
      </c>
      <c r="D28" s="70">
        <v>0.55000000000000004</v>
      </c>
      <c r="E28" s="463">
        <v>0</v>
      </c>
      <c r="F28" s="463"/>
      <c r="G28" s="71"/>
      <c r="H28" s="461">
        <f>(A28*D28)+E28</f>
        <v>0</v>
      </c>
      <c r="I28" s="462"/>
      <c r="J28" s="18"/>
      <c r="K28" s="45"/>
      <c r="L28" s="76"/>
      <c r="M28" s="76"/>
      <c r="N28" s="76"/>
      <c r="O28" s="45"/>
      <c r="P28" s="76"/>
      <c r="Q28" s="76"/>
      <c r="R28" s="39"/>
      <c r="S28" s="39"/>
      <c r="T28" s="39"/>
      <c r="U28" s="39"/>
      <c r="V28" s="39"/>
      <c r="W28" s="39"/>
      <c r="X28" s="400"/>
      <c r="Y28" s="401"/>
      <c r="Z28" s="401"/>
      <c r="AA28" s="402"/>
    </row>
    <row r="29" spans="1:27" ht="11.25" customHeight="1">
      <c r="A29" s="452" t="s">
        <v>59</v>
      </c>
      <c r="B29" s="453"/>
      <c r="C29" s="95"/>
      <c r="D29" s="95"/>
      <c r="E29" s="453" t="s">
        <v>61</v>
      </c>
      <c r="F29" s="453"/>
      <c r="G29" s="96"/>
      <c r="H29" s="453" t="s">
        <v>62</v>
      </c>
      <c r="I29" s="454"/>
      <c r="J29" s="18"/>
      <c r="K29" s="45"/>
      <c r="L29" s="76"/>
      <c r="M29" s="76"/>
      <c r="N29" s="76"/>
      <c r="O29" s="45"/>
      <c r="P29" s="76"/>
      <c r="Q29" s="76"/>
      <c r="R29" s="39"/>
      <c r="S29" s="39"/>
      <c r="T29" s="39"/>
      <c r="U29" s="39"/>
      <c r="V29" s="39"/>
      <c r="W29" s="39"/>
      <c r="X29" s="400"/>
      <c r="Y29" s="401"/>
      <c r="Z29" s="401"/>
      <c r="AA29" s="402"/>
    </row>
    <row r="30" spans="1:27" ht="15" customHeight="1" thickBot="1">
      <c r="A30" s="19"/>
      <c r="B30" s="18"/>
      <c r="C30" s="18"/>
      <c r="D30" s="18"/>
      <c r="E30" s="18"/>
      <c r="F30" s="18"/>
      <c r="G30" s="18"/>
      <c r="H30" s="51" t="s">
        <v>76</v>
      </c>
      <c r="I30" s="18"/>
      <c r="J30" s="18"/>
      <c r="K30" s="72" t="s">
        <v>47</v>
      </c>
      <c r="L30" s="428">
        <f>SUM(L17+L18+L22+L23+L24+L25+L26)</f>
        <v>0</v>
      </c>
      <c r="M30" s="428"/>
      <c r="N30" s="85"/>
      <c r="O30" s="72" t="s">
        <v>47</v>
      </c>
      <c r="P30" s="428">
        <f>SUM(P18+P23+P25)</f>
        <v>0</v>
      </c>
      <c r="Q30" s="428"/>
      <c r="R30" s="39"/>
      <c r="S30" s="39"/>
      <c r="T30" s="39"/>
      <c r="U30" s="39"/>
      <c r="V30" s="39"/>
      <c r="W30" s="39"/>
      <c r="X30" s="88"/>
      <c r="Y30" s="39"/>
      <c r="Z30" s="18"/>
      <c r="AA30" s="20"/>
    </row>
    <row r="31" spans="1:27" s="15" customFormat="1" ht="6.75" customHeight="1" thickTop="1">
      <c r="A31" s="19"/>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20"/>
    </row>
    <row r="32" spans="1:27" ht="15.75" customHeight="1">
      <c r="A32" s="55" t="s">
        <v>51</v>
      </c>
      <c r="B32" s="56" t="s">
        <v>56</v>
      </c>
      <c r="C32" s="56"/>
      <c r="D32" s="56"/>
      <c r="E32" s="56"/>
      <c r="F32" s="56"/>
      <c r="G32" s="56"/>
      <c r="H32" s="56"/>
      <c r="I32" s="56"/>
      <c r="J32" s="56"/>
      <c r="K32" s="56"/>
      <c r="L32" s="56"/>
      <c r="M32" s="56"/>
      <c r="N32" s="56"/>
      <c r="O32" s="56"/>
      <c r="P32" s="56"/>
      <c r="Q32" s="56"/>
      <c r="R32" s="56"/>
      <c r="S32" s="56"/>
      <c r="T32" s="56"/>
      <c r="U32" s="56"/>
      <c r="V32" s="56"/>
      <c r="W32" s="56"/>
      <c r="X32" s="56"/>
      <c r="Y32" s="56"/>
      <c r="Z32" s="56"/>
      <c r="AA32" s="57"/>
    </row>
    <row r="33" spans="1:27" ht="12.75" customHeight="1">
      <c r="A33" s="52" t="s">
        <v>53</v>
      </c>
      <c r="B33" s="58" t="s">
        <v>71</v>
      </c>
      <c r="C33" s="53"/>
      <c r="D33" s="53"/>
      <c r="E33" s="53"/>
      <c r="F33" s="53"/>
      <c r="G33" s="53"/>
      <c r="H33" s="53"/>
      <c r="I33" s="53"/>
      <c r="J33" s="60"/>
      <c r="K33" s="53"/>
      <c r="L33" s="60"/>
      <c r="M33" s="53"/>
      <c r="N33" s="59" t="s">
        <v>57</v>
      </c>
      <c r="O33" s="53"/>
      <c r="P33" s="53"/>
      <c r="Q33" s="53"/>
      <c r="R33" s="53"/>
      <c r="S33" s="53"/>
      <c r="T33" s="53"/>
      <c r="U33" s="53"/>
      <c r="V33" s="53"/>
      <c r="W33" s="53"/>
      <c r="X33" s="53"/>
      <c r="Y33" s="53"/>
      <c r="Z33" s="53"/>
      <c r="AA33" s="54"/>
    </row>
    <row r="34" spans="1:27" s="1" customFormat="1" ht="6" customHeight="1">
      <c r="A34"/>
      <c r="B34"/>
      <c r="C34"/>
      <c r="D34"/>
      <c r="E34"/>
      <c r="F34"/>
      <c r="G34"/>
      <c r="H34"/>
      <c r="I34"/>
      <c r="J34"/>
      <c r="K34"/>
      <c r="L34"/>
      <c r="M34"/>
      <c r="N34"/>
      <c r="O34"/>
      <c r="P34"/>
      <c r="Q34"/>
      <c r="R34"/>
      <c r="S34"/>
      <c r="T34"/>
      <c r="U34"/>
      <c r="V34"/>
      <c r="W34"/>
      <c r="X34"/>
      <c r="Y34"/>
      <c r="Z34"/>
      <c r="AA34"/>
    </row>
    <row r="35" spans="1:27" ht="11.25" customHeight="1">
      <c r="A35" s="2" t="s">
        <v>63</v>
      </c>
      <c r="B35" s="3"/>
      <c r="C35" s="3"/>
      <c r="D35" s="3"/>
      <c r="E35" s="3"/>
      <c r="F35" s="432"/>
      <c r="G35" s="432"/>
      <c r="H35" s="432"/>
      <c r="I35" s="432"/>
      <c r="J35" s="432"/>
      <c r="K35" s="432"/>
      <c r="L35" s="432"/>
      <c r="M35" s="432"/>
      <c r="N35" s="432"/>
      <c r="O35" s="432"/>
      <c r="P35" s="432"/>
      <c r="Q35" s="432"/>
      <c r="R35" s="433"/>
      <c r="S35" s="64" t="s">
        <v>64</v>
      </c>
      <c r="T35" s="432"/>
      <c r="U35" s="432"/>
      <c r="V35" s="432"/>
      <c r="W35" s="432"/>
      <c r="X35" s="432"/>
      <c r="Y35" s="432"/>
      <c r="Z35" s="432"/>
      <c r="AA35" s="436"/>
    </row>
    <row r="36" spans="1:27" s="1" customFormat="1" ht="11.25" customHeight="1">
      <c r="A36" s="63"/>
      <c r="B36" s="25"/>
      <c r="C36" s="25"/>
      <c r="D36" s="25"/>
      <c r="E36" s="25"/>
      <c r="F36" s="434"/>
      <c r="G36" s="434"/>
      <c r="H36" s="434"/>
      <c r="I36" s="434"/>
      <c r="J36" s="434"/>
      <c r="K36" s="434"/>
      <c r="L36" s="434"/>
      <c r="M36" s="434"/>
      <c r="N36" s="434"/>
      <c r="O36" s="434"/>
      <c r="P36" s="434"/>
      <c r="Q36" s="434"/>
      <c r="R36" s="435"/>
      <c r="S36" s="65"/>
      <c r="T36" s="434"/>
      <c r="U36" s="434"/>
      <c r="V36" s="434"/>
      <c r="W36" s="434"/>
      <c r="X36" s="434"/>
      <c r="Y36" s="434"/>
      <c r="Z36" s="434"/>
      <c r="AA36" s="437"/>
    </row>
    <row r="37" spans="1:27" ht="11.25" customHeight="1">
      <c r="A37" s="2" t="s">
        <v>65</v>
      </c>
      <c r="B37" s="3"/>
      <c r="C37" s="3"/>
      <c r="D37" s="3"/>
      <c r="E37" s="3"/>
      <c r="F37" s="3"/>
      <c r="G37" s="3"/>
      <c r="H37" s="3"/>
      <c r="I37" s="8"/>
      <c r="J37" s="9" t="s">
        <v>23</v>
      </c>
      <c r="K37" s="3"/>
      <c r="L37" s="3"/>
      <c r="M37" s="3"/>
      <c r="N37" s="2" t="s">
        <v>66</v>
      </c>
      <c r="O37" s="3"/>
      <c r="P37" s="3"/>
      <c r="Q37" s="3"/>
      <c r="R37" s="3"/>
      <c r="S37" s="3"/>
      <c r="T37" s="3"/>
      <c r="U37" s="3"/>
      <c r="V37" s="3"/>
      <c r="W37" s="61"/>
      <c r="X37" s="62" t="s">
        <v>23</v>
      </c>
      <c r="Y37" s="3"/>
      <c r="Z37" s="3"/>
      <c r="AA37" s="4"/>
    </row>
    <row r="38" spans="1:27" s="1" customFormat="1">
      <c r="A38" s="281"/>
      <c r="B38" s="280"/>
      <c r="C38" s="280"/>
      <c r="D38" s="280"/>
      <c r="E38" s="280"/>
      <c r="F38" s="280"/>
      <c r="G38" s="280"/>
      <c r="H38" s="280"/>
      <c r="I38" s="282"/>
      <c r="J38" s="438"/>
      <c r="K38" s="280"/>
      <c r="L38" s="280"/>
      <c r="M38" s="280"/>
      <c r="N38" s="281"/>
      <c r="O38" s="280"/>
      <c r="P38" s="280"/>
      <c r="Q38" s="280"/>
      <c r="R38" s="280"/>
      <c r="S38" s="280"/>
      <c r="T38" s="280"/>
      <c r="U38" s="280"/>
      <c r="V38" s="280"/>
      <c r="W38" s="439"/>
      <c r="X38" s="440"/>
      <c r="Y38" s="280"/>
      <c r="Z38" s="280"/>
      <c r="AA38" s="342"/>
    </row>
    <row r="39" spans="1:27" ht="11.25" customHeight="1">
      <c r="A39" s="5" t="s">
        <v>77</v>
      </c>
      <c r="B39" s="6"/>
      <c r="C39" s="6"/>
      <c r="D39" s="6"/>
      <c r="E39" s="6"/>
      <c r="F39" s="6"/>
      <c r="G39" s="6"/>
      <c r="H39" s="6"/>
      <c r="I39" s="6"/>
      <c r="J39" s="9" t="s">
        <v>23</v>
      </c>
      <c r="K39" s="6"/>
      <c r="L39" s="6"/>
      <c r="M39" s="4"/>
      <c r="N39" s="2"/>
      <c r="O39" s="3"/>
      <c r="P39" s="3"/>
      <c r="Q39" s="3"/>
      <c r="R39" s="3"/>
      <c r="S39" s="3"/>
      <c r="T39" s="3"/>
      <c r="U39" s="3"/>
      <c r="V39" s="3"/>
      <c r="W39" s="3"/>
      <c r="X39" s="3"/>
      <c r="Y39" s="3"/>
      <c r="Z39" s="3"/>
      <c r="AA39" s="4"/>
    </row>
    <row r="40" spans="1:27" s="66" customFormat="1" ht="12" customHeight="1">
      <c r="A40" s="281"/>
      <c r="B40" s="280"/>
      <c r="C40" s="280"/>
      <c r="D40" s="280"/>
      <c r="E40" s="280"/>
      <c r="F40" s="280"/>
      <c r="G40" s="280"/>
      <c r="H40" s="280"/>
      <c r="I40" s="282"/>
      <c r="J40" s="438"/>
      <c r="K40" s="280"/>
      <c r="L40" s="280"/>
      <c r="M40" s="342"/>
      <c r="N40" s="450"/>
      <c r="O40" s="451"/>
      <c r="P40" s="451"/>
      <c r="Q40" s="451"/>
      <c r="R40" s="22"/>
      <c r="S40" s="22"/>
      <c r="T40" s="22"/>
      <c r="U40" s="22"/>
      <c r="V40" s="22"/>
      <c r="W40" s="22"/>
      <c r="X40" s="22"/>
      <c r="Y40" s="22"/>
      <c r="Z40" s="22"/>
      <c r="AA40" s="23"/>
    </row>
    <row r="41" spans="1:27" ht="12" customHeight="1">
      <c r="A41" s="431" t="s">
        <v>24</v>
      </c>
      <c r="B41" s="431"/>
      <c r="C41" s="431"/>
      <c r="D41" s="431" t="s">
        <v>25</v>
      </c>
      <c r="E41" s="431"/>
      <c r="F41" s="431"/>
      <c r="G41" s="431" t="s">
        <v>26</v>
      </c>
      <c r="H41" s="431"/>
      <c r="I41" s="431"/>
      <c r="J41" s="431" t="s">
        <v>27</v>
      </c>
      <c r="K41" s="431"/>
      <c r="L41" s="431"/>
      <c r="M41" s="431" t="s">
        <v>28</v>
      </c>
      <c r="N41" s="431"/>
      <c r="O41" s="431"/>
      <c r="P41" s="431" t="s">
        <v>29</v>
      </c>
      <c r="Q41" s="431"/>
      <c r="R41" s="431"/>
      <c r="S41" s="431"/>
      <c r="T41" s="431"/>
      <c r="U41" s="431"/>
      <c r="V41" s="431"/>
      <c r="W41" s="431" t="s">
        <v>67</v>
      </c>
      <c r="X41" s="431"/>
      <c r="Y41" s="431"/>
      <c r="Z41" s="431"/>
      <c r="AA41" s="431"/>
    </row>
    <row r="42" spans="1:27" ht="12.75" customHeight="1">
      <c r="A42" s="430"/>
      <c r="B42" s="430"/>
      <c r="C42" s="430"/>
      <c r="D42" s="430"/>
      <c r="E42" s="430"/>
      <c r="F42" s="430"/>
      <c r="G42" s="430"/>
      <c r="H42" s="430"/>
      <c r="I42" s="430"/>
      <c r="J42" s="430"/>
      <c r="K42" s="430"/>
      <c r="L42" s="430"/>
      <c r="M42" s="430"/>
      <c r="N42" s="430"/>
      <c r="O42" s="430"/>
      <c r="P42" s="430"/>
      <c r="Q42" s="430"/>
      <c r="R42" s="430"/>
      <c r="S42" s="430"/>
      <c r="T42" s="430"/>
      <c r="U42" s="430"/>
      <c r="V42" s="430"/>
      <c r="W42" s="442"/>
      <c r="X42" s="442"/>
      <c r="Y42" s="442"/>
      <c r="Z42" s="442"/>
      <c r="AA42" s="442"/>
    </row>
    <row r="43" spans="1:27" ht="12.75" customHeight="1">
      <c r="A43" s="429"/>
      <c r="B43" s="429"/>
      <c r="C43" s="429"/>
      <c r="D43" s="429"/>
      <c r="E43" s="429"/>
      <c r="F43" s="429"/>
      <c r="G43" s="429"/>
      <c r="H43" s="429"/>
      <c r="I43" s="429"/>
      <c r="J43" s="429"/>
      <c r="K43" s="429"/>
      <c r="L43" s="429"/>
      <c r="M43" s="429"/>
      <c r="N43" s="429"/>
      <c r="O43" s="429"/>
      <c r="P43" s="429"/>
      <c r="Q43" s="429"/>
      <c r="R43" s="429"/>
      <c r="S43" s="429"/>
      <c r="T43" s="429"/>
      <c r="U43" s="429"/>
      <c r="V43" s="429"/>
      <c r="W43" s="441"/>
      <c r="X43" s="441"/>
      <c r="Y43" s="441"/>
      <c r="Z43" s="441"/>
      <c r="AA43" s="441"/>
    </row>
    <row r="44" spans="1:27" s="17" customFormat="1" ht="12.75" customHeight="1">
      <c r="A44" s="443"/>
      <c r="B44" s="443"/>
      <c r="C44" s="443"/>
      <c r="D44" s="443"/>
      <c r="E44" s="443"/>
      <c r="F44" s="443"/>
      <c r="G44" s="443"/>
      <c r="H44" s="443"/>
      <c r="I44" s="443"/>
      <c r="J44" s="443"/>
      <c r="K44" s="443"/>
      <c r="L44" s="443"/>
      <c r="M44" s="443"/>
      <c r="N44" s="443"/>
      <c r="O44" s="443"/>
      <c r="P44" s="443"/>
      <c r="Q44" s="443"/>
      <c r="R44" s="443"/>
      <c r="S44" s="443"/>
      <c r="T44" s="443"/>
      <c r="U44" s="443"/>
      <c r="V44" s="443"/>
      <c r="W44" s="449"/>
      <c r="X44" s="449"/>
      <c r="Y44" s="449"/>
      <c r="Z44" s="449"/>
      <c r="AA44" s="449"/>
    </row>
    <row r="45" spans="1:27" ht="12" customHeight="1">
      <c r="A45" s="444" t="s">
        <v>68</v>
      </c>
      <c r="B45" s="445"/>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6"/>
    </row>
    <row r="46" spans="1:27" ht="6" customHeight="1">
      <c r="A46" s="19"/>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20"/>
    </row>
    <row r="47" spans="1:27" ht="13.5" customHeight="1">
      <c r="A47" s="448" t="s">
        <v>69</v>
      </c>
      <c r="B47" s="447"/>
      <c r="C47" s="447"/>
      <c r="D47" s="447"/>
      <c r="E47" s="447"/>
      <c r="F47" s="24"/>
      <c r="G47" s="24"/>
      <c r="H47" s="24"/>
      <c r="I47" s="24"/>
      <c r="J47" s="24"/>
      <c r="K47" s="24"/>
      <c r="L47" s="24"/>
      <c r="M47" s="24"/>
      <c r="N47" s="24"/>
      <c r="O47" s="24"/>
      <c r="P47" s="24"/>
      <c r="Q47" s="24"/>
      <c r="R47" s="18"/>
      <c r="S47" s="447" t="s">
        <v>23</v>
      </c>
      <c r="T47" s="447"/>
      <c r="U47" s="311"/>
      <c r="V47" s="311"/>
      <c r="W47" s="311"/>
      <c r="X47" s="311"/>
      <c r="Y47" s="311"/>
      <c r="Z47" s="311"/>
      <c r="AA47" s="20"/>
    </row>
    <row r="48" spans="1:27" ht="5.25" customHeight="1">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3"/>
    </row>
  </sheetData>
  <mergeCells count="96">
    <mergeCell ref="H1:Q1"/>
    <mergeCell ref="H2:Q2"/>
    <mergeCell ref="A7:N7"/>
    <mergeCell ref="Y5:AA5"/>
    <mergeCell ref="U5:X5"/>
    <mergeCell ref="O5:T5"/>
    <mergeCell ref="K5:N5"/>
    <mergeCell ref="A5:J5"/>
    <mergeCell ref="V1:AA1"/>
    <mergeCell ref="A28:B28"/>
    <mergeCell ref="P22:Q22"/>
    <mergeCell ref="P23:Q23"/>
    <mergeCell ref="P24:Q24"/>
    <mergeCell ref="L25:M25"/>
    <mergeCell ref="L23:M23"/>
    <mergeCell ref="A29:B29"/>
    <mergeCell ref="E29:F29"/>
    <mergeCell ref="H29:I29"/>
    <mergeCell ref="A11:AA11"/>
    <mergeCell ref="A13:AA13"/>
    <mergeCell ref="A15:AA15"/>
    <mergeCell ref="S23:W23"/>
    <mergeCell ref="A27:I27"/>
    <mergeCell ref="H28:I28"/>
    <mergeCell ref="E28:F28"/>
    <mergeCell ref="A40:I40"/>
    <mergeCell ref="J40:M40"/>
    <mergeCell ref="N40:Q40"/>
    <mergeCell ref="J41:L41"/>
    <mergeCell ref="G41:I41"/>
    <mergeCell ref="D41:F41"/>
    <mergeCell ref="A41:C41"/>
    <mergeCell ref="M44:O44"/>
    <mergeCell ref="W44:AA44"/>
    <mergeCell ref="A42:C42"/>
    <mergeCell ref="G44:I44"/>
    <mergeCell ref="G43:I43"/>
    <mergeCell ref="D43:F43"/>
    <mergeCell ref="D42:F42"/>
    <mergeCell ref="G42:I42"/>
    <mergeCell ref="P44:V44"/>
    <mergeCell ref="P43:V43"/>
    <mergeCell ref="P42:V42"/>
    <mergeCell ref="A45:AA45"/>
    <mergeCell ref="S47:T47"/>
    <mergeCell ref="A47:E47"/>
    <mergeCell ref="U47:Z47"/>
    <mergeCell ref="D44:F44"/>
    <mergeCell ref="A44:C44"/>
    <mergeCell ref="J44:L44"/>
    <mergeCell ref="M43:O43"/>
    <mergeCell ref="M42:O42"/>
    <mergeCell ref="P41:V41"/>
    <mergeCell ref="M41:O41"/>
    <mergeCell ref="A43:C43"/>
    <mergeCell ref="W43:AA43"/>
    <mergeCell ref="W42:AA42"/>
    <mergeCell ref="L30:M30"/>
    <mergeCell ref="J43:L43"/>
    <mergeCell ref="J42:L42"/>
    <mergeCell ref="W41:AA41"/>
    <mergeCell ref="F35:R36"/>
    <mergeCell ref="T35:AA36"/>
    <mergeCell ref="A38:I38"/>
    <mergeCell ref="J38:M38"/>
    <mergeCell ref="N38:W38"/>
    <mergeCell ref="X38:AA38"/>
    <mergeCell ref="X29:AA29"/>
    <mergeCell ref="X28:AA28"/>
    <mergeCell ref="X27:AA27"/>
    <mergeCell ref="X26:AA26"/>
    <mergeCell ref="X25:AA25"/>
    <mergeCell ref="P30:Q30"/>
    <mergeCell ref="L26:M26"/>
    <mergeCell ref="X24:AA24"/>
    <mergeCell ref="X23:AA23"/>
    <mergeCell ref="X22:AA22"/>
    <mergeCell ref="L22:M22"/>
    <mergeCell ref="L24:M24"/>
    <mergeCell ref="P25:Q25"/>
    <mergeCell ref="H20:I20"/>
    <mergeCell ref="P17:Q17"/>
    <mergeCell ref="P18:Q18"/>
    <mergeCell ref="L18:M18"/>
    <mergeCell ref="L17:M17"/>
    <mergeCell ref="S25:W25"/>
    <mergeCell ref="A9:AA9"/>
    <mergeCell ref="O7:AA7"/>
    <mergeCell ref="X20:AA20"/>
    <mergeCell ref="X17:AA17"/>
    <mergeCell ref="H21:I21"/>
    <mergeCell ref="E20:F20"/>
    <mergeCell ref="E19:I19"/>
    <mergeCell ref="S18:W18"/>
    <mergeCell ref="G18:H18"/>
    <mergeCell ref="E21:F21"/>
  </mergeCells>
  <printOptions horizontalCentered="1"/>
  <pageMargins left="0.4" right="0.4" top="0.4" bottom="0.35" header="0.05" footer="0.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Travel Claim</vt:lpstr>
      <vt:lpstr>Travel Claim (2)</vt:lpstr>
      <vt:lpstr>Request</vt:lpstr>
    </vt:vector>
  </TitlesOfParts>
  <Company>California State University Northridge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vtc9246</dc:creator>
  <cp:lastModifiedBy>Karen Sabbah</cp:lastModifiedBy>
  <cp:lastPrinted>2009-08-28T23:30:58Z</cp:lastPrinted>
  <dcterms:created xsi:type="dcterms:W3CDTF">2009-06-25T23:36:00Z</dcterms:created>
  <dcterms:modified xsi:type="dcterms:W3CDTF">2009-09-21T17:58:08Z</dcterms:modified>
</cp:coreProperties>
</file>