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0660" windowHeight="9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<sst xmlns="http://schemas.openxmlformats.org/spreadsheetml/2006/main" count="158" uniqueCount="12">
  <si>
    <t xml:space="preserve">     UNITED STATES NATIONAL DEBT 1930-1985</t>
  </si>
  <si>
    <t>|</t>
  </si>
  <si>
    <t>Amounts Given in Current Dollars</t>
  </si>
  <si>
    <t>Amounts</t>
  </si>
  <si>
    <t xml:space="preserve"> Given in 1985 Dollars</t>
  </si>
  <si>
    <t>Year</t>
  </si>
  <si>
    <t xml:space="preserve">Population </t>
  </si>
  <si>
    <t>National Debt</t>
  </si>
  <si>
    <t>Per Capita</t>
  </si>
  <si>
    <t>Cost of</t>
  </si>
  <si>
    <t>Debt</t>
  </si>
  <si>
    <t xml:space="preserve">Living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</si>
</sst>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 horizontal="left" vertical="top"/>
    </xf>
    <xf numFmtId="4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left" vertical="top"/>
    </xf>
    <xf numFmtId="5" fontId="0" fillId="0" borderId="0" xfId="0" applyNumberFormat="1" applyFont="1" applyAlignment="1">
      <alignment horizontal="left" vertical="top"/>
    </xf>
    <xf numFmtId="7" fontId="0" fillId="0" borderId="0" xfId="0" applyNumberFormat="1" applyFont="1" applyAlignment="1">
      <alignment horizontal="left" vertical="top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9.75390625" style="0" customWidth="1"/>
    <col min="2" max="2" width="13.75390625" style="0" customWidth="1"/>
    <col min="3" max="3" width="7.75390625" style="0" customWidth="1"/>
    <col min="4" max="4" width="18.125" style="0" customWidth="1"/>
    <col min="6" max="6" width="5.75390625" style="0" customWidth="1"/>
    <col min="7" max="7" width="7.75390625" style="0" customWidth="1"/>
    <col min="8" max="8" width="20.75390625" style="0" customWidth="1"/>
    <col min="9" max="9" width="11.75390625" style="0" customWidth="1"/>
    <col min="10" max="11" width="9.75390625" style="0" customWidth="1"/>
  </cols>
  <sheetData>
    <row r="2" ht="12.75">
      <c r="B2" s="1" t="s">
        <v>0</v>
      </c>
    </row>
    <row r="4" spans="3:6" ht="12.75">
      <c r="C4" s="2" t="s">
        <v>1</v>
      </c>
      <c r="F4" s="2" t="s">
        <v>1</v>
      </c>
    </row>
    <row r="5" spans="3:8" ht="12.75">
      <c r="C5" s="2" t="s">
        <v>1</v>
      </c>
      <c r="D5" s="1" t="s">
        <v>2</v>
      </c>
      <c r="F5" s="2" t="s">
        <v>1</v>
      </c>
      <c r="G5" s="1" t="s">
        <v>3</v>
      </c>
      <c r="H5" s="1" t="s">
        <v>4</v>
      </c>
    </row>
    <row r="6" spans="3:6" ht="12.75">
      <c r="C6" s="2" t="s">
        <v>1</v>
      </c>
      <c r="F6" s="2" t="s">
        <v>1</v>
      </c>
    </row>
    <row r="7" spans="1:9" ht="12.75">
      <c r="A7" s="3" t="s">
        <v>5</v>
      </c>
      <c r="B7" s="3" t="s">
        <v>6</v>
      </c>
      <c r="C7" s="2" t="s">
        <v>1</v>
      </c>
      <c r="D7" s="2" t="s">
        <v>7</v>
      </c>
      <c r="E7" s="3" t="s">
        <v>8</v>
      </c>
      <c r="F7" s="2" t="s">
        <v>1</v>
      </c>
      <c r="G7" s="3" t="s">
        <v>9</v>
      </c>
      <c r="H7" s="2" t="s">
        <v>7</v>
      </c>
      <c r="I7" s="3" t="s">
        <v>8</v>
      </c>
    </row>
    <row r="8" spans="3:9" ht="12.75">
      <c r="C8" s="2" t="s">
        <v>1</v>
      </c>
      <c r="E8" s="3" t="s">
        <v>10</v>
      </c>
      <c r="F8" s="2" t="s">
        <v>1</v>
      </c>
      <c r="G8" s="3" t="s">
        <v>11</v>
      </c>
      <c r="I8" s="3" t="s">
        <v>10</v>
      </c>
    </row>
    <row r="9" spans="3:6" ht="12.75">
      <c r="C9" s="2" t="s">
        <v>1</v>
      </c>
      <c r="F9" s="2" t="s">
        <v>1</v>
      </c>
    </row>
    <row r="10" spans="1:9" ht="12.75">
      <c r="A10" s="4">
        <v>1930</v>
      </c>
      <c r="B10" s="4">
        <v>123077000</v>
      </c>
      <c r="C10" s="2" t="s">
        <v>1</v>
      </c>
      <c r="D10" s="4">
        <v>16190000000</v>
      </c>
      <c r="E10" s="4">
        <f aca="true" t="shared" si="0" ref="E10:E41">+D10/B10</f>
        <v>131.54366778520765</v>
      </c>
      <c r="F10" s="2" t="s">
        <v>1</v>
      </c>
      <c r="G10" s="5">
        <v>0.15</v>
      </c>
      <c r="H10" s="4">
        <f aca="true" t="shared" si="1" ref="H10:H41">+D10/G10</f>
        <v>107933333333.33334</v>
      </c>
      <c r="I10" s="4">
        <f aca="true" t="shared" si="2" ref="I10:I41">+H10/B10</f>
        <v>876.9577852347177</v>
      </c>
    </row>
    <row r="11" spans="1:9" ht="12.75">
      <c r="A11" s="4">
        <v>1931</v>
      </c>
      <c r="B11" s="4">
        <v>124040000</v>
      </c>
      <c r="C11" s="2" t="s">
        <v>1</v>
      </c>
      <c r="D11" s="4">
        <v>16800000000</v>
      </c>
      <c r="E11" s="4">
        <f t="shared" si="0"/>
        <v>135.44018058690745</v>
      </c>
      <c r="F11" s="2" t="s">
        <v>1</v>
      </c>
      <c r="G11" s="5">
        <v>0.14</v>
      </c>
      <c r="H11" s="4">
        <f t="shared" si="1"/>
        <v>119999999999.99998</v>
      </c>
      <c r="I11" s="4">
        <f t="shared" si="2"/>
        <v>967.429861335053</v>
      </c>
    </row>
    <row r="12" spans="1:9" ht="12.75">
      <c r="A12" s="4">
        <v>1932</v>
      </c>
      <c r="B12" s="4">
        <v>124840000</v>
      </c>
      <c r="C12" s="2" t="s">
        <v>1</v>
      </c>
      <c r="D12" s="4">
        <v>19490000000</v>
      </c>
      <c r="E12" s="4">
        <f t="shared" si="0"/>
        <v>156.11983338673502</v>
      </c>
      <c r="F12" s="2" t="s">
        <v>1</v>
      </c>
      <c r="G12" s="5">
        <v>0.13</v>
      </c>
      <c r="H12" s="4">
        <f t="shared" si="1"/>
        <v>149923076923.0769</v>
      </c>
      <c r="I12" s="4">
        <f t="shared" si="2"/>
        <v>1200.921795282577</v>
      </c>
    </row>
    <row r="13" spans="1:9" ht="12.75">
      <c r="A13" s="4">
        <v>1933</v>
      </c>
      <c r="B13" s="4">
        <v>125579000</v>
      </c>
      <c r="C13" s="2" t="s">
        <v>1</v>
      </c>
      <c r="D13" s="4">
        <v>22540000000</v>
      </c>
      <c r="E13" s="4">
        <f t="shared" si="0"/>
        <v>179.4886087642042</v>
      </c>
      <c r="F13" s="2" t="s">
        <v>1</v>
      </c>
      <c r="G13" s="5">
        <v>0.12</v>
      </c>
      <c r="H13" s="4">
        <f t="shared" si="1"/>
        <v>187833333333.33334</v>
      </c>
      <c r="I13" s="4">
        <f t="shared" si="2"/>
        <v>1495.7384063683685</v>
      </c>
    </row>
    <row r="14" spans="1:9" ht="12.75">
      <c r="A14" s="4">
        <v>1934</v>
      </c>
      <c r="B14" s="4">
        <v>126374000</v>
      </c>
      <c r="C14" s="2" t="s">
        <v>1</v>
      </c>
      <c r="D14" s="4">
        <v>27050000000</v>
      </c>
      <c r="E14" s="4">
        <f t="shared" si="0"/>
        <v>214.04719325177646</v>
      </c>
      <c r="F14" s="2" t="s">
        <v>1</v>
      </c>
      <c r="G14" s="5">
        <v>0.12</v>
      </c>
      <c r="H14" s="4">
        <f t="shared" si="1"/>
        <v>225416666666.6667</v>
      </c>
      <c r="I14" s="4">
        <f t="shared" si="2"/>
        <v>1783.7266104314708</v>
      </c>
    </row>
    <row r="15" spans="1:9" ht="12.75">
      <c r="A15" s="4">
        <v>1935</v>
      </c>
      <c r="B15" s="4">
        <v>127250000</v>
      </c>
      <c r="C15" s="2" t="s">
        <v>1</v>
      </c>
      <c r="D15" s="4">
        <v>28700000000</v>
      </c>
      <c r="E15" s="4">
        <f t="shared" si="0"/>
        <v>225.5402750491159</v>
      </c>
      <c r="F15" s="2" t="s">
        <v>1</v>
      </c>
      <c r="G15" s="5">
        <v>0.13</v>
      </c>
      <c r="H15" s="4">
        <f t="shared" si="1"/>
        <v>220769230769.23077</v>
      </c>
      <c r="I15" s="4">
        <f t="shared" si="2"/>
        <v>1734.925192685507</v>
      </c>
    </row>
    <row r="16" spans="1:9" ht="12.75">
      <c r="A16" s="4">
        <v>1936</v>
      </c>
      <c r="B16" s="4">
        <v>128053000</v>
      </c>
      <c r="C16" s="2" t="s">
        <v>1</v>
      </c>
      <c r="D16" s="4">
        <v>33780000000</v>
      </c>
      <c r="E16" s="4">
        <f t="shared" si="0"/>
        <v>263.7970215457662</v>
      </c>
      <c r="F16" s="2" t="s">
        <v>1</v>
      </c>
      <c r="G16" s="5">
        <v>0.13</v>
      </c>
      <c r="H16" s="4">
        <f t="shared" si="1"/>
        <v>259846153846.15384</v>
      </c>
      <c r="I16" s="4">
        <f t="shared" si="2"/>
        <v>2029.2078580443554</v>
      </c>
    </row>
    <row r="17" spans="1:9" ht="12.75">
      <c r="A17" s="4">
        <v>1937</v>
      </c>
      <c r="B17" s="4">
        <v>128825000</v>
      </c>
      <c r="C17" s="2" t="s">
        <v>1</v>
      </c>
      <c r="D17" s="4">
        <v>36420000000</v>
      </c>
      <c r="E17" s="4">
        <f t="shared" si="0"/>
        <v>282.70910149427516</v>
      </c>
      <c r="F17" s="2" t="s">
        <v>1</v>
      </c>
      <c r="G17" s="5">
        <v>0.13</v>
      </c>
      <c r="H17" s="4">
        <f t="shared" si="1"/>
        <v>280153846153.8461</v>
      </c>
      <c r="I17" s="4">
        <f t="shared" si="2"/>
        <v>2174.685396109809</v>
      </c>
    </row>
    <row r="18" spans="1:9" ht="12.75">
      <c r="A18" s="4">
        <v>1938</v>
      </c>
      <c r="B18" s="4">
        <v>129825000</v>
      </c>
      <c r="C18" s="2" t="s">
        <v>1</v>
      </c>
      <c r="D18" s="4">
        <v>37160000000</v>
      </c>
      <c r="E18" s="4">
        <f t="shared" si="0"/>
        <v>286.2314654342384</v>
      </c>
      <c r="F18" s="2" t="s">
        <v>1</v>
      </c>
      <c r="G18" s="5">
        <v>0.13</v>
      </c>
      <c r="H18" s="4">
        <f t="shared" si="1"/>
        <v>285846153846.1538</v>
      </c>
      <c r="I18" s="4">
        <f t="shared" si="2"/>
        <v>2201.780503340295</v>
      </c>
    </row>
    <row r="19" spans="1:9" ht="12.75">
      <c r="A19" s="4">
        <v>1939</v>
      </c>
      <c r="B19" s="4">
        <v>130880000</v>
      </c>
      <c r="C19" s="2" t="s">
        <v>1</v>
      </c>
      <c r="D19" s="4">
        <v>40440000000</v>
      </c>
      <c r="E19" s="4">
        <f t="shared" si="0"/>
        <v>308.98533007334964</v>
      </c>
      <c r="F19" s="2" t="s">
        <v>1</v>
      </c>
      <c r="G19" s="5">
        <v>0.13</v>
      </c>
      <c r="H19" s="4">
        <f t="shared" si="1"/>
        <v>311076923076.9231</v>
      </c>
      <c r="I19" s="4">
        <f t="shared" si="2"/>
        <v>2376.810231333459</v>
      </c>
    </row>
    <row r="20" spans="1:9" ht="12.75">
      <c r="A20" s="4">
        <v>1940</v>
      </c>
      <c r="B20" s="4">
        <v>132122000</v>
      </c>
      <c r="C20" s="2" t="s">
        <v>1</v>
      </c>
      <c r="D20" s="4">
        <v>42970000000</v>
      </c>
      <c r="E20" s="4">
        <f t="shared" si="0"/>
        <v>325.2297119329105</v>
      </c>
      <c r="F20" s="2" t="s">
        <v>1</v>
      </c>
      <c r="G20" s="5">
        <v>0.13</v>
      </c>
      <c r="H20" s="4">
        <f t="shared" si="1"/>
        <v>330538461538.46155</v>
      </c>
      <c r="I20" s="4">
        <f t="shared" si="2"/>
        <v>2501.7670148685424</v>
      </c>
    </row>
    <row r="21" spans="1:9" ht="12.75">
      <c r="A21" s="4">
        <v>1941</v>
      </c>
      <c r="B21" s="4">
        <v>133402000</v>
      </c>
      <c r="C21" s="2" t="s">
        <v>1</v>
      </c>
      <c r="D21" s="4">
        <v>48960000000</v>
      </c>
      <c r="E21" s="4">
        <f t="shared" si="0"/>
        <v>367.01098934048963</v>
      </c>
      <c r="F21" s="2" t="s">
        <v>1</v>
      </c>
      <c r="G21" s="5">
        <v>0.14</v>
      </c>
      <c r="H21" s="4">
        <f t="shared" si="1"/>
        <v>349714285714.2857</v>
      </c>
      <c r="I21" s="4">
        <f t="shared" si="2"/>
        <v>2621.5070667177833</v>
      </c>
    </row>
    <row r="22" spans="1:9" ht="12.75">
      <c r="A22" s="4">
        <v>1942</v>
      </c>
      <c r="B22" s="4">
        <v>134860000</v>
      </c>
      <c r="C22" s="2" t="s">
        <v>1</v>
      </c>
      <c r="D22" s="4">
        <v>72420000000</v>
      </c>
      <c r="E22" s="4">
        <f t="shared" si="0"/>
        <v>537.0013347174848</v>
      </c>
      <c r="F22" s="2" t="s">
        <v>1</v>
      </c>
      <c r="G22" s="5">
        <v>0.15</v>
      </c>
      <c r="H22" s="4">
        <f t="shared" si="1"/>
        <v>482800000000</v>
      </c>
      <c r="I22" s="4">
        <f t="shared" si="2"/>
        <v>3580.0088981165654</v>
      </c>
    </row>
    <row r="23" spans="1:9" ht="12.75">
      <c r="A23" s="4">
        <v>1943</v>
      </c>
      <c r="B23" s="4">
        <v>136739000</v>
      </c>
      <c r="C23" s="2" t="s">
        <v>1</v>
      </c>
      <c r="D23" s="4">
        <v>136700000000</v>
      </c>
      <c r="E23" s="4">
        <f t="shared" si="0"/>
        <v>999.7147851015438</v>
      </c>
      <c r="F23" s="2" t="s">
        <v>1</v>
      </c>
      <c r="G23" s="5">
        <v>0.16</v>
      </c>
      <c r="H23" s="4">
        <f t="shared" si="1"/>
        <v>854375000000</v>
      </c>
      <c r="I23" s="4">
        <f t="shared" si="2"/>
        <v>6248.217406884649</v>
      </c>
    </row>
    <row r="24" spans="1:9" ht="12.75">
      <c r="A24" s="4">
        <v>1944</v>
      </c>
      <c r="B24" s="4">
        <v>138397000</v>
      </c>
      <c r="C24" s="2" t="s">
        <v>1</v>
      </c>
      <c r="D24" s="4">
        <v>201000000000</v>
      </c>
      <c r="E24" s="4">
        <f t="shared" si="0"/>
        <v>1452.343620165177</v>
      </c>
      <c r="F24" s="2" t="s">
        <v>1</v>
      </c>
      <c r="G24" s="5">
        <v>0.16</v>
      </c>
      <c r="H24" s="4">
        <f t="shared" si="1"/>
        <v>1256250000000</v>
      </c>
      <c r="I24" s="4">
        <f t="shared" si="2"/>
        <v>9077.147626032356</v>
      </c>
    </row>
    <row r="25" spans="1:9" ht="12.75">
      <c r="A25" s="4">
        <v>1945</v>
      </c>
      <c r="B25" s="4">
        <v>139928000</v>
      </c>
      <c r="C25" s="2" t="s">
        <v>1</v>
      </c>
      <c r="D25" s="4">
        <v>258700000000</v>
      </c>
      <c r="E25" s="4">
        <f t="shared" si="0"/>
        <v>1848.8079583785948</v>
      </c>
      <c r="F25" s="2" t="s">
        <v>1</v>
      </c>
      <c r="G25" s="5">
        <v>0.17</v>
      </c>
      <c r="H25" s="4">
        <f t="shared" si="1"/>
        <v>1521764705882.3528</v>
      </c>
      <c r="I25" s="4">
        <f t="shared" si="2"/>
        <v>10875.340931638792</v>
      </c>
    </row>
    <row r="26" spans="1:9" ht="12.75">
      <c r="A26" s="4">
        <v>1946</v>
      </c>
      <c r="B26" s="4">
        <v>141389000</v>
      </c>
      <c r="C26" s="2" t="s">
        <v>1</v>
      </c>
      <c r="D26" s="4">
        <v>269400000000</v>
      </c>
      <c r="E26" s="4">
        <f t="shared" si="0"/>
        <v>1905.3816067728042</v>
      </c>
      <c r="F26" s="2" t="s">
        <v>1</v>
      </c>
      <c r="G26" s="5">
        <v>0.18</v>
      </c>
      <c r="H26" s="4">
        <f t="shared" si="1"/>
        <v>1496666666666.6667</v>
      </c>
      <c r="I26" s="4">
        <f t="shared" si="2"/>
        <v>10585.453370960024</v>
      </c>
    </row>
    <row r="27" spans="1:9" ht="12.75">
      <c r="A27" s="4">
        <v>1947</v>
      </c>
      <c r="B27" s="4">
        <v>144126000</v>
      </c>
      <c r="C27" s="2" t="s">
        <v>1</v>
      </c>
      <c r="D27" s="4">
        <v>258300000000</v>
      </c>
      <c r="E27" s="4">
        <f t="shared" si="0"/>
        <v>1792.181840889222</v>
      </c>
      <c r="F27" s="2" t="s">
        <v>1</v>
      </c>
      <c r="G27" s="5">
        <v>0.21</v>
      </c>
      <c r="H27" s="4">
        <f t="shared" si="1"/>
        <v>1230000000000</v>
      </c>
      <c r="I27" s="4">
        <f t="shared" si="2"/>
        <v>8534.199242329629</v>
      </c>
    </row>
    <row r="28" spans="1:9" ht="12.75">
      <c r="A28" s="4">
        <v>1948</v>
      </c>
      <c r="B28" s="4">
        <v>146631000</v>
      </c>
      <c r="C28" s="2" t="s">
        <v>1</v>
      </c>
      <c r="D28" s="4">
        <v>252300000000</v>
      </c>
      <c r="E28" s="4">
        <f t="shared" si="0"/>
        <v>1720.645702477648</v>
      </c>
      <c r="F28" s="2" t="s">
        <v>1</v>
      </c>
      <c r="G28" s="5">
        <v>0.22</v>
      </c>
      <c r="H28" s="4">
        <f t="shared" si="1"/>
        <v>1146818181818.182</v>
      </c>
      <c r="I28" s="4">
        <f t="shared" si="2"/>
        <v>7821.116829443855</v>
      </c>
    </row>
    <row r="29" spans="1:9" ht="12.75">
      <c r="A29" s="4">
        <v>1949</v>
      </c>
      <c r="B29" s="4">
        <v>149188000</v>
      </c>
      <c r="C29" s="2" t="s">
        <v>1</v>
      </c>
      <c r="D29" s="4">
        <v>252800000000</v>
      </c>
      <c r="E29" s="4">
        <f t="shared" si="0"/>
        <v>1694.5062605571493</v>
      </c>
      <c r="F29" s="2" t="s">
        <v>1</v>
      </c>
      <c r="G29" s="5">
        <v>0.22</v>
      </c>
      <c r="H29" s="4">
        <f t="shared" si="1"/>
        <v>1149090909090.9092</v>
      </c>
      <c r="I29" s="4">
        <f t="shared" si="2"/>
        <v>7702.301184350679</v>
      </c>
    </row>
    <row r="30" spans="1:9" ht="12.75">
      <c r="A30" s="4">
        <v>1950</v>
      </c>
      <c r="B30" s="4">
        <v>151684000</v>
      </c>
      <c r="C30" s="2" t="s">
        <v>1</v>
      </c>
      <c r="D30" s="4">
        <v>257400000000</v>
      </c>
      <c r="E30" s="4">
        <f t="shared" si="0"/>
        <v>1696.9489201234144</v>
      </c>
      <c r="F30" s="2" t="s">
        <v>1</v>
      </c>
      <c r="G30" s="5">
        <v>0.22</v>
      </c>
      <c r="H30" s="4">
        <f t="shared" si="1"/>
        <v>1170000000000</v>
      </c>
      <c r="I30" s="4">
        <f t="shared" si="2"/>
        <v>7713.404182379157</v>
      </c>
    </row>
    <row r="31" spans="1:9" ht="12.75">
      <c r="A31" s="4">
        <v>1951</v>
      </c>
      <c r="B31" s="4">
        <v>154287000</v>
      </c>
      <c r="C31" s="2" t="s">
        <v>1</v>
      </c>
      <c r="D31" s="4">
        <v>255200000000</v>
      </c>
      <c r="E31" s="4">
        <f t="shared" si="0"/>
        <v>1654.060290238322</v>
      </c>
      <c r="F31" s="2" t="s">
        <v>1</v>
      </c>
      <c r="G31" s="5">
        <v>0.24</v>
      </c>
      <c r="H31" s="4">
        <f t="shared" si="1"/>
        <v>1063333333333.3334</v>
      </c>
      <c r="I31" s="4">
        <f t="shared" si="2"/>
        <v>6891.917875993009</v>
      </c>
    </row>
    <row r="32" spans="1:9" ht="12.75">
      <c r="A32" s="4">
        <v>1952</v>
      </c>
      <c r="B32" s="4">
        <v>156954000</v>
      </c>
      <c r="C32" s="2" t="s">
        <v>1</v>
      </c>
      <c r="D32" s="4">
        <v>259100000000</v>
      </c>
      <c r="E32" s="4">
        <f t="shared" si="0"/>
        <v>1650.8021458516507</v>
      </c>
      <c r="F32" s="2" t="s">
        <v>1</v>
      </c>
      <c r="G32" s="5">
        <v>0.25</v>
      </c>
      <c r="H32" s="4">
        <f t="shared" si="1"/>
        <v>1036400000000</v>
      </c>
      <c r="I32" s="4">
        <f t="shared" si="2"/>
        <v>6603.208583406603</v>
      </c>
    </row>
    <row r="33" spans="1:9" ht="12.75">
      <c r="A33" s="4">
        <v>1953</v>
      </c>
      <c r="B33" s="4">
        <v>159565000</v>
      </c>
      <c r="C33" s="2" t="s">
        <v>1</v>
      </c>
      <c r="D33" s="4">
        <v>266100000000</v>
      </c>
      <c r="E33" s="4">
        <f t="shared" si="0"/>
        <v>1667.658947764234</v>
      </c>
      <c r="F33" s="2" t="s">
        <v>1</v>
      </c>
      <c r="G33" s="5">
        <v>0.25</v>
      </c>
      <c r="H33" s="4">
        <f t="shared" si="1"/>
        <v>1064400000000</v>
      </c>
      <c r="I33" s="4">
        <f t="shared" si="2"/>
        <v>6670.635791056936</v>
      </c>
    </row>
    <row r="34" spans="1:9" ht="12.75">
      <c r="A34" s="4">
        <v>1954</v>
      </c>
      <c r="B34" s="4">
        <v>162391000</v>
      </c>
      <c r="C34" s="2" t="s">
        <v>1</v>
      </c>
      <c r="D34" s="4">
        <v>271300000000</v>
      </c>
      <c r="E34" s="4">
        <f t="shared" si="0"/>
        <v>1670.6590882499645</v>
      </c>
      <c r="F34" s="2" t="s">
        <v>1</v>
      </c>
      <c r="G34" s="5">
        <v>0.25</v>
      </c>
      <c r="H34" s="4">
        <f t="shared" si="1"/>
        <v>1085200000000</v>
      </c>
      <c r="I34" s="4">
        <f t="shared" si="2"/>
        <v>6682.636352999858</v>
      </c>
    </row>
    <row r="35" spans="1:9" ht="12.75">
      <c r="A35" s="4">
        <v>1955</v>
      </c>
      <c r="B35" s="4">
        <v>165275000</v>
      </c>
      <c r="C35" s="2" t="s">
        <v>1</v>
      </c>
      <c r="D35" s="4">
        <v>274400000000</v>
      </c>
      <c r="E35" s="4">
        <f t="shared" si="0"/>
        <v>1660.2631977008016</v>
      </c>
      <c r="F35" s="2" t="s">
        <v>1</v>
      </c>
      <c r="G35" s="5">
        <v>0.25</v>
      </c>
      <c r="H35" s="4">
        <f t="shared" si="1"/>
        <v>1097600000000</v>
      </c>
      <c r="I35" s="4">
        <f t="shared" si="2"/>
        <v>6641.052790803206</v>
      </c>
    </row>
    <row r="36" spans="1:9" ht="12.75">
      <c r="A36" s="4">
        <v>1956</v>
      </c>
      <c r="B36" s="4">
        <v>168221000</v>
      </c>
      <c r="C36" s="2" t="s">
        <v>1</v>
      </c>
      <c r="D36" s="4">
        <v>272800000000</v>
      </c>
      <c r="E36" s="4">
        <f t="shared" si="0"/>
        <v>1621.6762473175168</v>
      </c>
      <c r="F36" s="2" t="s">
        <v>1</v>
      </c>
      <c r="G36" s="5">
        <v>0.25</v>
      </c>
      <c r="H36" s="4">
        <f t="shared" si="1"/>
        <v>1091200000000</v>
      </c>
      <c r="I36" s="4">
        <f t="shared" si="2"/>
        <v>6486.704989270067</v>
      </c>
    </row>
    <row r="37" spans="1:9" ht="12.75">
      <c r="A37" s="4">
        <v>1957</v>
      </c>
      <c r="B37" s="4">
        <v>171274000</v>
      </c>
      <c r="C37" s="2" t="s">
        <v>1</v>
      </c>
      <c r="D37" s="4">
        <v>270500000000</v>
      </c>
      <c r="E37" s="4">
        <f t="shared" si="0"/>
        <v>1579.3407055361583</v>
      </c>
      <c r="F37" s="2" t="s">
        <v>1</v>
      </c>
      <c r="G37" s="5">
        <v>0.26</v>
      </c>
      <c r="H37" s="4">
        <f t="shared" si="1"/>
        <v>1040384615384.6154</v>
      </c>
      <c r="I37" s="4">
        <f t="shared" si="2"/>
        <v>6074.3873289852245</v>
      </c>
    </row>
    <row r="38" spans="1:9" ht="12.75">
      <c r="A38" s="4">
        <v>1958</v>
      </c>
      <c r="B38" s="4">
        <v>174141000</v>
      </c>
      <c r="C38" s="2" t="s">
        <v>1</v>
      </c>
      <c r="D38" s="4">
        <v>276300000000</v>
      </c>
      <c r="E38" s="4">
        <f t="shared" si="0"/>
        <v>1586.6453046669078</v>
      </c>
      <c r="F38" s="2" t="s">
        <v>1</v>
      </c>
      <c r="G38" s="5">
        <v>0.27</v>
      </c>
      <c r="H38" s="4">
        <f t="shared" si="1"/>
        <v>1023333333333.3333</v>
      </c>
      <c r="I38" s="4">
        <f t="shared" si="2"/>
        <v>5876.464091358917</v>
      </c>
    </row>
    <row r="39" spans="1:9" ht="12.75">
      <c r="A39" s="4">
        <v>1959</v>
      </c>
      <c r="B39" s="4">
        <v>177830000</v>
      </c>
      <c r="C39" s="2" t="s">
        <v>1</v>
      </c>
      <c r="D39" s="4">
        <v>284700000000</v>
      </c>
      <c r="E39" s="4">
        <f t="shared" si="0"/>
        <v>1600.967215880335</v>
      </c>
      <c r="F39" s="2" t="s">
        <v>1</v>
      </c>
      <c r="G39" s="5">
        <v>0.27</v>
      </c>
      <c r="H39" s="4">
        <f t="shared" si="1"/>
        <v>1054444444444.4443</v>
      </c>
      <c r="I39" s="4">
        <f t="shared" si="2"/>
        <v>5929.508206964204</v>
      </c>
    </row>
    <row r="40" spans="1:9" ht="12.75">
      <c r="A40" s="4">
        <v>1960</v>
      </c>
      <c r="B40" s="4">
        <v>180671000</v>
      </c>
      <c r="C40" s="2" t="s">
        <v>1</v>
      </c>
      <c r="D40" s="4">
        <v>286300000000</v>
      </c>
      <c r="E40" s="4">
        <f t="shared" si="0"/>
        <v>1584.6483386929833</v>
      </c>
      <c r="F40" s="2" t="s">
        <v>1</v>
      </c>
      <c r="G40" s="5">
        <v>0.27</v>
      </c>
      <c r="H40" s="4">
        <f t="shared" si="1"/>
        <v>1060370370370.3704</v>
      </c>
      <c r="I40" s="4">
        <f t="shared" si="2"/>
        <v>5869.067921085124</v>
      </c>
    </row>
    <row r="41" spans="1:9" ht="12.75">
      <c r="A41" s="4">
        <v>1961</v>
      </c>
      <c r="B41" s="4">
        <v>183691000</v>
      </c>
      <c r="C41" s="2" t="s">
        <v>1</v>
      </c>
      <c r="D41" s="4">
        <v>289000000000</v>
      </c>
      <c r="E41" s="4">
        <f t="shared" si="0"/>
        <v>1573.2942822457278</v>
      </c>
      <c r="F41" s="2" t="s">
        <v>1</v>
      </c>
      <c r="G41" s="5">
        <v>0.28</v>
      </c>
      <c r="H41" s="4">
        <f t="shared" si="1"/>
        <v>1032142857142.857</v>
      </c>
      <c r="I41" s="4">
        <f t="shared" si="2"/>
        <v>5618.908150877599</v>
      </c>
    </row>
    <row r="42" spans="1:9" ht="12.75">
      <c r="A42" s="4">
        <v>1962</v>
      </c>
      <c r="B42" s="4">
        <v>186538000</v>
      </c>
      <c r="C42" s="2" t="s">
        <v>1</v>
      </c>
      <c r="D42" s="4">
        <v>298200000000</v>
      </c>
      <c r="E42" s="4">
        <f aca="true" t="shared" si="3" ref="E42:E73">+D42/B42</f>
        <v>1598.6018934479837</v>
      </c>
      <c r="F42" s="2" t="s">
        <v>1</v>
      </c>
      <c r="G42" s="5">
        <v>0.28</v>
      </c>
      <c r="H42" s="4">
        <f aca="true" t="shared" si="4" ref="H42:H73">+D42/G42</f>
        <v>1064999999999.9999</v>
      </c>
      <c r="I42" s="4">
        <f aca="true" t="shared" si="5" ref="I42:I73">+H42/B42</f>
        <v>5709.292476599941</v>
      </c>
    </row>
    <row r="43" spans="1:9" ht="12.75">
      <c r="A43" s="4">
        <v>1963</v>
      </c>
      <c r="B43" s="4">
        <v>189242000</v>
      </c>
      <c r="C43" s="2" t="s">
        <v>1</v>
      </c>
      <c r="D43" s="4">
        <v>305900000000</v>
      </c>
      <c r="E43" s="4">
        <f t="shared" si="3"/>
        <v>1616.4487798691623</v>
      </c>
      <c r="F43" s="2" t="s">
        <v>1</v>
      </c>
      <c r="G43" s="5">
        <v>0.28</v>
      </c>
      <c r="H43" s="4">
        <f t="shared" si="4"/>
        <v>1092499999999.9999</v>
      </c>
      <c r="I43" s="4">
        <f t="shared" si="5"/>
        <v>5773.0313566755785</v>
      </c>
    </row>
    <row r="44" spans="1:9" ht="12.75">
      <c r="A44" s="4">
        <v>1964</v>
      </c>
      <c r="B44" s="4">
        <v>191889000</v>
      </c>
      <c r="C44" s="2" t="s">
        <v>1</v>
      </c>
      <c r="D44" s="4">
        <v>311700000000</v>
      </c>
      <c r="E44" s="4">
        <f t="shared" si="3"/>
        <v>1624.3765927176648</v>
      </c>
      <c r="F44" s="2" t="s">
        <v>1</v>
      </c>
      <c r="G44" s="5">
        <v>0.29</v>
      </c>
      <c r="H44" s="4">
        <f t="shared" si="4"/>
        <v>1074827586206.8966</v>
      </c>
      <c r="I44" s="4">
        <f t="shared" si="5"/>
        <v>5601.298595578155</v>
      </c>
    </row>
    <row r="45" spans="1:9" ht="12.75">
      <c r="A45" s="4">
        <v>1965</v>
      </c>
      <c r="B45" s="4">
        <v>194303000</v>
      </c>
      <c r="C45" s="2" t="s">
        <v>1</v>
      </c>
      <c r="D45" s="4">
        <v>317300000000</v>
      </c>
      <c r="E45" s="4">
        <f t="shared" si="3"/>
        <v>1633.0164742695686</v>
      </c>
      <c r="F45" s="2" t="s">
        <v>1</v>
      </c>
      <c r="G45" s="5">
        <v>0.29</v>
      </c>
      <c r="H45" s="4">
        <f t="shared" si="4"/>
        <v>1094137931034.4828</v>
      </c>
      <c r="I45" s="4">
        <f t="shared" si="5"/>
        <v>5631.09129058472</v>
      </c>
    </row>
    <row r="46" spans="1:9" ht="12.75">
      <c r="A46" s="4">
        <v>1966</v>
      </c>
      <c r="B46" s="4">
        <v>196560000</v>
      </c>
      <c r="C46" s="2" t="s">
        <v>1</v>
      </c>
      <c r="D46" s="4">
        <v>319900000000</v>
      </c>
      <c r="E46" s="4">
        <f t="shared" si="3"/>
        <v>1627.4928774928776</v>
      </c>
      <c r="F46" s="2" t="s">
        <v>1</v>
      </c>
      <c r="G46" s="5">
        <v>0.3</v>
      </c>
      <c r="H46" s="4">
        <f t="shared" si="4"/>
        <v>1066333333333.3334</v>
      </c>
      <c r="I46" s="4">
        <f t="shared" si="5"/>
        <v>5424.976258309592</v>
      </c>
    </row>
    <row r="47" spans="1:9" ht="12.75">
      <c r="A47" s="4">
        <v>1967</v>
      </c>
      <c r="B47" s="4">
        <v>198712000</v>
      </c>
      <c r="C47" s="2" t="s">
        <v>1</v>
      </c>
      <c r="D47" s="4">
        <v>326200000000</v>
      </c>
      <c r="E47" s="4">
        <f t="shared" si="3"/>
        <v>1641.571721888965</v>
      </c>
      <c r="F47" s="2" t="s">
        <v>1</v>
      </c>
      <c r="G47" s="5">
        <v>0.31</v>
      </c>
      <c r="H47" s="4">
        <f t="shared" si="4"/>
        <v>1052258064516.129</v>
      </c>
      <c r="I47" s="4">
        <f t="shared" si="5"/>
        <v>5295.392651254726</v>
      </c>
    </row>
    <row r="48" spans="1:9" ht="12.75">
      <c r="A48" s="4">
        <v>1968</v>
      </c>
      <c r="B48" s="4">
        <v>200706000</v>
      </c>
      <c r="C48" s="2" t="s">
        <v>1</v>
      </c>
      <c r="D48" s="4">
        <v>347600000000</v>
      </c>
      <c r="E48" s="4">
        <f t="shared" si="3"/>
        <v>1731.886440863751</v>
      </c>
      <c r="F48" s="2" t="s">
        <v>1</v>
      </c>
      <c r="G48" s="5">
        <v>0.32</v>
      </c>
      <c r="H48" s="4">
        <f t="shared" si="4"/>
        <v>1086250000000</v>
      </c>
      <c r="I48" s="4">
        <f t="shared" si="5"/>
        <v>5412.145127699222</v>
      </c>
    </row>
    <row r="49" spans="1:9" ht="12.75">
      <c r="A49" s="4">
        <v>1969</v>
      </c>
      <c r="B49" s="4">
        <v>202677000</v>
      </c>
      <c r="C49" s="2" t="s">
        <v>1</v>
      </c>
      <c r="D49" s="4">
        <v>353700000000</v>
      </c>
      <c r="E49" s="4">
        <f t="shared" si="3"/>
        <v>1745.1412839148004</v>
      </c>
      <c r="F49" s="2" t="s">
        <v>1</v>
      </c>
      <c r="G49" s="5">
        <v>0.34</v>
      </c>
      <c r="H49" s="4">
        <f t="shared" si="4"/>
        <v>1040294117647.0587</v>
      </c>
      <c r="I49" s="4">
        <f t="shared" si="5"/>
        <v>5132.768482102354</v>
      </c>
    </row>
    <row r="50" spans="1:9" ht="12.75">
      <c r="A50" s="4">
        <v>1970</v>
      </c>
      <c r="B50" s="4">
        <v>204879000</v>
      </c>
      <c r="C50" s="2" t="s">
        <v>1</v>
      </c>
      <c r="D50" s="4">
        <v>370100000000</v>
      </c>
      <c r="E50" s="4">
        <f t="shared" si="3"/>
        <v>1806.432089184348</v>
      </c>
      <c r="F50" s="2" t="s">
        <v>1</v>
      </c>
      <c r="G50" s="5">
        <v>0.36</v>
      </c>
      <c r="H50" s="4">
        <f t="shared" si="4"/>
        <v>1028055555555.5555</v>
      </c>
      <c r="I50" s="4">
        <f t="shared" si="5"/>
        <v>5017.866914400966</v>
      </c>
    </row>
    <row r="51" spans="1:9" ht="12.75">
      <c r="A51" s="4">
        <v>1971</v>
      </c>
      <c r="B51" s="4">
        <v>207661000</v>
      </c>
      <c r="C51" s="2" t="s">
        <v>1</v>
      </c>
      <c r="D51" s="4">
        <v>397300000000</v>
      </c>
      <c r="E51" s="4">
        <f t="shared" si="3"/>
        <v>1913.214325270513</v>
      </c>
      <c r="F51" s="2" t="s">
        <v>1</v>
      </c>
      <c r="G51" s="5">
        <v>0.38</v>
      </c>
      <c r="H51" s="4">
        <f t="shared" si="4"/>
        <v>1045526315789.4736</v>
      </c>
      <c r="I51" s="4">
        <f t="shared" si="5"/>
        <v>5034.77454018556</v>
      </c>
    </row>
    <row r="52" spans="1:9" ht="12.75">
      <c r="A52" s="4">
        <v>1972</v>
      </c>
      <c r="B52" s="4">
        <v>209896000</v>
      </c>
      <c r="C52" s="2" t="s">
        <v>1</v>
      </c>
      <c r="D52" s="4">
        <v>426400000000</v>
      </c>
      <c r="E52" s="4">
        <f t="shared" si="3"/>
        <v>2031.482257880093</v>
      </c>
      <c r="F52" s="2" t="s">
        <v>1</v>
      </c>
      <c r="G52" s="5">
        <v>0.39</v>
      </c>
      <c r="H52" s="4">
        <f t="shared" si="4"/>
        <v>1093333333333.3333</v>
      </c>
      <c r="I52" s="4">
        <f t="shared" si="5"/>
        <v>5208.928866359212</v>
      </c>
    </row>
    <row r="53" spans="1:9" ht="12.75">
      <c r="A53" s="4">
        <v>1973</v>
      </c>
      <c r="B53" s="4">
        <v>211909000</v>
      </c>
      <c r="C53" s="2" t="s">
        <v>1</v>
      </c>
      <c r="D53" s="4">
        <v>457300000000</v>
      </c>
      <c r="E53" s="4">
        <f t="shared" si="3"/>
        <v>2158.001783784549</v>
      </c>
      <c r="F53" s="2" t="s">
        <v>1</v>
      </c>
      <c r="G53" s="5">
        <v>0.41</v>
      </c>
      <c r="H53" s="4">
        <f t="shared" si="4"/>
        <v>1115365853658.5366</v>
      </c>
      <c r="I53" s="4">
        <f t="shared" si="5"/>
        <v>5263.418984840364</v>
      </c>
    </row>
    <row r="54" spans="1:9" ht="12.75">
      <c r="A54" s="4">
        <v>1974</v>
      </c>
      <c r="B54" s="4">
        <v>213854000</v>
      </c>
      <c r="C54" s="2" t="s">
        <v>1</v>
      </c>
      <c r="D54" s="4">
        <v>474200000000</v>
      </c>
      <c r="E54" s="4">
        <f t="shared" si="3"/>
        <v>2217.400656522674</v>
      </c>
      <c r="F54" s="2" t="s">
        <v>1</v>
      </c>
      <c r="G54" s="5">
        <v>0.46</v>
      </c>
      <c r="H54" s="4">
        <f t="shared" si="4"/>
        <v>1030869565217.3912</v>
      </c>
      <c r="I54" s="4">
        <f t="shared" si="5"/>
        <v>4820.436209831901</v>
      </c>
    </row>
    <row r="55" spans="1:9" ht="12.75">
      <c r="A55" s="4">
        <v>1975</v>
      </c>
      <c r="B55" s="4">
        <v>215973000</v>
      </c>
      <c r="C55" s="2" t="s">
        <v>1</v>
      </c>
      <c r="D55" s="4">
        <v>533200000000</v>
      </c>
      <c r="E55" s="4">
        <f t="shared" si="3"/>
        <v>2468.827121908757</v>
      </c>
      <c r="F55" s="2" t="s">
        <v>1</v>
      </c>
      <c r="G55" s="5">
        <v>0.5</v>
      </c>
      <c r="H55" s="4">
        <f t="shared" si="4"/>
        <v>1066400000000</v>
      </c>
      <c r="I55" s="4">
        <f t="shared" si="5"/>
        <v>4937.654243817514</v>
      </c>
    </row>
    <row r="56" spans="1:9" ht="12.75">
      <c r="A56" s="4">
        <v>1976</v>
      </c>
      <c r="B56" s="4">
        <v>218035000</v>
      </c>
      <c r="C56" s="2" t="s">
        <v>1</v>
      </c>
      <c r="D56" s="4">
        <v>620400000000</v>
      </c>
      <c r="E56" s="4">
        <f t="shared" si="3"/>
        <v>2845.414726993373</v>
      </c>
      <c r="F56" s="2" t="s">
        <v>1</v>
      </c>
      <c r="G56" s="5">
        <v>0.53</v>
      </c>
      <c r="H56" s="4">
        <f t="shared" si="4"/>
        <v>1170566037735.8489</v>
      </c>
      <c r="I56" s="4">
        <f t="shared" si="5"/>
        <v>5368.707032062966</v>
      </c>
    </row>
    <row r="57" spans="1:9" ht="12.75">
      <c r="A57" s="4">
        <v>1977</v>
      </c>
      <c r="B57" s="4">
        <v>220239000</v>
      </c>
      <c r="C57" s="2" t="s">
        <v>1</v>
      </c>
      <c r="D57" s="4">
        <v>698800000000</v>
      </c>
      <c r="E57" s="4">
        <f t="shared" si="3"/>
        <v>3172.9166950449285</v>
      </c>
      <c r="F57" s="2" t="s">
        <v>1</v>
      </c>
      <c r="G57" s="5">
        <v>0.56</v>
      </c>
      <c r="H57" s="4">
        <f t="shared" si="4"/>
        <v>1247857142857.1428</v>
      </c>
      <c r="I57" s="4">
        <f t="shared" si="5"/>
        <v>5665.922669723086</v>
      </c>
    </row>
    <row r="58" spans="1:9" ht="12.75">
      <c r="A58" s="4">
        <v>1978</v>
      </c>
      <c r="B58" s="4">
        <v>222585000</v>
      </c>
      <c r="C58" s="2" t="s">
        <v>1</v>
      </c>
      <c r="D58" s="4">
        <v>771500000000</v>
      </c>
      <c r="E58" s="4">
        <f t="shared" si="3"/>
        <v>3466.091605454096</v>
      </c>
      <c r="F58" s="2" t="s">
        <v>1</v>
      </c>
      <c r="G58" s="5">
        <v>0.61</v>
      </c>
      <c r="H58" s="4">
        <f t="shared" si="4"/>
        <v>1264754098360.6558</v>
      </c>
      <c r="I58" s="4">
        <f t="shared" si="5"/>
        <v>5682.117385990322</v>
      </c>
    </row>
    <row r="59" spans="1:9" ht="12.75">
      <c r="A59" s="4">
        <v>1979</v>
      </c>
      <c r="B59" s="4">
        <v>225055000</v>
      </c>
      <c r="C59" s="2" t="s">
        <v>1</v>
      </c>
      <c r="D59" s="4">
        <v>826500000000</v>
      </c>
      <c r="E59" s="4">
        <f t="shared" si="3"/>
        <v>3672.435626846771</v>
      </c>
      <c r="F59" s="2" t="s">
        <v>1</v>
      </c>
      <c r="G59" s="5">
        <v>0.67</v>
      </c>
      <c r="H59" s="4">
        <f t="shared" si="4"/>
        <v>1233582089552.2388</v>
      </c>
      <c r="I59" s="4">
        <f t="shared" si="5"/>
        <v>5481.247204248912</v>
      </c>
    </row>
    <row r="60" spans="1:9" ht="12.75">
      <c r="A60" s="4">
        <v>1980</v>
      </c>
      <c r="B60" s="4">
        <v>227738000</v>
      </c>
      <c r="C60" s="2" t="s">
        <v>1</v>
      </c>
      <c r="D60" s="4">
        <v>907700000000</v>
      </c>
      <c r="E60" s="4">
        <f t="shared" si="3"/>
        <v>3985.720433129298</v>
      </c>
      <c r="F60" s="2" t="s">
        <v>1</v>
      </c>
      <c r="G60" s="5">
        <v>0.77</v>
      </c>
      <c r="H60" s="4">
        <f t="shared" si="4"/>
        <v>1178831168831.1687</v>
      </c>
      <c r="I60" s="4">
        <f t="shared" si="5"/>
        <v>5176.260302765321</v>
      </c>
    </row>
    <row r="61" spans="1:9" ht="12.75">
      <c r="A61" s="4">
        <v>1981</v>
      </c>
      <c r="B61" s="4">
        <v>230043000</v>
      </c>
      <c r="C61" s="2" t="s">
        <v>1</v>
      </c>
      <c r="D61" s="4">
        <v>997600000000</v>
      </c>
      <c r="E61" s="4">
        <f t="shared" si="3"/>
        <v>4336.58055233152</v>
      </c>
      <c r="F61" s="2" t="s">
        <v>1</v>
      </c>
      <c r="G61" s="5">
        <v>0.84</v>
      </c>
      <c r="H61" s="4">
        <f t="shared" si="4"/>
        <v>1187619047619.0476</v>
      </c>
      <c r="I61" s="4">
        <f t="shared" si="5"/>
        <v>5162.595895632762</v>
      </c>
    </row>
    <row r="62" spans="1:9" ht="12.75">
      <c r="A62" s="4">
        <v>1982</v>
      </c>
      <c r="B62" s="4">
        <v>232345000</v>
      </c>
      <c r="C62" s="2" t="s">
        <v>1</v>
      </c>
      <c r="D62" s="4">
        <v>1142000000000</v>
      </c>
      <c r="E62" s="4">
        <f t="shared" si="3"/>
        <v>4915.104693451548</v>
      </c>
      <c r="F62" s="2" t="s">
        <v>1</v>
      </c>
      <c r="G62" s="5">
        <v>0.9</v>
      </c>
      <c r="H62" s="4">
        <f t="shared" si="4"/>
        <v>1268888888888.889</v>
      </c>
      <c r="I62" s="4">
        <f t="shared" si="5"/>
        <v>5461.227437168387</v>
      </c>
    </row>
    <row r="63" spans="1:9" ht="12.75">
      <c r="A63" s="4">
        <v>1983</v>
      </c>
      <c r="B63" s="4">
        <v>234538000</v>
      </c>
      <c r="C63" s="2" t="s">
        <v>1</v>
      </c>
      <c r="D63" s="4">
        <v>1377000000000</v>
      </c>
      <c r="E63" s="4">
        <f t="shared" si="3"/>
        <v>5871.116833945885</v>
      </c>
      <c r="F63" s="2" t="s">
        <v>1</v>
      </c>
      <c r="G63" s="5">
        <v>0.93</v>
      </c>
      <c r="H63" s="4">
        <f t="shared" si="4"/>
        <v>1480645161290.3225</v>
      </c>
      <c r="I63" s="4">
        <f t="shared" si="5"/>
        <v>6313.028853705253</v>
      </c>
    </row>
    <row r="64" spans="1:9" ht="12.75">
      <c r="A64" s="4">
        <v>1984</v>
      </c>
      <c r="B64" s="4">
        <v>236618000</v>
      </c>
      <c r="C64" s="2" t="s">
        <v>1</v>
      </c>
      <c r="D64" s="4">
        <v>1572000000000</v>
      </c>
      <c r="E64" s="4">
        <f t="shared" si="3"/>
        <v>6643.619673904775</v>
      </c>
      <c r="F64" s="2" t="s">
        <v>1</v>
      </c>
      <c r="G64" s="5">
        <v>0.97</v>
      </c>
      <c r="H64" s="4">
        <f t="shared" si="4"/>
        <v>1620618556701.031</v>
      </c>
      <c r="I64" s="4">
        <f t="shared" si="5"/>
        <v>6849.09244732451</v>
      </c>
    </row>
    <row r="65" spans="1:9" ht="12.75">
      <c r="A65" s="4">
        <v>1985</v>
      </c>
      <c r="B65" s="6">
        <v>238816000</v>
      </c>
      <c r="C65" s="2" t="s">
        <v>1</v>
      </c>
      <c r="D65" s="7">
        <v>1823000000000</v>
      </c>
      <c r="E65" s="7">
        <f t="shared" si="3"/>
        <v>7633.49189334048</v>
      </c>
      <c r="F65" s="2" t="s">
        <v>1</v>
      </c>
      <c r="G65" s="8">
        <v>1</v>
      </c>
      <c r="H65" s="7">
        <f t="shared" si="4"/>
        <v>1823000000000</v>
      </c>
      <c r="I65" s="7">
        <f t="shared" si="5"/>
        <v>7633.49189334048</v>
      </c>
    </row>
    <row r="66" spans="3:6" ht="12.75">
      <c r="C66" s="2" t="s">
        <v>1</v>
      </c>
      <c r="F66" s="2" t="s">
        <v>1</v>
      </c>
    </row>
    <row r="67" spans="3:6" ht="12.75">
      <c r="C67" s="2" t="s">
        <v>1</v>
      </c>
      <c r="F67" s="2" t="s">
        <v>1</v>
      </c>
    </row>
    <row r="68" spans="3:6" ht="12.75">
      <c r="C68" s="2" t="s">
        <v>1</v>
      </c>
      <c r="F68" s="2" t="s">
        <v>1</v>
      </c>
    </row>
    <row r="69" spans="3:6" ht="12.75">
      <c r="C69" s="2" t="s">
        <v>1</v>
      </c>
      <c r="F69" s="2" t="s">
        <v>1</v>
      </c>
    </row>
    <row r="70" spans="3:6" ht="12.75">
      <c r="C70" s="2" t="s">
        <v>1</v>
      </c>
      <c r="F70" s="2" t="s">
        <v>1</v>
      </c>
    </row>
    <row r="71" spans="3:6" ht="12.75">
      <c r="C71" s="2" t="s">
        <v>1</v>
      </c>
      <c r="F71" s="2" t="s">
        <v>1</v>
      </c>
    </row>
    <row r="72" spans="3:6" ht="12.75">
      <c r="C72" s="2" t="s">
        <v>1</v>
      </c>
      <c r="F72" s="2" t="s">
        <v>1</v>
      </c>
    </row>
    <row r="73" spans="3:6" ht="12.75">
      <c r="C73" s="2" t="s">
        <v>1</v>
      </c>
      <c r="F73" s="2" t="s">
        <v>1</v>
      </c>
    </row>
    <row r="74" spans="3:6" ht="12.75">
      <c r="C74" s="2" t="s">
        <v>1</v>
      </c>
      <c r="F74" s="2" t="s">
        <v>1</v>
      </c>
    </row>
    <row r="75" spans="3:6" ht="12.75">
      <c r="C75" s="2" t="s">
        <v>1</v>
      </c>
      <c r="F75" s="2" t="s">
        <v>1</v>
      </c>
    </row>
  </sheetData>
  <printOptions gridLines="1" headings="1"/>
  <pageMargins left="1" right="1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